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2C4F5195-DF64-45A4-9FC2-61747AE393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mioane." sheetId="7" r:id="rId1"/>
  </sheets>
  <definedNames>
    <definedName name="_xlnm.Print_Area" localSheetId="0">'Camioane.'!$A$1:$G$295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5" i="7" l="1"/>
  <c r="F196" i="7"/>
  <c r="F197" i="7"/>
  <c r="F198" i="7"/>
  <c r="F199" i="7"/>
  <c r="F200" i="7"/>
  <c r="F201" i="7"/>
  <c r="F194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8" i="7"/>
  <c r="F269" i="7"/>
  <c r="F226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03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74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35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00" i="7"/>
  <c r="F98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61" i="7"/>
  <c r="F62" i="7"/>
  <c r="F63" i="7"/>
  <c r="F64" i="7"/>
  <c r="F65" i="7"/>
  <c r="F66" i="7"/>
  <c r="F67" i="7"/>
  <c r="F68" i="7"/>
  <c r="F69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25" i="7"/>
  <c r="F26" i="7"/>
  <c r="F27" i="7"/>
  <c r="F28" i="7"/>
  <c r="F29" i="7"/>
  <c r="F30" i="7"/>
  <c r="F31" i="7"/>
  <c r="F32" i="7"/>
  <c r="F33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11" i="7"/>
  <c r="A273" i="7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</calcChain>
</file>

<file path=xl/sharedStrings.xml><?xml version="1.0" encoding="utf-8"?>
<sst xmlns="http://schemas.openxmlformats.org/spreadsheetml/2006/main" count="1111" uniqueCount="324">
  <si>
    <t xml:space="preserve">Nr. </t>
  </si>
  <si>
    <t>Preț unitar piese</t>
  </si>
  <si>
    <t>Termen de garanţie</t>
  </si>
  <si>
    <t>fără TVA</t>
  </si>
  <si>
    <t>buc</t>
  </si>
  <si>
    <t>Motor</t>
  </si>
  <si>
    <t xml:space="preserve">Pompă de combustibil </t>
  </si>
  <si>
    <t>Pompă de ulei</t>
  </si>
  <si>
    <t xml:space="preserve">Suport motor </t>
  </si>
  <si>
    <t xml:space="preserve">Garnitura colectorului admisie </t>
  </si>
  <si>
    <t xml:space="preserve">Colector </t>
  </si>
  <si>
    <t xml:space="preserve">Radiator sistem de răcire </t>
  </si>
  <si>
    <t xml:space="preserve">Radiator de încălzire interior </t>
  </si>
  <si>
    <t xml:space="preserve">Termostat </t>
  </si>
  <si>
    <t xml:space="preserve">Furtun de sus a radiatorului de răcire </t>
  </si>
  <si>
    <t xml:space="preserve">Furtun de la rezervorul de dilatare spre termostat </t>
  </si>
  <si>
    <t xml:space="preserve">Baie de ulei  </t>
  </si>
  <si>
    <t xml:space="preserve">Valva de injecție </t>
  </si>
  <si>
    <t>Capacul cu clape</t>
  </si>
  <si>
    <t xml:space="preserve">Supape(set) </t>
  </si>
  <si>
    <t xml:space="preserve">Ghid de supapa (set) </t>
  </si>
  <si>
    <t xml:space="preserve">Garnitură de cauciuc a supapei (set) </t>
  </si>
  <si>
    <t xml:space="preserve">Piston (set) </t>
  </si>
  <si>
    <t xml:space="preserve">Arbore cotit </t>
  </si>
  <si>
    <t xml:space="preserve">Amortizator din față </t>
  </si>
  <si>
    <t xml:space="preserve">Amortizator din spate </t>
  </si>
  <si>
    <t xml:space="preserve">Suport amortizator de jos </t>
  </si>
  <si>
    <t xml:space="preserve">Arcuri elicoidale a amortizoarelor din față </t>
  </si>
  <si>
    <t xml:space="preserve">Butuc din față </t>
  </si>
  <si>
    <t xml:space="preserve">Rulment din spate </t>
  </si>
  <si>
    <t xml:space="preserve">Rulment din față </t>
  </si>
  <si>
    <t xml:space="preserve">Stabilizator </t>
  </si>
  <si>
    <t xml:space="preserve">Planetară transmisie </t>
  </si>
  <si>
    <t xml:space="preserve">Rulment arborelui coloanei de direcţie  </t>
  </si>
  <si>
    <t xml:space="preserve">Capăt bară de legătură </t>
  </si>
  <si>
    <t xml:space="preserve">Tija de direcție </t>
  </si>
  <si>
    <t xml:space="preserve">Articulaţiei braţului (pivot) </t>
  </si>
  <si>
    <t xml:space="preserve">Bucșă stabilizator (set) </t>
  </si>
  <si>
    <t>Bucșă punte spate  (set)</t>
  </si>
  <si>
    <t xml:space="preserve">Compresor servodirecție </t>
  </si>
  <si>
    <t xml:space="preserve">Generator </t>
  </si>
  <si>
    <t xml:space="preserve">Releul de reglare generatorului </t>
  </si>
  <si>
    <t>Demaror</t>
  </si>
  <si>
    <t xml:space="preserve">Bucșa demaror </t>
  </si>
  <si>
    <t xml:space="preserve">Relei de aspiraţie </t>
  </si>
  <si>
    <t>Bendix</t>
  </si>
  <si>
    <t xml:space="preserve">Panou de bord </t>
  </si>
  <si>
    <t>Bobină de inducție</t>
  </si>
  <si>
    <t xml:space="preserve">Traductor de temperatură </t>
  </si>
  <si>
    <t xml:space="preserve">Motoraş electric a radiatorului </t>
  </si>
  <si>
    <t xml:space="preserve">Motoraş electric de ventilare a salonului </t>
  </si>
  <si>
    <t xml:space="preserve">Senzor de poziţie a clapetei de accelerare </t>
  </si>
  <si>
    <t xml:space="preserve">Senzor de conectare a ventilatorului  </t>
  </si>
  <si>
    <t xml:space="preserve">Senzor de viteză </t>
  </si>
  <si>
    <t xml:space="preserve">Senzor de poziţionare a arborelui cotit </t>
  </si>
  <si>
    <t xml:space="preserve">Senzor de poziţie a axului cu came </t>
  </si>
  <si>
    <t xml:space="preserve">Cutie de viteză manuală </t>
  </si>
  <si>
    <t xml:space="preserve">Cutie de distribuire </t>
  </si>
  <si>
    <t>Suport cutie de viteză</t>
  </si>
  <si>
    <t xml:space="preserve">Cablu ambriaj </t>
  </si>
  <si>
    <t xml:space="preserve">Rulment presiune </t>
  </si>
  <si>
    <t xml:space="preserve">Planetara interioară </t>
  </si>
  <si>
    <t xml:space="preserve">Planetara exterioară </t>
  </si>
  <si>
    <t xml:space="preserve">Cilindru principal de frînă </t>
  </si>
  <si>
    <t xml:space="preserve">Cilindru de frînă față </t>
  </si>
  <si>
    <t xml:space="preserve">Cilindru de frînă spate </t>
  </si>
  <si>
    <t xml:space="preserve">Frînă de mînă </t>
  </si>
  <si>
    <t xml:space="preserve">Cablu frînei de mînă </t>
  </si>
  <si>
    <t xml:space="preserve">Furtun de frînă spate </t>
  </si>
  <si>
    <t xml:space="preserve">Furtun de frînă față </t>
  </si>
  <si>
    <t xml:space="preserve">Plăcuţe frînă faţă </t>
  </si>
  <si>
    <t>Plăcuţe frînă spate</t>
  </si>
  <si>
    <t xml:space="preserve">Bară de protecție față </t>
  </si>
  <si>
    <t>Bară de protecție spate</t>
  </si>
  <si>
    <t xml:space="preserve">Parbriz din față </t>
  </si>
  <si>
    <t>Parbriz din spate</t>
  </si>
  <si>
    <t>Parbriz lateral</t>
  </si>
  <si>
    <t>Rezervor de combustibil</t>
  </si>
  <si>
    <t xml:space="preserve">Mîner din interior a portierei din față </t>
  </si>
  <si>
    <t xml:space="preserve">Mîner din interior a portierei din spate </t>
  </si>
  <si>
    <t xml:space="preserve">Mîner exterior a portierei din față </t>
  </si>
  <si>
    <t xml:space="preserve">Mîneri exterior a portierei din spate </t>
  </si>
  <si>
    <t xml:space="preserve">Lacătului portierei </t>
  </si>
  <si>
    <t xml:space="preserve">Garnitura metalice a colectorului tobei de eşapament </t>
  </si>
  <si>
    <t xml:space="preserve">Colier țavei de eșapament </t>
  </si>
  <si>
    <t xml:space="preserve">Suporti de cauciuc a tobei de eșapament </t>
  </si>
  <si>
    <t xml:space="preserve">Tobă evacuare spate </t>
  </si>
  <si>
    <t>Tobă evacuare mijloc</t>
  </si>
  <si>
    <t>Сhiulasă</t>
  </si>
  <si>
    <t xml:space="preserve">Pernă motor </t>
  </si>
  <si>
    <t>Curea generator</t>
  </si>
  <si>
    <t>Rolă de tensionare a curelei de generator</t>
  </si>
  <si>
    <t xml:space="preserve">Furtun de evacuare (de jos) a radiatorului de răcire </t>
  </si>
  <si>
    <t>Furtun radiator de încălzire a habitaclului</t>
  </si>
  <si>
    <t>Garnitura băii de ulei</t>
  </si>
  <si>
    <t xml:space="preserve">Curea amplificator hidraulic </t>
  </si>
  <si>
    <t xml:space="preserve">Injector de combustibil </t>
  </si>
  <si>
    <t>Garnitura capacului cu clape</t>
  </si>
  <si>
    <t>Tachete hidraulice ale supapelor (set)</t>
  </si>
  <si>
    <t xml:space="preserve">Segmenți de piston  (set) </t>
  </si>
  <si>
    <t>Fusuri a arborelui cotit</t>
  </si>
  <si>
    <t xml:space="preserve">Fulie arbore cotit </t>
  </si>
  <si>
    <t>Cuzineţi de bielă(set)</t>
  </si>
  <si>
    <t xml:space="preserve">Cuzineţi de arbore cu came (set) </t>
  </si>
  <si>
    <t>Cuzineţi de reazem (set)</t>
  </si>
  <si>
    <t>Filtru  aer</t>
  </si>
  <si>
    <t>Radiatorul sistemului de răcire</t>
  </si>
  <si>
    <t>Motor electric de acţionare a ştergătoarelor de parbriz</t>
  </si>
  <si>
    <t xml:space="preserve">Mecanism de acțiune a geamului </t>
  </si>
  <si>
    <t>Lacăt ușă (set)</t>
  </si>
  <si>
    <t>Filtru combustibil</t>
  </si>
  <si>
    <t>Set ambreaj</t>
  </si>
  <si>
    <t>Curea de distribuție / lanț de distribuție (Set)</t>
  </si>
  <si>
    <t>Caseta de direcţie</t>
  </si>
  <si>
    <t>Cap bare de direcție</t>
  </si>
  <si>
    <t xml:space="preserve">Cilindru ambreaj </t>
  </si>
  <si>
    <t xml:space="preserve">Furtun ambreaj </t>
  </si>
  <si>
    <t>Disc de frînare</t>
  </si>
  <si>
    <t>Schimbator de viteze</t>
  </si>
  <si>
    <t>Furcă de acţionare a ambreiajului</t>
  </si>
  <si>
    <t>Stergatoare parbriz</t>
  </si>
  <si>
    <t>Panou de comandă, vitezometru</t>
  </si>
  <si>
    <t>Bugii de incandescente</t>
  </si>
  <si>
    <t>Faruri</t>
  </si>
  <si>
    <t>Senzori plăcuțe de frînă</t>
  </si>
  <si>
    <t>Sistemul Electric</t>
  </si>
  <si>
    <t>Nr d/o</t>
  </si>
  <si>
    <t>Marca,Model</t>
  </si>
  <si>
    <t>Codul VIN</t>
  </si>
  <si>
    <t>Anul Producerii</t>
  </si>
  <si>
    <t>Caracteristica unităților de transport</t>
  </si>
  <si>
    <t>Unitatea de masură</t>
  </si>
  <si>
    <t>Suspensie</t>
  </si>
  <si>
    <t>Sistem de direcție, cutia de viteze și ambreaj</t>
  </si>
  <si>
    <t>Sistem de frânare</t>
  </si>
  <si>
    <t>Caroserie și altele</t>
  </si>
  <si>
    <t xml:space="preserve">Filtru ulei </t>
  </si>
  <si>
    <t>Filtru salon</t>
  </si>
  <si>
    <t>Denumirea Pieselor de schimb și serviciilor</t>
  </si>
  <si>
    <t>Servicii de diagnosticare</t>
  </si>
  <si>
    <t>Filtru ulei - servicii de schimb</t>
  </si>
  <si>
    <t>Filtru  aer - servicii de schimb</t>
  </si>
  <si>
    <t>Filtru combustibil - servicii de schimb</t>
  </si>
  <si>
    <t>Filtru salon - servicii de schimb</t>
  </si>
  <si>
    <t>Bugii de incandescente - servicii de schimb</t>
  </si>
  <si>
    <t>Set ambreaj - servicii de schimb</t>
  </si>
  <si>
    <t>Radiatorul sistemului de răcire - servicii de schimb</t>
  </si>
  <si>
    <t>Generator - servicii de schimb</t>
  </si>
  <si>
    <t>Сhiulasă - servicii de schimb</t>
  </si>
  <si>
    <t>Pernă motor  - servicii de schimb</t>
  </si>
  <si>
    <t>Curea generator - servicii de schimb</t>
  </si>
  <si>
    <t>Rolă de tensionare a curelei de generator - servicii de schimb</t>
  </si>
  <si>
    <t>Curea de distribuție / lanț de distribuție (Set) - servicii de schimb</t>
  </si>
  <si>
    <t xml:space="preserve"> Curea generator - servicii de schimb</t>
  </si>
  <si>
    <t>Pompă de combustibil - servicii de schimb</t>
  </si>
  <si>
    <t>Pompă de ulei- servicii de schimb</t>
  </si>
  <si>
    <t>Suport motor - servicii de schimb</t>
  </si>
  <si>
    <t>Garnitura colectorului admisie - servicii de schimb</t>
  </si>
  <si>
    <t>Colector - servicii de schimb</t>
  </si>
  <si>
    <t>Radiator sistem de răcire - servicii de schimb</t>
  </si>
  <si>
    <t>Radiator de încălzire interior - servicii de schimb</t>
  </si>
  <si>
    <t>Termostat - servicii de schimb</t>
  </si>
  <si>
    <t>Furtun de sus a radiatorului de răcire - servicii de schimb</t>
  </si>
  <si>
    <t>Furtun de la rezervorul de dilatare spre termostat - servicii de schimb</t>
  </si>
  <si>
    <t>Furtun radiator de încălzire a habitaclului- servicii de schimb</t>
  </si>
  <si>
    <t>Garnitura băii de ulei- servicii de schimb</t>
  </si>
  <si>
    <t>Baie de ulei  - servicii de schimb</t>
  </si>
  <si>
    <t>Curea amplificator hidraulic - servicii de schimb</t>
  </si>
  <si>
    <t>Valva de injecție - servicii de schimb</t>
  </si>
  <si>
    <t>Injector de combustibil - servicii de schimb</t>
  </si>
  <si>
    <t>Garnitura capacului cu clape - servicii de schimb</t>
  </si>
  <si>
    <t>Capacul cu clape - servicii de schimb</t>
  </si>
  <si>
    <t>Supape(set) - servicii de schimb</t>
  </si>
  <si>
    <t>Ghid de supapa (set) - servicii de schimb</t>
  </si>
  <si>
    <t>Tachete hidraulice ale supapelor (set)- servicii de schimb</t>
  </si>
  <si>
    <t>Garnitură de cauciuc a supapei (set) - servicii de schimb</t>
  </si>
  <si>
    <t>Segmenți de piston  (set) - servicii de schimb</t>
  </si>
  <si>
    <t>Piston (set) - servicii de schimb</t>
  </si>
  <si>
    <t>Fusuri a arborelui cotit- servicii de schimb</t>
  </si>
  <si>
    <t>Arbore cotit - servicii de schimb</t>
  </si>
  <si>
    <t>Fulie arbore cotit - servicii de schimb</t>
  </si>
  <si>
    <t>Cuzineţi de bielă(set)- servicii de schimb</t>
  </si>
  <si>
    <t>Cuzineţi de arbore cu came (set) - servicii de schimb</t>
  </si>
  <si>
    <t>Cuzineţi de reazem (set)- servicii de schimb</t>
  </si>
  <si>
    <t xml:space="preserve">Cantitatea </t>
  </si>
  <si>
    <t>la necesitate</t>
  </si>
  <si>
    <t xml:space="preserve">Butuc din spate </t>
  </si>
  <si>
    <t>Amortizator din față - servicii de schimb</t>
  </si>
  <si>
    <t>Amortizator din spate - servicii de schimb</t>
  </si>
  <si>
    <t>Suport amortizator de jos - servicii de schimb</t>
  </si>
  <si>
    <t>Arcuri elicoidale a amortizoarelor din față - servicii de schimb</t>
  </si>
  <si>
    <t>Butuc din față - servicii de schimb</t>
  </si>
  <si>
    <t>Butuc din spate - servicii de schimb</t>
  </si>
  <si>
    <t>Rulment din spate - servicii de schimb</t>
  </si>
  <si>
    <t>Rulment din față - servicii de schimb</t>
  </si>
  <si>
    <t>Stabilizator - servicii de schimb</t>
  </si>
  <si>
    <t>Planetară transmisie - servicii de schimb</t>
  </si>
  <si>
    <t>Rulment arborelui coloanei de direcţie  - servicii de schimb</t>
  </si>
  <si>
    <t>Capăt bară de legătură - servicii de schimb</t>
  </si>
  <si>
    <t>Tija de direcție - servicii de schimb</t>
  </si>
  <si>
    <t>Articulaţiei braţului (pivot) - servicii de schimb</t>
  </si>
  <si>
    <t>Bucșă stabilizator (set) - servicii de schimb</t>
  </si>
  <si>
    <t>Bucșă punte spate  (set)- servicii de schimb</t>
  </si>
  <si>
    <t>Compresor servodirecție - servicii de schimb</t>
  </si>
  <si>
    <t>Amplificator electric a volanului</t>
  </si>
  <si>
    <t>Releul de reglare generatorului - servicii de schimb</t>
  </si>
  <si>
    <t>Amplificator electric a volanului- servicii de schimb</t>
  </si>
  <si>
    <t>Demaror- servicii de schimb</t>
  </si>
  <si>
    <t>Bucșa demaror - servicii de schimb</t>
  </si>
  <si>
    <t>Relei de aspiraţie - servicii de schimb</t>
  </si>
  <si>
    <t>Bendix- servicii de schimb</t>
  </si>
  <si>
    <t>Panou de bord - servicii de schimb</t>
  </si>
  <si>
    <t>Bobină de inducție- servicii de schimb</t>
  </si>
  <si>
    <t>Traductor de temperatură - servicii de schimb</t>
  </si>
  <si>
    <t>Motoraş electric a radiatorului - servicii de schimb</t>
  </si>
  <si>
    <t>Motoraş electric de ventilare a salonului - servicii de schimb</t>
  </si>
  <si>
    <t>Senzor de poziţie a clapetei de accelerare - servicii de schimb</t>
  </si>
  <si>
    <t>Senzor de conectare a ventilatorului  - servicii de schimb</t>
  </si>
  <si>
    <t>Senzor de viteză - servicii de schimb</t>
  </si>
  <si>
    <t>Senzor de poziţionare a arborelui cotit - servicii de schimb</t>
  </si>
  <si>
    <t>Senzor de poziţie a axului cu came - servicii de schimb</t>
  </si>
  <si>
    <t>Motor electric de acţionare a ştergătoarelor de parbriz- servicii de schimb</t>
  </si>
  <si>
    <t>Faruri- servicii de schimb</t>
  </si>
  <si>
    <t>Coș ambreaj</t>
  </si>
  <si>
    <t xml:space="preserve">Disc ambreaj </t>
  </si>
  <si>
    <t>Cutie de viteză manuală - servicii de schimb</t>
  </si>
  <si>
    <t>Cutie de distribuire - servicii de schimb</t>
  </si>
  <si>
    <t>Suport cutie de viteză- servicii de schimb</t>
  </si>
  <si>
    <t>Cablu ambriaj - servicii de schimb</t>
  </si>
  <si>
    <t>Furcă de acţionare a ambreiajului- servicii de schimb</t>
  </si>
  <si>
    <t>Coș ambreaj- servicii de schimb</t>
  </si>
  <si>
    <t>Disc ambreaj - servicii de schimb</t>
  </si>
  <si>
    <t>Caseta de direcţie- servicii de schimb</t>
  </si>
  <si>
    <t>Cap bare de direcție- servicii de schimb</t>
  </si>
  <si>
    <t>Rulment presiune - servicii de schimb</t>
  </si>
  <si>
    <t>Planetara interioară - servicii de schimb</t>
  </si>
  <si>
    <t>Planetara exterioară - servicii de schimb</t>
  </si>
  <si>
    <t>Cilindru ambreaj - servicii de schimb</t>
  </si>
  <si>
    <t>Furtun ambreaj - servicii de schimb</t>
  </si>
  <si>
    <t>Cilindru principal de frînă - servicii de schimb</t>
  </si>
  <si>
    <t>Plăcuţe frînă faţă - servicii de schimb</t>
  </si>
  <si>
    <t>Plăcuţe frînă spate- servicii de schimb</t>
  </si>
  <si>
    <t>Cilindru de frînă față - servicii de schimb</t>
  </si>
  <si>
    <t>Cilindru de frînă spate - servicii de schimb</t>
  </si>
  <si>
    <t>Disc de frînare- servicii de schimb</t>
  </si>
  <si>
    <t>Frînă de mînă - servicii de schimb</t>
  </si>
  <si>
    <t>Cablu frînei de mînă - servicii de schimb</t>
  </si>
  <si>
    <t>Furtun de frînă față - servicii de schimb</t>
  </si>
  <si>
    <t>Senzori plăcuțe de frînă- servicii de schimb</t>
  </si>
  <si>
    <t>Furtun de frînă spate - servicii de schimb</t>
  </si>
  <si>
    <t>Mecanism de acțiune a geamului - servicii de schimb</t>
  </si>
  <si>
    <t>Bară de protecție față - servicii de schimb</t>
  </si>
  <si>
    <t>Bară de protecție spate- servicii de schimb</t>
  </si>
  <si>
    <t>Lacăt ușă (set)- servicii de schimb</t>
  </si>
  <si>
    <t>Parbriz din față - servicii de schimb</t>
  </si>
  <si>
    <t>Parbriz din spate- servicii de schimb</t>
  </si>
  <si>
    <t>Parbriz lateral- servicii de schimb</t>
  </si>
  <si>
    <t>Rezervor de combustibil- servicii de schimb</t>
  </si>
  <si>
    <t>Mîner din interior a portierei din față - servicii de schimb</t>
  </si>
  <si>
    <t>Mîner din interior a portierei din spate - servicii de schimb</t>
  </si>
  <si>
    <t>Mîner exterior a portierei din față - servicii de schimb</t>
  </si>
  <si>
    <t>Mîneri exterior a portierei din spate - servicii de schimb</t>
  </si>
  <si>
    <t>Lacătului portierei - servicii de schimb</t>
  </si>
  <si>
    <t>Garnitura metalice a colectorului tobei de eşapament - servicii de schimb</t>
  </si>
  <si>
    <t>Colier țavei de eșapament - servicii de schimb</t>
  </si>
  <si>
    <t>Suporti de cauciuc a tobei de eșapament - servicii de schimb</t>
  </si>
  <si>
    <t>Tobă evacuare spate - servicii de schimb</t>
  </si>
  <si>
    <t>Tobă evacuare mijloc- servicii de schimb</t>
  </si>
  <si>
    <t>Schimbator de viteze- servicii de schimb</t>
  </si>
  <si>
    <t>Panou de comandă, vitezometru- servicii de schimb</t>
  </si>
  <si>
    <t>Stergatoare parbriz- servicii de schimb</t>
  </si>
  <si>
    <t xml:space="preserve"> Pegeot Boxer </t>
  </si>
  <si>
    <t xml:space="preserve"> Mercedes-Benz 211-CDI  </t>
  </si>
  <si>
    <t xml:space="preserve"> Mercedes 208  </t>
  </si>
  <si>
    <t xml:space="preserve"> Mercedes Sprinter  </t>
  </si>
  <si>
    <t xml:space="preserve"> Mercedes Sprinter  316 CDI  </t>
  </si>
  <si>
    <t xml:space="preserve"> Mercedes 316 CDI  </t>
  </si>
  <si>
    <t xml:space="preserve"> Mercedes 213 CDI  </t>
  </si>
  <si>
    <t xml:space="preserve"> Mercedes - 313 CDI </t>
  </si>
  <si>
    <t xml:space="preserve"> Mercedes - 208D </t>
  </si>
  <si>
    <t xml:space="preserve"> Mercedes - 609D </t>
  </si>
  <si>
    <t xml:space="preserve"> Mercedes - 316 CDI </t>
  </si>
  <si>
    <t xml:space="preserve"> Mercedes Sprinter  210 CDI  </t>
  </si>
  <si>
    <t xml:space="preserve"> Mercedes Sprinter  213 CDI  </t>
  </si>
  <si>
    <t xml:space="preserve"> Mercedes 312 </t>
  </si>
  <si>
    <t xml:space="preserve"> Mercedes 213</t>
  </si>
  <si>
    <t xml:space="preserve"> FORD tranzit </t>
  </si>
  <si>
    <t xml:space="preserve"> FORD-Tranzit </t>
  </si>
  <si>
    <t>VF3YC2MFC12G41071</t>
  </si>
  <si>
    <t>WDB9026211R884310</t>
  </si>
  <si>
    <t>WDB9013211P905155</t>
  </si>
  <si>
    <t>WDB9062351N551453</t>
  </si>
  <si>
    <t>WDB9062351N545333</t>
  </si>
  <si>
    <t>WDB9062351N542558</t>
  </si>
  <si>
    <t>WDB9062331N525579</t>
  </si>
  <si>
    <t>WDB9062131N552419</t>
  </si>
  <si>
    <t>WDB9062131N556027</t>
  </si>
  <si>
    <t>WDB9062131N525436</t>
  </si>
  <si>
    <t>WDB9062111N452620</t>
  </si>
  <si>
    <t>WDB6013271P249411</t>
  </si>
  <si>
    <t>WDB6680021N017709</t>
  </si>
  <si>
    <t>WDB6013171P212054</t>
  </si>
  <si>
    <t>WDB9023211P723251</t>
  </si>
  <si>
    <t>WDB6013171P377293</t>
  </si>
  <si>
    <t>WDB9062331N490173</t>
  </si>
  <si>
    <t>WDB9062111N551436</t>
  </si>
  <si>
    <t>WDB9062111N551787</t>
  </si>
  <si>
    <t>WDB9034621P781114</t>
  </si>
  <si>
    <t>WDB9062131N646908</t>
  </si>
  <si>
    <t>WF0CXXGBVCXE64462</t>
  </si>
  <si>
    <t>WF0DXXTTFDCY71128</t>
  </si>
  <si>
    <t>laborator</t>
  </si>
  <si>
    <t>benă</t>
  </si>
  <si>
    <t>microbus</t>
  </si>
  <si>
    <t>6 luni</t>
  </si>
  <si>
    <t>cu TVA</t>
  </si>
  <si>
    <t>Formularul de deviz  nr.2</t>
  </si>
  <si>
    <t xml:space="preserve">L I S T A </t>
  </si>
  <si>
    <t>Serviciul Dispecerat General, Secția Mecanizare și Transporturi</t>
  </si>
  <si>
    <t>pentru anul 2025</t>
  </si>
  <si>
    <t xml:space="preserve">pieselor de schimb și serviciilor pentru reparația transportului auto (autocamioane) </t>
  </si>
  <si>
    <t>„TERMOELECTRICA” S.A.</t>
  </si>
  <si>
    <t xml:space="preserve">Filtru de particule </t>
  </si>
  <si>
    <t>Filtru de particule - servicii de schimb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</si>
</sst>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color theme="1"/>
      <name val="Calibri"/>
      <family val="2"/>
      <scheme val="minor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4"/>
      <color theme="1"/>
      <name val="Times New Roman"/>
      <family val="1"/>
      <charset val="238"/>
    </font>
    <font>
      <b/>
      <i/>
      <sz val="14"/>
      <name val="Times New Roman"/>
      <family val="1"/>
      <charset val="238"/>
    </font>
    <font>
      <b/>
      <i/>
      <sz val="14"/>
      <color theme="1"/>
      <name val="Calibri"/>
      <family val="2"/>
      <charset val="238"/>
      <scheme val="minor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</font>
    <font>
      <sz val="16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" fontId="8" fillId="3" borderId="0" xfId="0" applyNumberFormat="1" applyFont="1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8" fillId="3" borderId="0" xfId="0" applyNumberFormat="1" applyFont="1" applyFill="1" applyAlignment="1">
      <alignment horizontal="center" vertical="center" wrapText="1"/>
    </xf>
    <xf numFmtId="1" fontId="12" fillId="3" borderId="6" xfId="0" applyNumberFormat="1" applyFont="1" applyFill="1" applyBorder="1" applyAlignment="1">
      <alignment vertical="center" wrapText="1"/>
    </xf>
    <xf numFmtId="1" fontId="12" fillId="3" borderId="9" xfId="0" applyNumberFormat="1" applyFont="1" applyFill="1" applyBorder="1" applyAlignment="1">
      <alignment vertical="center" wrapText="1"/>
    </xf>
    <xf numFmtId="1" fontId="12" fillId="3" borderId="0" xfId="0" applyNumberFormat="1" applyFont="1" applyFill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1" fontId="8" fillId="3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2" fontId="8" fillId="3" borderId="8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7" fillId="0" borderId="0" xfId="1" applyFont="1" applyAlignment="1">
      <alignment horizontal="left" vertical="center"/>
    </xf>
    <xf numFmtId="0" fontId="2" fillId="0" borderId="0" xfId="0" applyFont="1" applyAlignment="1">
      <alignment vertical="center"/>
    </xf>
    <xf numFmtId="0" fontId="14" fillId="0" borderId="0" xfId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3" borderId="0" xfId="0" applyFont="1" applyFill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8"/>
  <sheetViews>
    <sheetView tabSelected="1" topLeftCell="A283" zoomScaleNormal="100" workbookViewId="0">
      <selection activeCell="A297" sqref="A297:D308"/>
    </sheetView>
  </sheetViews>
  <sheetFormatPr defaultRowHeight="18.75" x14ac:dyDescent="0.25"/>
  <cols>
    <col min="1" max="1" width="9.140625" style="7"/>
    <col min="2" max="2" width="58" style="12" customWidth="1"/>
    <col min="3" max="3" width="17.28515625" style="7" customWidth="1"/>
    <col min="4" max="4" width="19.7109375" style="7" customWidth="1"/>
    <col min="5" max="5" width="22.7109375" style="17" customWidth="1"/>
    <col min="6" max="6" width="13.28515625" style="17" hidden="1" customWidth="1"/>
    <col min="7" max="7" width="13.85546875" style="24" customWidth="1"/>
    <col min="8" max="9" width="9.140625" style="7"/>
    <col min="10" max="10" width="9.5703125" style="7" bestFit="1" customWidth="1"/>
    <col min="11" max="11" width="12" style="7" bestFit="1" customWidth="1"/>
    <col min="12" max="16384" width="9.140625" style="7"/>
  </cols>
  <sheetData>
    <row r="1" spans="1:7" x14ac:dyDescent="0.25">
      <c r="A1" s="53" t="s">
        <v>316</v>
      </c>
      <c r="B1" s="53"/>
      <c r="C1" s="53"/>
      <c r="D1" s="53"/>
      <c r="E1" s="53"/>
      <c r="F1" s="53"/>
      <c r="G1" s="53"/>
    </row>
    <row r="2" spans="1:7" ht="23.25" customHeight="1" x14ac:dyDescent="0.25">
      <c r="A2" s="54" t="s">
        <v>317</v>
      </c>
      <c r="B2" s="54"/>
      <c r="C2" s="54"/>
      <c r="D2" s="54"/>
      <c r="E2" s="54"/>
      <c r="F2" s="54"/>
      <c r="G2" s="54"/>
    </row>
    <row r="3" spans="1:7" ht="23.25" customHeight="1" x14ac:dyDescent="0.25">
      <c r="A3" s="54" t="s">
        <v>320</v>
      </c>
      <c r="B3" s="54"/>
      <c r="C3" s="54"/>
      <c r="D3" s="54"/>
      <c r="E3" s="54"/>
      <c r="F3" s="54"/>
      <c r="G3" s="54"/>
    </row>
    <row r="4" spans="1:7" ht="23.25" customHeight="1" x14ac:dyDescent="0.25">
      <c r="A4" s="54" t="s">
        <v>321</v>
      </c>
      <c r="B4" s="54"/>
      <c r="C4" s="54"/>
      <c r="D4" s="54"/>
      <c r="E4" s="54"/>
      <c r="F4" s="54"/>
      <c r="G4" s="54"/>
    </row>
    <row r="5" spans="1:7" ht="23.25" customHeight="1" x14ac:dyDescent="0.25">
      <c r="A5" s="54" t="s">
        <v>318</v>
      </c>
      <c r="B5" s="54"/>
      <c r="C5" s="54"/>
      <c r="D5" s="54"/>
      <c r="E5" s="54"/>
      <c r="F5" s="54"/>
      <c r="G5" s="54"/>
    </row>
    <row r="6" spans="1:7" ht="23.25" customHeight="1" x14ac:dyDescent="0.25">
      <c r="A6" s="54" t="s">
        <v>319</v>
      </c>
      <c r="B6" s="54"/>
      <c r="C6" s="54"/>
      <c r="D6" s="54"/>
      <c r="E6" s="54"/>
      <c r="F6" s="54"/>
      <c r="G6" s="54"/>
    </row>
    <row r="7" spans="1:7" x14ac:dyDescent="0.25">
      <c r="A7" s="54"/>
      <c r="B7" s="54"/>
      <c r="C7" s="54"/>
      <c r="D7" s="54"/>
      <c r="E7" s="54"/>
      <c r="F7" s="54"/>
      <c r="G7" s="54"/>
    </row>
    <row r="8" spans="1:7" ht="58.5" x14ac:dyDescent="0.25">
      <c r="A8" s="49" t="s">
        <v>0</v>
      </c>
      <c r="B8" s="55" t="s">
        <v>138</v>
      </c>
      <c r="C8" s="49" t="s">
        <v>131</v>
      </c>
      <c r="D8" s="49" t="s">
        <v>184</v>
      </c>
      <c r="E8" s="16" t="s">
        <v>1</v>
      </c>
      <c r="F8" s="16" t="s">
        <v>1</v>
      </c>
      <c r="G8" s="52" t="s">
        <v>2</v>
      </c>
    </row>
    <row r="9" spans="1:7" ht="19.5" x14ac:dyDescent="0.25">
      <c r="A9" s="49"/>
      <c r="B9" s="55"/>
      <c r="C9" s="49"/>
      <c r="D9" s="49"/>
      <c r="E9" s="16" t="s">
        <v>3</v>
      </c>
      <c r="F9" s="16" t="s">
        <v>315</v>
      </c>
      <c r="G9" s="52"/>
    </row>
    <row r="10" spans="1:7" s="8" customFormat="1" ht="19.5" x14ac:dyDescent="0.25">
      <c r="A10" s="49" t="s">
        <v>5</v>
      </c>
      <c r="B10" s="49"/>
      <c r="C10" s="49"/>
      <c r="D10" s="49"/>
      <c r="E10" s="49"/>
      <c r="F10" s="49"/>
      <c r="G10" s="49"/>
    </row>
    <row r="11" spans="1:7" s="9" customFormat="1" ht="19.5" x14ac:dyDescent="0.25">
      <c r="A11" s="28">
        <v>1</v>
      </c>
      <c r="B11" s="3" t="s">
        <v>139</v>
      </c>
      <c r="C11" s="1" t="s">
        <v>4</v>
      </c>
      <c r="D11" s="1" t="s">
        <v>185</v>
      </c>
      <c r="E11" s="18">
        <v>200</v>
      </c>
      <c r="F11" s="18">
        <f>E11*1.2</f>
        <v>240</v>
      </c>
      <c r="G11" s="29" t="s">
        <v>314</v>
      </c>
    </row>
    <row r="12" spans="1:7" ht="19.5" x14ac:dyDescent="0.25">
      <c r="A12" s="1">
        <v>2</v>
      </c>
      <c r="B12" s="6" t="s">
        <v>136</v>
      </c>
      <c r="C12" s="1" t="s">
        <v>4</v>
      </c>
      <c r="D12" s="1" t="s">
        <v>185</v>
      </c>
      <c r="E12" s="18">
        <v>158.33000000000001</v>
      </c>
      <c r="F12" s="18">
        <f t="shared" ref="F12:F75" si="0">E12*1.2</f>
        <v>189.99600000000001</v>
      </c>
      <c r="G12" s="29" t="s">
        <v>314</v>
      </c>
    </row>
    <row r="13" spans="1:7" ht="19.5" x14ac:dyDescent="0.25">
      <c r="A13" s="28">
        <v>3</v>
      </c>
      <c r="B13" s="6" t="s">
        <v>140</v>
      </c>
      <c r="C13" s="1" t="s">
        <v>4</v>
      </c>
      <c r="D13" s="1" t="s">
        <v>185</v>
      </c>
      <c r="E13" s="18">
        <v>50</v>
      </c>
      <c r="F13" s="18">
        <f t="shared" si="0"/>
        <v>60</v>
      </c>
      <c r="G13" s="29" t="s">
        <v>314</v>
      </c>
    </row>
    <row r="14" spans="1:7" ht="19.5" x14ac:dyDescent="0.25">
      <c r="A14" s="1">
        <v>4</v>
      </c>
      <c r="B14" s="6" t="s">
        <v>105</v>
      </c>
      <c r="C14" s="1" t="s">
        <v>4</v>
      </c>
      <c r="D14" s="1" t="s">
        <v>185</v>
      </c>
      <c r="E14" s="18">
        <v>250</v>
      </c>
      <c r="F14" s="18">
        <f t="shared" si="0"/>
        <v>300</v>
      </c>
      <c r="G14" s="29" t="s">
        <v>314</v>
      </c>
    </row>
    <row r="15" spans="1:7" ht="19.5" x14ac:dyDescent="0.25">
      <c r="A15" s="28">
        <v>5</v>
      </c>
      <c r="B15" s="6" t="s">
        <v>141</v>
      </c>
      <c r="C15" s="1" t="s">
        <v>4</v>
      </c>
      <c r="D15" s="1" t="s">
        <v>185</v>
      </c>
      <c r="E15" s="18">
        <v>50</v>
      </c>
      <c r="F15" s="18">
        <f t="shared" si="0"/>
        <v>60</v>
      </c>
      <c r="G15" s="29" t="s">
        <v>314</v>
      </c>
    </row>
    <row r="16" spans="1:7" ht="19.5" x14ac:dyDescent="0.25">
      <c r="A16" s="1">
        <v>6</v>
      </c>
      <c r="B16" s="6" t="s">
        <v>110</v>
      </c>
      <c r="C16" s="1" t="s">
        <v>4</v>
      </c>
      <c r="D16" s="1" t="s">
        <v>185</v>
      </c>
      <c r="E16" s="18">
        <v>875</v>
      </c>
      <c r="F16" s="18">
        <f t="shared" si="0"/>
        <v>1050</v>
      </c>
      <c r="G16" s="29" t="s">
        <v>314</v>
      </c>
    </row>
    <row r="17" spans="1:7" ht="19.5" x14ac:dyDescent="0.25">
      <c r="A17" s="28">
        <v>7</v>
      </c>
      <c r="B17" s="6" t="s">
        <v>142</v>
      </c>
      <c r="C17" s="1" t="s">
        <v>4</v>
      </c>
      <c r="D17" s="1" t="s">
        <v>185</v>
      </c>
      <c r="E17" s="18">
        <v>50</v>
      </c>
      <c r="F17" s="18">
        <f t="shared" si="0"/>
        <v>60</v>
      </c>
      <c r="G17" s="29" t="s">
        <v>314</v>
      </c>
    </row>
    <row r="18" spans="1:7" ht="19.5" x14ac:dyDescent="0.25">
      <c r="A18" s="1">
        <v>8</v>
      </c>
      <c r="B18" s="6" t="s">
        <v>137</v>
      </c>
      <c r="C18" s="1" t="s">
        <v>4</v>
      </c>
      <c r="D18" s="1" t="s">
        <v>185</v>
      </c>
      <c r="E18" s="18">
        <v>183.33</v>
      </c>
      <c r="F18" s="18">
        <f t="shared" si="0"/>
        <v>219.99600000000001</v>
      </c>
      <c r="G18" s="29" t="s">
        <v>314</v>
      </c>
    </row>
    <row r="19" spans="1:7" ht="19.5" x14ac:dyDescent="0.25">
      <c r="A19" s="28">
        <v>9</v>
      </c>
      <c r="B19" s="6" t="s">
        <v>143</v>
      </c>
      <c r="C19" s="1" t="s">
        <v>4</v>
      </c>
      <c r="D19" s="1" t="s">
        <v>185</v>
      </c>
      <c r="E19" s="18">
        <v>30</v>
      </c>
      <c r="F19" s="18">
        <f t="shared" si="0"/>
        <v>36</v>
      </c>
      <c r="G19" s="29" t="s">
        <v>314</v>
      </c>
    </row>
    <row r="20" spans="1:7" ht="19.5" x14ac:dyDescent="0.25">
      <c r="A20" s="1">
        <v>10</v>
      </c>
      <c r="B20" s="6" t="s">
        <v>122</v>
      </c>
      <c r="C20" s="1" t="s">
        <v>4</v>
      </c>
      <c r="D20" s="1" t="s">
        <v>185</v>
      </c>
      <c r="E20" s="18">
        <v>550</v>
      </c>
      <c r="F20" s="18">
        <f t="shared" si="0"/>
        <v>660</v>
      </c>
      <c r="G20" s="29" t="s">
        <v>314</v>
      </c>
    </row>
    <row r="21" spans="1:7" ht="19.5" x14ac:dyDescent="0.25">
      <c r="A21" s="28">
        <v>11</v>
      </c>
      <c r="B21" s="6" t="s">
        <v>144</v>
      </c>
      <c r="C21" s="1" t="s">
        <v>4</v>
      </c>
      <c r="D21" s="1" t="s">
        <v>185</v>
      </c>
      <c r="E21" s="18">
        <v>350</v>
      </c>
      <c r="F21" s="18">
        <f t="shared" si="0"/>
        <v>420</v>
      </c>
      <c r="G21" s="29" t="s">
        <v>314</v>
      </c>
    </row>
    <row r="22" spans="1:7" ht="19.5" x14ac:dyDescent="0.25">
      <c r="A22" s="1">
        <v>12</v>
      </c>
      <c r="B22" s="6" t="s">
        <v>111</v>
      </c>
      <c r="C22" s="1" t="s">
        <v>4</v>
      </c>
      <c r="D22" s="1" t="s">
        <v>185</v>
      </c>
      <c r="E22" s="18">
        <v>13415</v>
      </c>
      <c r="F22" s="18">
        <f t="shared" si="0"/>
        <v>16098</v>
      </c>
      <c r="G22" s="29" t="s">
        <v>314</v>
      </c>
    </row>
    <row r="23" spans="1:7" ht="19.5" x14ac:dyDescent="0.25">
      <c r="A23" s="28">
        <v>13</v>
      </c>
      <c r="B23" s="6" t="s">
        <v>145</v>
      </c>
      <c r="C23" s="1" t="s">
        <v>4</v>
      </c>
      <c r="D23" s="1" t="s">
        <v>185</v>
      </c>
      <c r="E23" s="18">
        <v>800</v>
      </c>
      <c r="F23" s="18">
        <f t="shared" si="0"/>
        <v>960</v>
      </c>
      <c r="G23" s="29" t="s">
        <v>314</v>
      </c>
    </row>
    <row r="24" spans="1:7" ht="19.5" x14ac:dyDescent="0.25">
      <c r="A24" s="1">
        <v>14</v>
      </c>
      <c r="B24" s="6" t="s">
        <v>106</v>
      </c>
      <c r="C24" s="1" t="s">
        <v>4</v>
      </c>
      <c r="D24" s="1" t="s">
        <v>185</v>
      </c>
      <c r="E24" s="18">
        <v>2083.33</v>
      </c>
      <c r="F24" s="18">
        <f t="shared" si="0"/>
        <v>2499.9959999999996</v>
      </c>
      <c r="G24" s="29" t="s">
        <v>314</v>
      </c>
    </row>
    <row r="25" spans="1:7" ht="20.25" customHeight="1" x14ac:dyDescent="0.25">
      <c r="A25" s="28">
        <v>15</v>
      </c>
      <c r="B25" s="6" t="s">
        <v>146</v>
      </c>
      <c r="C25" s="1" t="s">
        <v>4</v>
      </c>
      <c r="D25" s="1" t="s">
        <v>185</v>
      </c>
      <c r="E25" s="18">
        <v>900</v>
      </c>
      <c r="F25" s="18">
        <f>E25*1.2</f>
        <v>1080</v>
      </c>
      <c r="G25" s="29" t="s">
        <v>314</v>
      </c>
    </row>
    <row r="26" spans="1:7" ht="19.5" x14ac:dyDescent="0.25">
      <c r="A26" s="1">
        <v>16</v>
      </c>
      <c r="B26" s="2" t="s">
        <v>88</v>
      </c>
      <c r="C26" s="1" t="s">
        <v>4</v>
      </c>
      <c r="D26" s="1" t="s">
        <v>185</v>
      </c>
      <c r="E26" s="18">
        <v>4165</v>
      </c>
      <c r="F26" s="18">
        <f t="shared" si="0"/>
        <v>4998</v>
      </c>
      <c r="G26" s="29" t="s">
        <v>314</v>
      </c>
    </row>
    <row r="27" spans="1:7" ht="19.5" x14ac:dyDescent="0.25">
      <c r="A27" s="28">
        <v>17</v>
      </c>
      <c r="B27" s="2" t="s">
        <v>148</v>
      </c>
      <c r="C27" s="1" t="s">
        <v>4</v>
      </c>
      <c r="D27" s="1" t="s">
        <v>185</v>
      </c>
      <c r="E27" s="18">
        <v>2560</v>
      </c>
      <c r="F27" s="18">
        <f t="shared" si="0"/>
        <v>3072</v>
      </c>
      <c r="G27" s="29" t="s">
        <v>314</v>
      </c>
    </row>
    <row r="28" spans="1:7" ht="19.5" x14ac:dyDescent="0.25">
      <c r="A28" s="1">
        <v>18</v>
      </c>
      <c r="B28" s="2" t="s">
        <v>89</v>
      </c>
      <c r="C28" s="1" t="s">
        <v>4</v>
      </c>
      <c r="D28" s="1" t="s">
        <v>185</v>
      </c>
      <c r="E28" s="18">
        <v>816.67</v>
      </c>
      <c r="F28" s="18">
        <f t="shared" si="0"/>
        <v>980.00399999999991</v>
      </c>
      <c r="G28" s="29" t="s">
        <v>314</v>
      </c>
    </row>
    <row r="29" spans="1:7" ht="19.5" x14ac:dyDescent="0.25">
      <c r="A29" s="28">
        <v>19</v>
      </c>
      <c r="B29" s="2" t="s">
        <v>149</v>
      </c>
      <c r="C29" s="1" t="s">
        <v>4</v>
      </c>
      <c r="D29" s="1" t="s">
        <v>185</v>
      </c>
      <c r="E29" s="18">
        <v>300</v>
      </c>
      <c r="F29" s="18">
        <f t="shared" si="0"/>
        <v>360</v>
      </c>
      <c r="G29" s="29" t="s">
        <v>314</v>
      </c>
    </row>
    <row r="30" spans="1:7" ht="19.5" x14ac:dyDescent="0.25">
      <c r="A30" s="1">
        <v>20</v>
      </c>
      <c r="B30" s="2" t="s">
        <v>90</v>
      </c>
      <c r="C30" s="1" t="s">
        <v>4</v>
      </c>
      <c r="D30" s="1" t="s">
        <v>185</v>
      </c>
      <c r="E30" s="18">
        <v>416.67</v>
      </c>
      <c r="F30" s="18">
        <f t="shared" si="0"/>
        <v>500.00400000000002</v>
      </c>
      <c r="G30" s="29" t="s">
        <v>314</v>
      </c>
    </row>
    <row r="31" spans="1:7" ht="19.5" x14ac:dyDescent="0.25">
      <c r="A31" s="28">
        <v>21</v>
      </c>
      <c r="B31" s="2" t="s">
        <v>150</v>
      </c>
      <c r="C31" s="1" t="s">
        <v>4</v>
      </c>
      <c r="D31" s="1" t="s">
        <v>185</v>
      </c>
      <c r="E31" s="18">
        <v>150</v>
      </c>
      <c r="F31" s="18">
        <f t="shared" si="0"/>
        <v>180</v>
      </c>
      <c r="G31" s="29" t="s">
        <v>314</v>
      </c>
    </row>
    <row r="32" spans="1:7" ht="19.5" x14ac:dyDescent="0.25">
      <c r="A32" s="1">
        <v>22</v>
      </c>
      <c r="B32" s="2" t="s">
        <v>91</v>
      </c>
      <c r="C32" s="1" t="s">
        <v>4</v>
      </c>
      <c r="D32" s="1" t="s">
        <v>185</v>
      </c>
      <c r="E32" s="18">
        <v>1041.67</v>
      </c>
      <c r="F32" s="18">
        <f t="shared" si="0"/>
        <v>1250.0040000000001</v>
      </c>
      <c r="G32" s="29" t="s">
        <v>314</v>
      </c>
    </row>
    <row r="33" spans="1:7" ht="37.5" x14ac:dyDescent="0.25">
      <c r="A33" s="28">
        <v>23</v>
      </c>
      <c r="B33" s="2" t="s">
        <v>151</v>
      </c>
      <c r="C33" s="1" t="s">
        <v>4</v>
      </c>
      <c r="D33" s="1" t="s">
        <v>185</v>
      </c>
      <c r="E33" s="18">
        <v>250</v>
      </c>
      <c r="F33" s="18">
        <f t="shared" si="0"/>
        <v>300</v>
      </c>
      <c r="G33" s="29" t="s">
        <v>314</v>
      </c>
    </row>
    <row r="34" spans="1:7" ht="22.5" customHeight="1" x14ac:dyDescent="0.25">
      <c r="A34" s="1">
        <v>24</v>
      </c>
      <c r="B34" s="2" t="s">
        <v>112</v>
      </c>
      <c r="C34" s="1" t="s">
        <v>4</v>
      </c>
      <c r="D34" s="1" t="s">
        <v>185</v>
      </c>
      <c r="E34" s="18">
        <v>3200</v>
      </c>
      <c r="F34" s="18">
        <f>E34*1.2</f>
        <v>3840</v>
      </c>
      <c r="G34" s="29" t="s">
        <v>314</v>
      </c>
    </row>
    <row r="35" spans="1:7" ht="37.5" customHeight="1" x14ac:dyDescent="0.25">
      <c r="A35" s="28">
        <v>25</v>
      </c>
      <c r="B35" s="2" t="s">
        <v>152</v>
      </c>
      <c r="C35" s="1" t="s">
        <v>4</v>
      </c>
      <c r="D35" s="1" t="s">
        <v>185</v>
      </c>
      <c r="E35" s="18">
        <v>1750</v>
      </c>
      <c r="F35" s="18">
        <f t="shared" si="0"/>
        <v>2100</v>
      </c>
      <c r="G35" s="29" t="s">
        <v>314</v>
      </c>
    </row>
    <row r="36" spans="1:7" ht="19.5" x14ac:dyDescent="0.25">
      <c r="A36" s="1">
        <v>26</v>
      </c>
      <c r="B36" s="2" t="s">
        <v>90</v>
      </c>
      <c r="C36" s="1" t="s">
        <v>4</v>
      </c>
      <c r="D36" s="1" t="s">
        <v>185</v>
      </c>
      <c r="E36" s="18">
        <v>416.67</v>
      </c>
      <c r="F36" s="18">
        <f t="shared" si="0"/>
        <v>500.00400000000002</v>
      </c>
      <c r="G36" s="29" t="s">
        <v>314</v>
      </c>
    </row>
    <row r="37" spans="1:7" ht="19.5" x14ac:dyDescent="0.25">
      <c r="A37" s="28">
        <v>27</v>
      </c>
      <c r="B37" s="2" t="s">
        <v>153</v>
      </c>
      <c r="C37" s="1" t="s">
        <v>4</v>
      </c>
      <c r="D37" s="1" t="s">
        <v>185</v>
      </c>
      <c r="E37" s="18">
        <v>150</v>
      </c>
      <c r="F37" s="18">
        <f t="shared" si="0"/>
        <v>180</v>
      </c>
      <c r="G37" s="29" t="s">
        <v>314</v>
      </c>
    </row>
    <row r="38" spans="1:7" ht="19.5" x14ac:dyDescent="0.25">
      <c r="A38" s="1">
        <v>28</v>
      </c>
      <c r="B38" s="2" t="s">
        <v>6</v>
      </c>
      <c r="C38" s="1" t="s">
        <v>4</v>
      </c>
      <c r="D38" s="1" t="s">
        <v>185</v>
      </c>
      <c r="E38" s="18">
        <v>3083.33</v>
      </c>
      <c r="F38" s="18">
        <f t="shared" si="0"/>
        <v>3699.9959999999996</v>
      </c>
      <c r="G38" s="29" t="s">
        <v>314</v>
      </c>
    </row>
    <row r="39" spans="1:7" ht="19.5" x14ac:dyDescent="0.25">
      <c r="A39" s="28">
        <v>29</v>
      </c>
      <c r="B39" s="2" t="s">
        <v>154</v>
      </c>
      <c r="C39" s="1" t="s">
        <v>4</v>
      </c>
      <c r="D39" s="1" t="s">
        <v>185</v>
      </c>
      <c r="E39" s="18">
        <v>500</v>
      </c>
      <c r="F39" s="18">
        <f t="shared" si="0"/>
        <v>600</v>
      </c>
      <c r="G39" s="29" t="s">
        <v>314</v>
      </c>
    </row>
    <row r="40" spans="1:7" ht="19.5" x14ac:dyDescent="0.25">
      <c r="A40" s="1">
        <v>30</v>
      </c>
      <c r="B40" s="2" t="s">
        <v>7</v>
      </c>
      <c r="C40" s="1" t="s">
        <v>4</v>
      </c>
      <c r="D40" s="1" t="s">
        <v>185</v>
      </c>
      <c r="E40" s="18">
        <v>1100</v>
      </c>
      <c r="F40" s="18">
        <f t="shared" si="0"/>
        <v>1320</v>
      </c>
      <c r="G40" s="29" t="s">
        <v>314</v>
      </c>
    </row>
    <row r="41" spans="1:7" ht="19.5" x14ac:dyDescent="0.25">
      <c r="A41" s="28">
        <v>31</v>
      </c>
      <c r="B41" s="2" t="s">
        <v>155</v>
      </c>
      <c r="C41" s="1" t="s">
        <v>4</v>
      </c>
      <c r="D41" s="1" t="s">
        <v>185</v>
      </c>
      <c r="E41" s="18">
        <v>410</v>
      </c>
      <c r="F41" s="18">
        <f t="shared" si="0"/>
        <v>492</v>
      </c>
      <c r="G41" s="29" t="s">
        <v>314</v>
      </c>
    </row>
    <row r="42" spans="1:7" ht="19.5" x14ac:dyDescent="0.25">
      <c r="A42" s="1">
        <v>32</v>
      </c>
      <c r="B42" s="2" t="s">
        <v>8</v>
      </c>
      <c r="C42" s="1" t="s">
        <v>4</v>
      </c>
      <c r="D42" s="1" t="s">
        <v>185</v>
      </c>
      <c r="E42" s="18">
        <v>816.67</v>
      </c>
      <c r="F42" s="18">
        <f t="shared" si="0"/>
        <v>980.00399999999991</v>
      </c>
      <c r="G42" s="29" t="s">
        <v>314</v>
      </c>
    </row>
    <row r="43" spans="1:7" ht="19.5" x14ac:dyDescent="0.25">
      <c r="A43" s="28">
        <v>33</v>
      </c>
      <c r="B43" s="2" t="s">
        <v>156</v>
      </c>
      <c r="C43" s="1" t="s">
        <v>4</v>
      </c>
      <c r="D43" s="1" t="s">
        <v>185</v>
      </c>
      <c r="E43" s="18">
        <v>300</v>
      </c>
      <c r="F43" s="18">
        <f t="shared" si="0"/>
        <v>360</v>
      </c>
      <c r="G43" s="29" t="s">
        <v>314</v>
      </c>
    </row>
    <row r="44" spans="1:7" ht="19.5" x14ac:dyDescent="0.25">
      <c r="A44" s="1">
        <v>34</v>
      </c>
      <c r="B44" s="2" t="s">
        <v>9</v>
      </c>
      <c r="C44" s="1" t="s">
        <v>4</v>
      </c>
      <c r="D44" s="1" t="s">
        <v>185</v>
      </c>
      <c r="E44" s="18">
        <v>150</v>
      </c>
      <c r="F44" s="18">
        <f t="shared" si="0"/>
        <v>180</v>
      </c>
      <c r="G44" s="29" t="s">
        <v>314</v>
      </c>
    </row>
    <row r="45" spans="1:7" ht="19.5" x14ac:dyDescent="0.25">
      <c r="A45" s="28">
        <v>35</v>
      </c>
      <c r="B45" s="2" t="s">
        <v>157</v>
      </c>
      <c r="C45" s="1" t="s">
        <v>4</v>
      </c>
      <c r="D45" s="1" t="s">
        <v>185</v>
      </c>
      <c r="E45" s="18">
        <v>2000</v>
      </c>
      <c r="F45" s="18">
        <f t="shared" si="0"/>
        <v>2400</v>
      </c>
      <c r="G45" s="29" t="s">
        <v>314</v>
      </c>
    </row>
    <row r="46" spans="1:7" ht="19.5" x14ac:dyDescent="0.25">
      <c r="A46" s="1">
        <v>36</v>
      </c>
      <c r="B46" s="2" t="s">
        <v>10</v>
      </c>
      <c r="C46" s="1" t="s">
        <v>4</v>
      </c>
      <c r="D46" s="1" t="s">
        <v>185</v>
      </c>
      <c r="E46" s="18">
        <v>3083.33</v>
      </c>
      <c r="F46" s="18">
        <f t="shared" si="0"/>
        <v>3699.9959999999996</v>
      </c>
      <c r="G46" s="29" t="s">
        <v>314</v>
      </c>
    </row>
    <row r="47" spans="1:7" ht="19.5" x14ac:dyDescent="0.25">
      <c r="A47" s="28">
        <v>37</v>
      </c>
      <c r="B47" s="2" t="s">
        <v>158</v>
      </c>
      <c r="C47" s="1" t="s">
        <v>4</v>
      </c>
      <c r="D47" s="1" t="s">
        <v>185</v>
      </c>
      <c r="E47" s="18">
        <v>2000</v>
      </c>
      <c r="F47" s="18">
        <f>E47*1.2</f>
        <v>2400</v>
      </c>
      <c r="G47" s="29" t="s">
        <v>314</v>
      </c>
    </row>
    <row r="48" spans="1:7" ht="19.5" x14ac:dyDescent="0.25">
      <c r="A48" s="1">
        <v>38</v>
      </c>
      <c r="B48" s="2" t="s">
        <v>11</v>
      </c>
      <c r="C48" s="1" t="s">
        <v>4</v>
      </c>
      <c r="D48" s="1" t="s">
        <v>185</v>
      </c>
      <c r="E48" s="18">
        <v>2083.33</v>
      </c>
      <c r="F48" s="18">
        <f t="shared" si="0"/>
        <v>2499.9959999999996</v>
      </c>
      <c r="G48" s="29" t="s">
        <v>314</v>
      </c>
    </row>
    <row r="49" spans="1:7" ht="19.5" x14ac:dyDescent="0.25">
      <c r="A49" s="28">
        <v>39</v>
      </c>
      <c r="B49" s="2" t="s">
        <v>159</v>
      </c>
      <c r="C49" s="1" t="s">
        <v>4</v>
      </c>
      <c r="D49" s="1" t="s">
        <v>185</v>
      </c>
      <c r="E49" s="18">
        <v>900</v>
      </c>
      <c r="F49" s="18">
        <f t="shared" si="0"/>
        <v>1080</v>
      </c>
      <c r="G49" s="29" t="s">
        <v>314</v>
      </c>
    </row>
    <row r="50" spans="1:7" ht="19.5" x14ac:dyDescent="0.25">
      <c r="A50" s="1">
        <v>40</v>
      </c>
      <c r="B50" s="2" t="s">
        <v>12</v>
      </c>
      <c r="C50" s="1" t="s">
        <v>4</v>
      </c>
      <c r="D50" s="1" t="s">
        <v>185</v>
      </c>
      <c r="E50" s="18">
        <v>1208.33</v>
      </c>
      <c r="F50" s="18">
        <f t="shared" si="0"/>
        <v>1449.9959999999999</v>
      </c>
      <c r="G50" s="29" t="s">
        <v>314</v>
      </c>
    </row>
    <row r="51" spans="1:7" ht="19.5" x14ac:dyDescent="0.25">
      <c r="A51" s="28">
        <v>41</v>
      </c>
      <c r="B51" s="2" t="s">
        <v>160</v>
      </c>
      <c r="C51" s="1" t="s">
        <v>4</v>
      </c>
      <c r="D51" s="1" t="s">
        <v>185</v>
      </c>
      <c r="E51" s="18">
        <v>600</v>
      </c>
      <c r="F51" s="18">
        <f t="shared" si="0"/>
        <v>720</v>
      </c>
      <c r="G51" s="29" t="s">
        <v>314</v>
      </c>
    </row>
    <row r="52" spans="1:7" ht="19.5" x14ac:dyDescent="0.25">
      <c r="A52" s="1">
        <v>42</v>
      </c>
      <c r="B52" s="2" t="s">
        <v>13</v>
      </c>
      <c r="C52" s="1" t="s">
        <v>4</v>
      </c>
      <c r="D52" s="1" t="s">
        <v>185</v>
      </c>
      <c r="E52" s="18">
        <v>2083.33</v>
      </c>
      <c r="F52" s="18">
        <f t="shared" si="0"/>
        <v>2499.9959999999996</v>
      </c>
      <c r="G52" s="29" t="s">
        <v>314</v>
      </c>
    </row>
    <row r="53" spans="1:7" ht="19.5" x14ac:dyDescent="0.25">
      <c r="A53" s="28">
        <v>43</v>
      </c>
      <c r="B53" s="2" t="s">
        <v>161</v>
      </c>
      <c r="C53" s="1" t="s">
        <v>4</v>
      </c>
      <c r="D53" s="1" t="s">
        <v>185</v>
      </c>
      <c r="E53" s="18">
        <v>300</v>
      </c>
      <c r="F53" s="18">
        <f t="shared" si="0"/>
        <v>360</v>
      </c>
      <c r="G53" s="29" t="s">
        <v>314</v>
      </c>
    </row>
    <row r="54" spans="1:7" ht="19.5" x14ac:dyDescent="0.25">
      <c r="A54" s="1">
        <v>44</v>
      </c>
      <c r="B54" s="2" t="s">
        <v>14</v>
      </c>
      <c r="C54" s="1" t="s">
        <v>4</v>
      </c>
      <c r="D54" s="1" t="s">
        <v>185</v>
      </c>
      <c r="E54" s="18">
        <v>333.33</v>
      </c>
      <c r="F54" s="18">
        <f t="shared" si="0"/>
        <v>399.99599999999998</v>
      </c>
      <c r="G54" s="29" t="s">
        <v>314</v>
      </c>
    </row>
    <row r="55" spans="1:7" ht="37.5" x14ac:dyDescent="0.25">
      <c r="A55" s="28">
        <v>45</v>
      </c>
      <c r="B55" s="2" t="s">
        <v>162</v>
      </c>
      <c r="C55" s="1" t="s">
        <v>4</v>
      </c>
      <c r="D55" s="1" t="s">
        <v>185</v>
      </c>
      <c r="E55" s="18">
        <v>150</v>
      </c>
      <c r="F55" s="18">
        <f t="shared" si="0"/>
        <v>180</v>
      </c>
      <c r="G55" s="29" t="s">
        <v>314</v>
      </c>
    </row>
    <row r="56" spans="1:7" ht="24" customHeight="1" x14ac:dyDescent="0.25">
      <c r="A56" s="1">
        <v>46</v>
      </c>
      <c r="B56" s="2" t="s">
        <v>92</v>
      </c>
      <c r="C56" s="1" t="s">
        <v>4</v>
      </c>
      <c r="D56" s="1" t="s">
        <v>185</v>
      </c>
      <c r="E56" s="18">
        <v>683.33</v>
      </c>
      <c r="F56" s="18">
        <f t="shared" si="0"/>
        <v>819.99599999999998</v>
      </c>
      <c r="G56" s="29" t="s">
        <v>314</v>
      </c>
    </row>
    <row r="57" spans="1:7" ht="22.5" customHeight="1" x14ac:dyDescent="0.25">
      <c r="A57" s="28">
        <v>47</v>
      </c>
      <c r="B57" s="2" t="s">
        <v>15</v>
      </c>
      <c r="C57" s="1" t="s">
        <v>4</v>
      </c>
      <c r="D57" s="1" t="s">
        <v>185</v>
      </c>
      <c r="E57" s="18">
        <v>250</v>
      </c>
      <c r="F57" s="18">
        <f t="shared" si="0"/>
        <v>300</v>
      </c>
      <c r="G57" s="29" t="s">
        <v>314</v>
      </c>
    </row>
    <row r="58" spans="1:7" ht="34.5" customHeight="1" x14ac:dyDescent="0.25">
      <c r="A58" s="1">
        <v>48</v>
      </c>
      <c r="B58" s="2" t="s">
        <v>163</v>
      </c>
      <c r="C58" s="1" t="s">
        <v>4</v>
      </c>
      <c r="D58" s="1" t="s">
        <v>185</v>
      </c>
      <c r="E58" s="18">
        <v>150</v>
      </c>
      <c r="F58" s="18">
        <f t="shared" si="0"/>
        <v>180</v>
      </c>
      <c r="G58" s="29" t="s">
        <v>314</v>
      </c>
    </row>
    <row r="59" spans="1:7" ht="19.5" x14ac:dyDescent="0.25">
      <c r="A59" s="28">
        <v>49</v>
      </c>
      <c r="B59" s="2" t="s">
        <v>93</v>
      </c>
      <c r="C59" s="1" t="s">
        <v>4</v>
      </c>
      <c r="D59" s="1" t="s">
        <v>185</v>
      </c>
      <c r="E59" s="18">
        <v>150</v>
      </c>
      <c r="F59" s="18">
        <f t="shared" si="0"/>
        <v>180</v>
      </c>
      <c r="G59" s="29" t="s">
        <v>314</v>
      </c>
    </row>
    <row r="60" spans="1:7" ht="37.5" x14ac:dyDescent="0.25">
      <c r="A60" s="1">
        <v>50</v>
      </c>
      <c r="B60" s="2" t="s">
        <v>164</v>
      </c>
      <c r="C60" s="1" t="s">
        <v>4</v>
      </c>
      <c r="D60" s="1" t="s">
        <v>185</v>
      </c>
      <c r="E60" s="18">
        <v>200</v>
      </c>
      <c r="F60" s="18">
        <f t="shared" si="0"/>
        <v>240</v>
      </c>
      <c r="G60" s="29" t="s">
        <v>314</v>
      </c>
    </row>
    <row r="61" spans="1:7" ht="19.5" x14ac:dyDescent="0.25">
      <c r="A61" s="28">
        <v>51</v>
      </c>
      <c r="B61" s="2" t="s">
        <v>94</v>
      </c>
      <c r="C61" s="1" t="s">
        <v>4</v>
      </c>
      <c r="D61" s="1" t="s">
        <v>185</v>
      </c>
      <c r="E61" s="18">
        <v>666.67</v>
      </c>
      <c r="F61" s="18">
        <f>E61*1.2</f>
        <v>800.00399999999991</v>
      </c>
      <c r="G61" s="29" t="s">
        <v>314</v>
      </c>
    </row>
    <row r="62" spans="1:7" ht="19.5" x14ac:dyDescent="0.25">
      <c r="A62" s="1">
        <v>52</v>
      </c>
      <c r="B62" s="2" t="s">
        <v>165</v>
      </c>
      <c r="C62" s="1" t="s">
        <v>4</v>
      </c>
      <c r="D62" s="1" t="s">
        <v>185</v>
      </c>
      <c r="E62" s="18">
        <v>1000</v>
      </c>
      <c r="F62" s="18">
        <f t="shared" si="0"/>
        <v>1200</v>
      </c>
      <c r="G62" s="29" t="s">
        <v>314</v>
      </c>
    </row>
    <row r="63" spans="1:7" ht="19.5" x14ac:dyDescent="0.25">
      <c r="A63" s="28">
        <v>53</v>
      </c>
      <c r="B63" s="2" t="s">
        <v>16</v>
      </c>
      <c r="C63" s="1" t="s">
        <v>4</v>
      </c>
      <c r="D63" s="1" t="s">
        <v>185</v>
      </c>
      <c r="E63" s="18">
        <v>2000</v>
      </c>
      <c r="F63" s="18">
        <f t="shared" si="0"/>
        <v>2400</v>
      </c>
      <c r="G63" s="29" t="s">
        <v>314</v>
      </c>
    </row>
    <row r="64" spans="1:7" ht="19.5" x14ac:dyDescent="0.25">
      <c r="A64" s="1">
        <v>54</v>
      </c>
      <c r="B64" s="2" t="s">
        <v>166</v>
      </c>
      <c r="C64" s="1" t="s">
        <v>4</v>
      </c>
      <c r="D64" s="1" t="s">
        <v>185</v>
      </c>
      <c r="E64" s="18">
        <v>1000</v>
      </c>
      <c r="F64" s="18">
        <f t="shared" si="0"/>
        <v>1200</v>
      </c>
      <c r="G64" s="29" t="s">
        <v>314</v>
      </c>
    </row>
    <row r="65" spans="1:7" ht="19.5" x14ac:dyDescent="0.25">
      <c r="A65" s="28">
        <v>55</v>
      </c>
      <c r="B65" s="2" t="s">
        <v>95</v>
      </c>
      <c r="C65" s="1" t="s">
        <v>4</v>
      </c>
      <c r="D65" s="1" t="s">
        <v>185</v>
      </c>
      <c r="E65" s="18">
        <v>416.67</v>
      </c>
      <c r="F65" s="18">
        <f t="shared" si="0"/>
        <v>500.00400000000002</v>
      </c>
      <c r="G65" s="29" t="s">
        <v>314</v>
      </c>
    </row>
    <row r="66" spans="1:7" ht="19.5" x14ac:dyDescent="0.25">
      <c r="A66" s="1">
        <v>56</v>
      </c>
      <c r="B66" s="2" t="s">
        <v>167</v>
      </c>
      <c r="C66" s="1" t="s">
        <v>4</v>
      </c>
      <c r="D66" s="1" t="s">
        <v>185</v>
      </c>
      <c r="E66" s="18">
        <v>150</v>
      </c>
      <c r="F66" s="18">
        <f t="shared" si="0"/>
        <v>180</v>
      </c>
      <c r="G66" s="29" t="s">
        <v>314</v>
      </c>
    </row>
    <row r="67" spans="1:7" ht="19.5" x14ac:dyDescent="0.25">
      <c r="A67" s="28">
        <v>57</v>
      </c>
      <c r="B67" s="2" t="s">
        <v>17</v>
      </c>
      <c r="C67" s="1" t="s">
        <v>4</v>
      </c>
      <c r="D67" s="1" t="s">
        <v>185</v>
      </c>
      <c r="E67" s="18">
        <v>540</v>
      </c>
      <c r="F67" s="18">
        <f t="shared" si="0"/>
        <v>648</v>
      </c>
      <c r="G67" s="29" t="s">
        <v>314</v>
      </c>
    </row>
    <row r="68" spans="1:7" ht="19.5" x14ac:dyDescent="0.25">
      <c r="A68" s="1">
        <v>58</v>
      </c>
      <c r="B68" s="2" t="s">
        <v>168</v>
      </c>
      <c r="C68" s="1" t="s">
        <v>4</v>
      </c>
      <c r="D68" s="1" t="s">
        <v>185</v>
      </c>
      <c r="E68" s="18">
        <v>210</v>
      </c>
      <c r="F68" s="18">
        <f t="shared" si="0"/>
        <v>252</v>
      </c>
      <c r="G68" s="29" t="s">
        <v>314</v>
      </c>
    </row>
    <row r="69" spans="1:7" ht="19.5" x14ac:dyDescent="0.25">
      <c r="A69" s="28">
        <v>59</v>
      </c>
      <c r="B69" s="2" t="s">
        <v>96</v>
      </c>
      <c r="C69" s="1" t="s">
        <v>4</v>
      </c>
      <c r="D69" s="1" t="s">
        <v>185</v>
      </c>
      <c r="E69" s="18">
        <v>3416.67</v>
      </c>
      <c r="F69" s="18">
        <f t="shared" si="0"/>
        <v>4100.0039999999999</v>
      </c>
      <c r="G69" s="29" t="s">
        <v>314</v>
      </c>
    </row>
    <row r="70" spans="1:7" ht="19.5" x14ac:dyDescent="0.25">
      <c r="A70" s="1">
        <v>60</v>
      </c>
      <c r="B70" s="2" t="s">
        <v>169</v>
      </c>
      <c r="C70" s="1" t="s">
        <v>4</v>
      </c>
      <c r="D70" s="1" t="s">
        <v>185</v>
      </c>
      <c r="E70" s="18">
        <v>200</v>
      </c>
      <c r="F70" s="18">
        <f>E70*1.2</f>
        <v>240</v>
      </c>
      <c r="G70" s="29" t="s">
        <v>314</v>
      </c>
    </row>
    <row r="71" spans="1:7" ht="19.5" x14ac:dyDescent="0.25">
      <c r="A71" s="28">
        <v>61</v>
      </c>
      <c r="B71" s="2" t="s">
        <v>97</v>
      </c>
      <c r="C71" s="1" t="s">
        <v>4</v>
      </c>
      <c r="D71" s="1" t="s">
        <v>185</v>
      </c>
      <c r="E71" s="18">
        <v>333.33</v>
      </c>
      <c r="F71" s="18">
        <f t="shared" si="0"/>
        <v>399.99599999999998</v>
      </c>
      <c r="G71" s="29" t="s">
        <v>314</v>
      </c>
    </row>
    <row r="72" spans="1:7" ht="19.5" x14ac:dyDescent="0.25">
      <c r="A72" s="1">
        <v>62</v>
      </c>
      <c r="B72" s="2" t="s">
        <v>170</v>
      </c>
      <c r="C72" s="1" t="s">
        <v>4</v>
      </c>
      <c r="D72" s="1" t="s">
        <v>185</v>
      </c>
      <c r="E72" s="18">
        <v>1000</v>
      </c>
      <c r="F72" s="18">
        <f t="shared" si="0"/>
        <v>1200</v>
      </c>
      <c r="G72" s="29" t="s">
        <v>314</v>
      </c>
    </row>
    <row r="73" spans="1:7" ht="19.5" x14ac:dyDescent="0.25">
      <c r="A73" s="28">
        <v>63</v>
      </c>
      <c r="B73" s="2" t="s">
        <v>18</v>
      </c>
      <c r="C73" s="1" t="s">
        <v>4</v>
      </c>
      <c r="D73" s="1" t="s">
        <v>185</v>
      </c>
      <c r="E73" s="18">
        <v>3300</v>
      </c>
      <c r="F73" s="18">
        <f t="shared" si="0"/>
        <v>3960</v>
      </c>
      <c r="G73" s="29" t="s">
        <v>314</v>
      </c>
    </row>
    <row r="74" spans="1:7" ht="19.5" x14ac:dyDescent="0.25">
      <c r="A74" s="1">
        <v>64</v>
      </c>
      <c r="B74" s="2" t="s">
        <v>171</v>
      </c>
      <c r="C74" s="1" t="s">
        <v>4</v>
      </c>
      <c r="D74" s="1" t="s">
        <v>185</v>
      </c>
      <c r="E74" s="18">
        <v>1000</v>
      </c>
      <c r="F74" s="18">
        <f t="shared" si="0"/>
        <v>1200</v>
      </c>
      <c r="G74" s="29" t="s">
        <v>314</v>
      </c>
    </row>
    <row r="75" spans="1:7" ht="19.5" x14ac:dyDescent="0.25">
      <c r="A75" s="28">
        <v>65</v>
      </c>
      <c r="B75" s="2" t="s">
        <v>19</v>
      </c>
      <c r="C75" s="1" t="s">
        <v>4</v>
      </c>
      <c r="D75" s="1" t="s">
        <v>185</v>
      </c>
      <c r="E75" s="18">
        <v>480</v>
      </c>
      <c r="F75" s="18">
        <f t="shared" si="0"/>
        <v>576</v>
      </c>
      <c r="G75" s="29" t="s">
        <v>314</v>
      </c>
    </row>
    <row r="76" spans="1:7" ht="19.5" x14ac:dyDescent="0.25">
      <c r="A76" s="1">
        <v>66</v>
      </c>
      <c r="B76" s="2" t="s">
        <v>172</v>
      </c>
      <c r="C76" s="1" t="s">
        <v>4</v>
      </c>
      <c r="D76" s="1" t="s">
        <v>185</v>
      </c>
      <c r="E76" s="18">
        <v>350</v>
      </c>
      <c r="F76" s="18">
        <f t="shared" ref="F76:F82" si="1">E76*1.2</f>
        <v>420</v>
      </c>
      <c r="G76" s="29" t="s">
        <v>314</v>
      </c>
    </row>
    <row r="77" spans="1:7" ht="19.5" x14ac:dyDescent="0.25">
      <c r="A77" s="28">
        <v>67</v>
      </c>
      <c r="B77" s="2" t="s">
        <v>20</v>
      </c>
      <c r="C77" s="1" t="s">
        <v>4</v>
      </c>
      <c r="D77" s="1" t="s">
        <v>185</v>
      </c>
      <c r="E77" s="18">
        <v>315</v>
      </c>
      <c r="F77" s="18">
        <f t="shared" si="1"/>
        <v>378</v>
      </c>
      <c r="G77" s="29" t="s">
        <v>314</v>
      </c>
    </row>
    <row r="78" spans="1:7" ht="19.5" x14ac:dyDescent="0.25">
      <c r="A78" s="1">
        <v>68</v>
      </c>
      <c r="B78" s="2" t="s">
        <v>173</v>
      </c>
      <c r="C78" s="1" t="s">
        <v>4</v>
      </c>
      <c r="D78" s="1" t="s">
        <v>185</v>
      </c>
      <c r="E78" s="18">
        <v>210</v>
      </c>
      <c r="F78" s="18">
        <f t="shared" si="1"/>
        <v>252</v>
      </c>
      <c r="G78" s="29" t="s">
        <v>314</v>
      </c>
    </row>
    <row r="79" spans="1:7" ht="19.5" x14ac:dyDescent="0.25">
      <c r="A79" s="28">
        <v>69</v>
      </c>
      <c r="B79" s="2" t="s">
        <v>98</v>
      </c>
      <c r="C79" s="1" t="s">
        <v>4</v>
      </c>
      <c r="D79" s="1" t="s">
        <v>185</v>
      </c>
      <c r="E79" s="18">
        <v>295</v>
      </c>
      <c r="F79" s="18">
        <f t="shared" si="1"/>
        <v>354</v>
      </c>
      <c r="G79" s="29" t="s">
        <v>314</v>
      </c>
    </row>
    <row r="80" spans="1:7" ht="37.5" x14ac:dyDescent="0.25">
      <c r="A80" s="1">
        <v>70</v>
      </c>
      <c r="B80" s="2" t="s">
        <v>174</v>
      </c>
      <c r="C80" s="1" t="s">
        <v>4</v>
      </c>
      <c r="D80" s="1" t="s">
        <v>185</v>
      </c>
      <c r="E80" s="18">
        <v>210</v>
      </c>
      <c r="F80" s="18">
        <f t="shared" si="1"/>
        <v>252</v>
      </c>
      <c r="G80" s="29" t="s">
        <v>314</v>
      </c>
    </row>
    <row r="81" spans="1:7" ht="19.5" x14ac:dyDescent="0.25">
      <c r="A81" s="28">
        <v>71</v>
      </c>
      <c r="B81" s="2" t="s">
        <v>21</v>
      </c>
      <c r="C81" s="1" t="s">
        <v>4</v>
      </c>
      <c r="D81" s="1" t="s">
        <v>185</v>
      </c>
      <c r="E81" s="18">
        <v>795</v>
      </c>
      <c r="F81" s="18">
        <f t="shared" si="1"/>
        <v>954</v>
      </c>
      <c r="G81" s="29" t="s">
        <v>314</v>
      </c>
    </row>
    <row r="82" spans="1:7" ht="37.5" x14ac:dyDescent="0.25">
      <c r="A82" s="1">
        <v>72</v>
      </c>
      <c r="B82" s="2" t="s">
        <v>175</v>
      </c>
      <c r="C82" s="1" t="s">
        <v>4</v>
      </c>
      <c r="D82" s="1" t="s">
        <v>185</v>
      </c>
      <c r="E82" s="18">
        <v>415</v>
      </c>
      <c r="F82" s="18">
        <f t="shared" si="1"/>
        <v>498</v>
      </c>
      <c r="G82" s="29" t="s">
        <v>314</v>
      </c>
    </row>
    <row r="83" spans="1:7" ht="19.5" x14ac:dyDescent="0.25">
      <c r="A83" s="28">
        <v>73</v>
      </c>
      <c r="B83" s="2" t="s">
        <v>99</v>
      </c>
      <c r="C83" s="1" t="s">
        <v>4</v>
      </c>
      <c r="D83" s="1" t="s">
        <v>185</v>
      </c>
      <c r="E83" s="18">
        <v>375</v>
      </c>
      <c r="F83" s="18">
        <f>E83*1.2</f>
        <v>450</v>
      </c>
      <c r="G83" s="29" t="s">
        <v>314</v>
      </c>
    </row>
    <row r="84" spans="1:7" ht="19.5" x14ac:dyDescent="0.25">
      <c r="A84" s="1">
        <v>74</v>
      </c>
      <c r="B84" s="2" t="s">
        <v>176</v>
      </c>
      <c r="C84" s="1" t="s">
        <v>4</v>
      </c>
      <c r="D84" s="1" t="s">
        <v>185</v>
      </c>
      <c r="E84" s="18">
        <v>155</v>
      </c>
      <c r="F84" s="18">
        <f t="shared" ref="F84:F96" si="2">E84*1.2</f>
        <v>186</v>
      </c>
      <c r="G84" s="29" t="s">
        <v>314</v>
      </c>
    </row>
    <row r="85" spans="1:7" ht="19.5" x14ac:dyDescent="0.25">
      <c r="A85" s="28">
        <v>75</v>
      </c>
      <c r="B85" s="2" t="s">
        <v>22</v>
      </c>
      <c r="C85" s="1" t="s">
        <v>4</v>
      </c>
      <c r="D85" s="1" t="s">
        <v>185</v>
      </c>
      <c r="E85" s="18">
        <v>1500</v>
      </c>
      <c r="F85" s="18">
        <f t="shared" si="2"/>
        <v>1800</v>
      </c>
      <c r="G85" s="29" t="s">
        <v>314</v>
      </c>
    </row>
    <row r="86" spans="1:7" ht="19.5" x14ac:dyDescent="0.25">
      <c r="A86" s="1">
        <v>76</v>
      </c>
      <c r="B86" s="2" t="s">
        <v>177</v>
      </c>
      <c r="C86" s="1" t="s">
        <v>4</v>
      </c>
      <c r="D86" s="1" t="s">
        <v>185</v>
      </c>
      <c r="E86" s="18">
        <v>380</v>
      </c>
      <c r="F86" s="18">
        <f t="shared" si="2"/>
        <v>456</v>
      </c>
      <c r="G86" s="29" t="s">
        <v>314</v>
      </c>
    </row>
    <row r="87" spans="1:7" ht="19.5" x14ac:dyDescent="0.25">
      <c r="A87" s="28">
        <v>77</v>
      </c>
      <c r="B87" s="2" t="s">
        <v>100</v>
      </c>
      <c r="C87" s="1" t="s">
        <v>4</v>
      </c>
      <c r="D87" s="1" t="s">
        <v>185</v>
      </c>
      <c r="E87" s="18">
        <v>415</v>
      </c>
      <c r="F87" s="18">
        <f t="shared" si="2"/>
        <v>498</v>
      </c>
      <c r="G87" s="29" t="s">
        <v>314</v>
      </c>
    </row>
    <row r="88" spans="1:7" ht="19.5" x14ac:dyDescent="0.25">
      <c r="A88" s="1">
        <v>78</v>
      </c>
      <c r="B88" s="2" t="s">
        <v>178</v>
      </c>
      <c r="C88" s="1" t="s">
        <v>4</v>
      </c>
      <c r="D88" s="1" t="s">
        <v>185</v>
      </c>
      <c r="E88" s="18">
        <v>250</v>
      </c>
      <c r="F88" s="18">
        <f t="shared" si="2"/>
        <v>300</v>
      </c>
      <c r="G88" s="29" t="s">
        <v>314</v>
      </c>
    </row>
    <row r="89" spans="1:7" ht="19.5" x14ac:dyDescent="0.25">
      <c r="A89" s="28">
        <v>79</v>
      </c>
      <c r="B89" s="2" t="s">
        <v>23</v>
      </c>
      <c r="C89" s="1" t="s">
        <v>4</v>
      </c>
      <c r="D89" s="1" t="s">
        <v>185</v>
      </c>
      <c r="E89" s="18">
        <v>4250</v>
      </c>
      <c r="F89" s="18">
        <f t="shared" si="2"/>
        <v>5100</v>
      </c>
      <c r="G89" s="29" t="s">
        <v>314</v>
      </c>
    </row>
    <row r="90" spans="1:7" ht="19.5" x14ac:dyDescent="0.25">
      <c r="A90" s="1">
        <v>80</v>
      </c>
      <c r="B90" s="2" t="s">
        <v>179</v>
      </c>
      <c r="C90" s="1" t="s">
        <v>4</v>
      </c>
      <c r="D90" s="1" t="s">
        <v>185</v>
      </c>
      <c r="E90" s="18">
        <v>215</v>
      </c>
      <c r="F90" s="18">
        <f t="shared" si="2"/>
        <v>258</v>
      </c>
      <c r="G90" s="29" t="s">
        <v>314</v>
      </c>
    </row>
    <row r="91" spans="1:7" ht="19.5" x14ac:dyDescent="0.25">
      <c r="A91" s="28">
        <v>81</v>
      </c>
      <c r="B91" s="2" t="s">
        <v>101</v>
      </c>
      <c r="C91" s="1" t="s">
        <v>4</v>
      </c>
      <c r="D91" s="1" t="s">
        <v>185</v>
      </c>
      <c r="E91" s="18">
        <v>6583.33</v>
      </c>
      <c r="F91" s="18">
        <f t="shared" si="2"/>
        <v>7899.9959999999992</v>
      </c>
      <c r="G91" s="29" t="s">
        <v>314</v>
      </c>
    </row>
    <row r="92" spans="1:7" ht="19.5" x14ac:dyDescent="0.25">
      <c r="A92" s="1">
        <v>82</v>
      </c>
      <c r="B92" s="2" t="s">
        <v>180</v>
      </c>
      <c r="C92" s="1" t="s">
        <v>4</v>
      </c>
      <c r="D92" s="1" t="s">
        <v>185</v>
      </c>
      <c r="E92" s="18">
        <v>800</v>
      </c>
      <c r="F92" s="18">
        <f t="shared" si="2"/>
        <v>960</v>
      </c>
      <c r="G92" s="29" t="s">
        <v>314</v>
      </c>
    </row>
    <row r="93" spans="1:7" ht="19.5" x14ac:dyDescent="0.25">
      <c r="A93" s="28">
        <v>83</v>
      </c>
      <c r="B93" s="2" t="s">
        <v>102</v>
      </c>
      <c r="C93" s="1" t="s">
        <v>4</v>
      </c>
      <c r="D93" s="1" t="s">
        <v>185</v>
      </c>
      <c r="E93" s="18">
        <v>730</v>
      </c>
      <c r="F93" s="18">
        <f t="shared" si="2"/>
        <v>876</v>
      </c>
      <c r="G93" s="29" t="s">
        <v>314</v>
      </c>
    </row>
    <row r="94" spans="1:7" ht="19.5" x14ac:dyDescent="0.25">
      <c r="A94" s="1">
        <v>84</v>
      </c>
      <c r="B94" s="2" t="s">
        <v>181</v>
      </c>
      <c r="C94" s="1" t="s">
        <v>4</v>
      </c>
      <c r="D94" s="1" t="s">
        <v>185</v>
      </c>
      <c r="E94" s="18">
        <v>355</v>
      </c>
      <c r="F94" s="18">
        <f t="shared" si="2"/>
        <v>426</v>
      </c>
      <c r="G94" s="29" t="s">
        <v>314</v>
      </c>
    </row>
    <row r="95" spans="1:7" ht="19.5" x14ac:dyDescent="0.25">
      <c r="A95" s="28">
        <v>85</v>
      </c>
      <c r="B95" s="2" t="s">
        <v>103</v>
      </c>
      <c r="C95" s="1" t="s">
        <v>4</v>
      </c>
      <c r="D95" s="1" t="s">
        <v>185</v>
      </c>
      <c r="E95" s="18">
        <v>770</v>
      </c>
      <c r="F95" s="18">
        <f t="shared" si="2"/>
        <v>924</v>
      </c>
      <c r="G95" s="29" t="s">
        <v>314</v>
      </c>
    </row>
    <row r="96" spans="1:7" ht="20.25" customHeight="1" x14ac:dyDescent="0.25">
      <c r="A96" s="1">
        <v>86</v>
      </c>
      <c r="B96" s="2" t="s">
        <v>182</v>
      </c>
      <c r="C96" s="1" t="s">
        <v>4</v>
      </c>
      <c r="D96" s="1" t="s">
        <v>185</v>
      </c>
      <c r="E96" s="18">
        <v>355</v>
      </c>
      <c r="F96" s="18">
        <f t="shared" si="2"/>
        <v>426</v>
      </c>
      <c r="G96" s="29" t="s">
        <v>314</v>
      </c>
    </row>
    <row r="97" spans="1:7" ht="19.5" x14ac:dyDescent="0.25">
      <c r="A97" s="28">
        <v>87</v>
      </c>
      <c r="B97" s="2" t="s">
        <v>104</v>
      </c>
      <c r="C97" s="1" t="s">
        <v>4</v>
      </c>
      <c r="D97" s="1" t="s">
        <v>185</v>
      </c>
      <c r="E97" s="18">
        <v>685</v>
      </c>
      <c r="F97" s="18">
        <f>E97*1.2</f>
        <v>822</v>
      </c>
      <c r="G97" s="29" t="s">
        <v>314</v>
      </c>
    </row>
    <row r="98" spans="1:7" ht="19.5" x14ac:dyDescent="0.25">
      <c r="A98" s="1">
        <v>88</v>
      </c>
      <c r="B98" s="2" t="s">
        <v>183</v>
      </c>
      <c r="C98" s="1" t="s">
        <v>4</v>
      </c>
      <c r="D98" s="1" t="s">
        <v>185</v>
      </c>
      <c r="E98" s="18">
        <v>355</v>
      </c>
      <c r="F98" s="18">
        <f>E98*1.2</f>
        <v>426</v>
      </c>
      <c r="G98" s="29" t="s">
        <v>314</v>
      </c>
    </row>
    <row r="99" spans="1:7" s="8" customFormat="1" ht="19.5" x14ac:dyDescent="0.25">
      <c r="A99" s="49" t="s">
        <v>132</v>
      </c>
      <c r="B99" s="49"/>
      <c r="C99" s="49"/>
      <c r="D99" s="49"/>
      <c r="E99" s="49"/>
      <c r="F99" s="49"/>
      <c r="G99" s="49"/>
    </row>
    <row r="100" spans="1:7" ht="19.5" x14ac:dyDescent="0.25">
      <c r="A100" s="1">
        <v>89</v>
      </c>
      <c r="B100" s="2" t="s">
        <v>24</v>
      </c>
      <c r="C100" s="1" t="s">
        <v>4</v>
      </c>
      <c r="D100" s="1" t="s">
        <v>185</v>
      </c>
      <c r="E100" s="19">
        <v>1291.67</v>
      </c>
      <c r="F100" s="19">
        <f>E100*1.2</f>
        <v>1550.0040000000001</v>
      </c>
      <c r="G100" s="29" t="s">
        <v>314</v>
      </c>
    </row>
    <row r="101" spans="1:7" ht="19.5" x14ac:dyDescent="0.25">
      <c r="A101" s="1">
        <v>90</v>
      </c>
      <c r="B101" s="2" t="s">
        <v>187</v>
      </c>
      <c r="C101" s="1" t="s">
        <v>4</v>
      </c>
      <c r="D101" s="1" t="s">
        <v>185</v>
      </c>
      <c r="E101" s="19">
        <v>200</v>
      </c>
      <c r="F101" s="19">
        <f t="shared" ref="F101:F133" si="3">E101*1.2</f>
        <v>240</v>
      </c>
      <c r="G101" s="29" t="s">
        <v>314</v>
      </c>
    </row>
    <row r="102" spans="1:7" ht="19.5" x14ac:dyDescent="0.25">
      <c r="A102" s="1">
        <v>91</v>
      </c>
      <c r="B102" s="2" t="s">
        <v>25</v>
      </c>
      <c r="C102" s="1" t="s">
        <v>4</v>
      </c>
      <c r="D102" s="1" t="s">
        <v>185</v>
      </c>
      <c r="E102" s="19">
        <v>958.33</v>
      </c>
      <c r="F102" s="19">
        <f t="shared" si="3"/>
        <v>1149.9960000000001</v>
      </c>
      <c r="G102" s="29" t="s">
        <v>314</v>
      </c>
    </row>
    <row r="103" spans="1:7" ht="19.5" x14ac:dyDescent="0.25">
      <c r="A103" s="1">
        <v>92</v>
      </c>
      <c r="B103" s="2" t="s">
        <v>188</v>
      </c>
      <c r="C103" s="1" t="s">
        <v>4</v>
      </c>
      <c r="D103" s="1" t="s">
        <v>185</v>
      </c>
      <c r="E103" s="19">
        <v>75</v>
      </c>
      <c r="F103" s="19">
        <f t="shared" si="3"/>
        <v>90</v>
      </c>
      <c r="G103" s="29" t="s">
        <v>314</v>
      </c>
    </row>
    <row r="104" spans="1:7" ht="19.5" x14ac:dyDescent="0.25">
      <c r="A104" s="1">
        <v>93</v>
      </c>
      <c r="B104" s="2" t="s">
        <v>26</v>
      </c>
      <c r="C104" s="1" t="s">
        <v>4</v>
      </c>
      <c r="D104" s="1" t="s">
        <v>185</v>
      </c>
      <c r="E104" s="19">
        <v>210</v>
      </c>
      <c r="F104" s="19">
        <f t="shared" si="3"/>
        <v>252</v>
      </c>
      <c r="G104" s="29" t="s">
        <v>314</v>
      </c>
    </row>
    <row r="105" spans="1:7" ht="19.5" x14ac:dyDescent="0.25">
      <c r="A105" s="1">
        <v>94</v>
      </c>
      <c r="B105" s="2" t="s">
        <v>189</v>
      </c>
      <c r="C105" s="1" t="s">
        <v>4</v>
      </c>
      <c r="D105" s="1" t="s">
        <v>185</v>
      </c>
      <c r="E105" s="19">
        <v>80</v>
      </c>
      <c r="F105" s="19">
        <f t="shared" si="3"/>
        <v>96</v>
      </c>
      <c r="G105" s="29" t="s">
        <v>314</v>
      </c>
    </row>
    <row r="106" spans="1:7" ht="19.5" x14ac:dyDescent="0.25">
      <c r="A106" s="1">
        <v>95</v>
      </c>
      <c r="B106" s="2" t="s">
        <v>27</v>
      </c>
      <c r="C106" s="1" t="s">
        <v>4</v>
      </c>
      <c r="D106" s="1" t="s">
        <v>185</v>
      </c>
      <c r="E106" s="19">
        <v>925</v>
      </c>
      <c r="F106" s="19">
        <f t="shared" si="3"/>
        <v>1110</v>
      </c>
      <c r="G106" s="29" t="s">
        <v>314</v>
      </c>
    </row>
    <row r="107" spans="1:7" ht="37.5" x14ac:dyDescent="0.25">
      <c r="A107" s="1">
        <v>96</v>
      </c>
      <c r="B107" s="2" t="s">
        <v>190</v>
      </c>
      <c r="C107" s="1" t="s">
        <v>4</v>
      </c>
      <c r="D107" s="1" t="s">
        <v>185</v>
      </c>
      <c r="E107" s="19">
        <v>300</v>
      </c>
      <c r="F107" s="19">
        <f t="shared" si="3"/>
        <v>360</v>
      </c>
      <c r="G107" s="29" t="s">
        <v>314</v>
      </c>
    </row>
    <row r="108" spans="1:7" ht="19.5" x14ac:dyDescent="0.25">
      <c r="A108" s="1">
        <v>97</v>
      </c>
      <c r="B108" s="2" t="s">
        <v>28</v>
      </c>
      <c r="C108" s="1" t="s">
        <v>4</v>
      </c>
      <c r="D108" s="1" t="s">
        <v>185</v>
      </c>
      <c r="E108" s="19">
        <v>1750</v>
      </c>
      <c r="F108" s="19">
        <f t="shared" si="3"/>
        <v>2100</v>
      </c>
      <c r="G108" s="29" t="s">
        <v>314</v>
      </c>
    </row>
    <row r="109" spans="1:7" ht="19.5" x14ac:dyDescent="0.25">
      <c r="A109" s="1">
        <v>98</v>
      </c>
      <c r="B109" s="2" t="s">
        <v>191</v>
      </c>
      <c r="C109" s="1" t="s">
        <v>4</v>
      </c>
      <c r="D109" s="1" t="s">
        <v>185</v>
      </c>
      <c r="E109" s="19">
        <v>500</v>
      </c>
      <c r="F109" s="19">
        <f t="shared" si="3"/>
        <v>600</v>
      </c>
      <c r="G109" s="29" t="s">
        <v>314</v>
      </c>
    </row>
    <row r="110" spans="1:7" ht="19.5" x14ac:dyDescent="0.25">
      <c r="A110" s="1">
        <v>99</v>
      </c>
      <c r="B110" s="2" t="s">
        <v>186</v>
      </c>
      <c r="C110" s="1" t="s">
        <v>4</v>
      </c>
      <c r="D110" s="1" t="s">
        <v>185</v>
      </c>
      <c r="E110" s="19">
        <v>3375</v>
      </c>
      <c r="F110" s="19">
        <f t="shared" si="3"/>
        <v>4050</v>
      </c>
      <c r="G110" s="29" t="s">
        <v>314</v>
      </c>
    </row>
    <row r="111" spans="1:7" ht="19.5" x14ac:dyDescent="0.25">
      <c r="A111" s="1">
        <v>100</v>
      </c>
      <c r="B111" s="2" t="s">
        <v>192</v>
      </c>
      <c r="C111" s="1" t="s">
        <v>4</v>
      </c>
      <c r="D111" s="1" t="s">
        <v>185</v>
      </c>
      <c r="E111" s="19">
        <v>500</v>
      </c>
      <c r="F111" s="19">
        <f t="shared" si="3"/>
        <v>600</v>
      </c>
      <c r="G111" s="29" t="s">
        <v>314</v>
      </c>
    </row>
    <row r="112" spans="1:7" ht="19.5" x14ac:dyDescent="0.25">
      <c r="A112" s="1">
        <v>101</v>
      </c>
      <c r="B112" s="2" t="s">
        <v>29</v>
      </c>
      <c r="C112" s="1" t="s">
        <v>4</v>
      </c>
      <c r="D112" s="1" t="s">
        <v>185</v>
      </c>
      <c r="E112" s="19">
        <v>3375</v>
      </c>
      <c r="F112" s="19">
        <f t="shared" si="3"/>
        <v>4050</v>
      </c>
      <c r="G112" s="29" t="s">
        <v>314</v>
      </c>
    </row>
    <row r="113" spans="1:7" ht="19.5" x14ac:dyDescent="0.25">
      <c r="A113" s="1">
        <v>102</v>
      </c>
      <c r="B113" s="2" t="s">
        <v>193</v>
      </c>
      <c r="C113" s="1" t="s">
        <v>4</v>
      </c>
      <c r="D113" s="1" t="s">
        <v>185</v>
      </c>
      <c r="E113" s="19">
        <v>500</v>
      </c>
      <c r="F113" s="19">
        <f t="shared" si="3"/>
        <v>600</v>
      </c>
      <c r="G113" s="29" t="s">
        <v>314</v>
      </c>
    </row>
    <row r="114" spans="1:7" ht="19.5" x14ac:dyDescent="0.25">
      <c r="A114" s="1">
        <v>103</v>
      </c>
      <c r="B114" s="2" t="s">
        <v>30</v>
      </c>
      <c r="C114" s="1" t="s">
        <v>4</v>
      </c>
      <c r="D114" s="1" t="s">
        <v>185</v>
      </c>
      <c r="E114" s="19">
        <v>1750</v>
      </c>
      <c r="F114" s="19">
        <f t="shared" si="3"/>
        <v>2100</v>
      </c>
      <c r="G114" s="29" t="s">
        <v>314</v>
      </c>
    </row>
    <row r="115" spans="1:7" ht="19.5" x14ac:dyDescent="0.25">
      <c r="A115" s="1">
        <v>104</v>
      </c>
      <c r="B115" s="2" t="s">
        <v>194</v>
      </c>
      <c r="C115" s="1" t="s">
        <v>4</v>
      </c>
      <c r="D115" s="1" t="s">
        <v>185</v>
      </c>
      <c r="E115" s="19">
        <v>500</v>
      </c>
      <c r="F115" s="19">
        <f t="shared" si="3"/>
        <v>600</v>
      </c>
      <c r="G115" s="29" t="s">
        <v>314</v>
      </c>
    </row>
    <row r="116" spans="1:7" ht="19.5" x14ac:dyDescent="0.25">
      <c r="A116" s="1">
        <v>105</v>
      </c>
      <c r="B116" s="2" t="s">
        <v>31</v>
      </c>
      <c r="C116" s="1" t="s">
        <v>4</v>
      </c>
      <c r="D116" s="1" t="s">
        <v>185</v>
      </c>
      <c r="E116" s="19">
        <v>3375</v>
      </c>
      <c r="F116" s="19">
        <f t="shared" si="3"/>
        <v>4050</v>
      </c>
      <c r="G116" s="29" t="s">
        <v>314</v>
      </c>
    </row>
    <row r="117" spans="1:7" ht="19.5" x14ac:dyDescent="0.25">
      <c r="A117" s="1">
        <v>106</v>
      </c>
      <c r="B117" s="2" t="s">
        <v>195</v>
      </c>
      <c r="C117" s="1" t="s">
        <v>4</v>
      </c>
      <c r="D117" s="1" t="s">
        <v>185</v>
      </c>
      <c r="E117" s="19">
        <v>150</v>
      </c>
      <c r="F117" s="19">
        <f t="shared" si="3"/>
        <v>180</v>
      </c>
      <c r="G117" s="29" t="s">
        <v>314</v>
      </c>
    </row>
    <row r="118" spans="1:7" ht="19.5" x14ac:dyDescent="0.25">
      <c r="A118" s="1">
        <v>107</v>
      </c>
      <c r="B118" s="2" t="s">
        <v>32</v>
      </c>
      <c r="C118" s="1" t="s">
        <v>4</v>
      </c>
      <c r="D118" s="1" t="s">
        <v>185</v>
      </c>
      <c r="E118" s="19">
        <v>1610</v>
      </c>
      <c r="F118" s="19">
        <f t="shared" si="3"/>
        <v>1932</v>
      </c>
      <c r="G118" s="29" t="s">
        <v>314</v>
      </c>
    </row>
    <row r="119" spans="1:7" ht="19.5" x14ac:dyDescent="0.25">
      <c r="A119" s="1">
        <v>108</v>
      </c>
      <c r="B119" s="2" t="s">
        <v>196</v>
      </c>
      <c r="C119" s="1" t="s">
        <v>4</v>
      </c>
      <c r="D119" s="1" t="s">
        <v>185</v>
      </c>
      <c r="E119" s="19">
        <v>350</v>
      </c>
      <c r="F119" s="19">
        <f t="shared" si="3"/>
        <v>420</v>
      </c>
      <c r="G119" s="29" t="s">
        <v>314</v>
      </c>
    </row>
    <row r="120" spans="1:7" ht="19.5" x14ac:dyDescent="0.25">
      <c r="A120" s="1">
        <v>109</v>
      </c>
      <c r="B120" s="2" t="s">
        <v>33</v>
      </c>
      <c r="C120" s="1" t="s">
        <v>4</v>
      </c>
      <c r="D120" s="1" t="s">
        <v>185</v>
      </c>
      <c r="E120" s="19">
        <v>833.33</v>
      </c>
      <c r="F120" s="19">
        <f t="shared" si="3"/>
        <v>999.99599999999998</v>
      </c>
      <c r="G120" s="29" t="s">
        <v>314</v>
      </c>
    </row>
    <row r="121" spans="1:7" ht="37.5" x14ac:dyDescent="0.25">
      <c r="A121" s="1">
        <v>110</v>
      </c>
      <c r="B121" s="2" t="s">
        <v>197</v>
      </c>
      <c r="C121" s="1" t="s">
        <v>4</v>
      </c>
      <c r="D121" s="1" t="s">
        <v>185</v>
      </c>
      <c r="E121" s="19">
        <v>300</v>
      </c>
      <c r="F121" s="19">
        <f t="shared" si="3"/>
        <v>360</v>
      </c>
      <c r="G121" s="29" t="s">
        <v>314</v>
      </c>
    </row>
    <row r="122" spans="1:7" ht="19.5" x14ac:dyDescent="0.25">
      <c r="A122" s="1">
        <v>111</v>
      </c>
      <c r="B122" s="2" t="s">
        <v>34</v>
      </c>
      <c r="C122" s="1" t="s">
        <v>4</v>
      </c>
      <c r="D122" s="1" t="s">
        <v>185</v>
      </c>
      <c r="E122" s="19">
        <v>458.33</v>
      </c>
      <c r="F122" s="19">
        <f t="shared" si="3"/>
        <v>549.99599999999998</v>
      </c>
      <c r="G122" s="29" t="s">
        <v>314</v>
      </c>
    </row>
    <row r="123" spans="1:7" ht="19.5" x14ac:dyDescent="0.25">
      <c r="A123" s="1">
        <v>112</v>
      </c>
      <c r="B123" s="2" t="s">
        <v>198</v>
      </c>
      <c r="C123" s="1" t="s">
        <v>4</v>
      </c>
      <c r="D123" s="1" t="s">
        <v>185</v>
      </c>
      <c r="E123" s="19">
        <v>100</v>
      </c>
      <c r="F123" s="19">
        <f t="shared" si="3"/>
        <v>120</v>
      </c>
      <c r="G123" s="29" t="s">
        <v>314</v>
      </c>
    </row>
    <row r="124" spans="1:7" ht="19.5" x14ac:dyDescent="0.25">
      <c r="A124" s="1">
        <v>113</v>
      </c>
      <c r="B124" s="2" t="s">
        <v>35</v>
      </c>
      <c r="C124" s="1" t="s">
        <v>4</v>
      </c>
      <c r="D124" s="1" t="s">
        <v>185</v>
      </c>
      <c r="E124" s="19">
        <v>458.33</v>
      </c>
      <c r="F124" s="19">
        <f t="shared" si="3"/>
        <v>549.99599999999998</v>
      </c>
      <c r="G124" s="29" t="s">
        <v>314</v>
      </c>
    </row>
    <row r="125" spans="1:7" ht="19.5" x14ac:dyDescent="0.25">
      <c r="A125" s="1">
        <v>114</v>
      </c>
      <c r="B125" s="2" t="s">
        <v>199</v>
      </c>
      <c r="C125" s="1" t="s">
        <v>4</v>
      </c>
      <c r="D125" s="1" t="s">
        <v>185</v>
      </c>
      <c r="E125" s="19">
        <v>100</v>
      </c>
      <c r="F125" s="19">
        <f t="shared" si="3"/>
        <v>120</v>
      </c>
      <c r="G125" s="29" t="s">
        <v>314</v>
      </c>
    </row>
    <row r="126" spans="1:7" ht="19.5" x14ac:dyDescent="0.25">
      <c r="A126" s="1">
        <v>115</v>
      </c>
      <c r="B126" s="2" t="s">
        <v>36</v>
      </c>
      <c r="C126" s="1" t="s">
        <v>4</v>
      </c>
      <c r="D126" s="1" t="s">
        <v>185</v>
      </c>
      <c r="E126" s="19">
        <v>400</v>
      </c>
      <c r="F126" s="19">
        <f t="shared" si="3"/>
        <v>480</v>
      </c>
      <c r="G126" s="29" t="s">
        <v>314</v>
      </c>
    </row>
    <row r="127" spans="1:7" ht="19.5" x14ac:dyDescent="0.25">
      <c r="A127" s="1">
        <v>116</v>
      </c>
      <c r="B127" s="2" t="s">
        <v>200</v>
      </c>
      <c r="C127" s="1" t="s">
        <v>4</v>
      </c>
      <c r="D127" s="1" t="s">
        <v>185</v>
      </c>
      <c r="E127" s="19">
        <v>200</v>
      </c>
      <c r="F127" s="19">
        <f t="shared" si="3"/>
        <v>240</v>
      </c>
      <c r="G127" s="29" t="s">
        <v>314</v>
      </c>
    </row>
    <row r="128" spans="1:7" ht="19.5" x14ac:dyDescent="0.25">
      <c r="A128" s="1">
        <v>117</v>
      </c>
      <c r="B128" s="2" t="s">
        <v>37</v>
      </c>
      <c r="C128" s="1" t="s">
        <v>4</v>
      </c>
      <c r="D128" s="1" t="s">
        <v>185</v>
      </c>
      <c r="E128" s="19">
        <v>450</v>
      </c>
      <c r="F128" s="19">
        <f t="shared" si="3"/>
        <v>540</v>
      </c>
      <c r="G128" s="29" t="s">
        <v>314</v>
      </c>
    </row>
    <row r="129" spans="1:7" ht="19.5" x14ac:dyDescent="0.25">
      <c r="A129" s="1">
        <v>118</v>
      </c>
      <c r="B129" s="2" t="s">
        <v>201</v>
      </c>
      <c r="C129" s="1" t="s">
        <v>4</v>
      </c>
      <c r="D129" s="1" t="s">
        <v>185</v>
      </c>
      <c r="E129" s="19">
        <v>100</v>
      </c>
      <c r="F129" s="19">
        <f t="shared" si="3"/>
        <v>120</v>
      </c>
      <c r="G129" s="29" t="s">
        <v>314</v>
      </c>
    </row>
    <row r="130" spans="1:7" ht="19.5" x14ac:dyDescent="0.25">
      <c r="A130" s="1">
        <v>119</v>
      </c>
      <c r="B130" s="2" t="s">
        <v>38</v>
      </c>
      <c r="C130" s="1" t="s">
        <v>4</v>
      </c>
      <c r="D130" s="1" t="s">
        <v>185</v>
      </c>
      <c r="E130" s="19">
        <v>800</v>
      </c>
      <c r="F130" s="19">
        <f t="shared" si="3"/>
        <v>960</v>
      </c>
      <c r="G130" s="29" t="s">
        <v>314</v>
      </c>
    </row>
    <row r="131" spans="1:7" ht="19.5" x14ac:dyDescent="0.25">
      <c r="A131" s="1">
        <v>120</v>
      </c>
      <c r="B131" s="2" t="s">
        <v>202</v>
      </c>
      <c r="C131" s="1" t="s">
        <v>4</v>
      </c>
      <c r="D131" s="1" t="s">
        <v>185</v>
      </c>
      <c r="E131" s="19">
        <v>800</v>
      </c>
      <c r="F131" s="19">
        <f t="shared" si="3"/>
        <v>960</v>
      </c>
      <c r="G131" s="29" t="s">
        <v>314</v>
      </c>
    </row>
    <row r="132" spans="1:7" ht="19.5" x14ac:dyDescent="0.25">
      <c r="A132" s="1">
        <v>121</v>
      </c>
      <c r="B132" s="2" t="s">
        <v>39</v>
      </c>
      <c r="C132" s="1" t="s">
        <v>4</v>
      </c>
      <c r="D132" s="1" t="s">
        <v>185</v>
      </c>
      <c r="E132" s="19">
        <v>4500</v>
      </c>
      <c r="F132" s="19">
        <f t="shared" si="3"/>
        <v>5400</v>
      </c>
      <c r="G132" s="29" t="s">
        <v>314</v>
      </c>
    </row>
    <row r="133" spans="1:7" ht="19.5" x14ac:dyDescent="0.25">
      <c r="A133" s="1">
        <v>122</v>
      </c>
      <c r="B133" s="2" t="s">
        <v>203</v>
      </c>
      <c r="C133" s="1" t="s">
        <v>4</v>
      </c>
      <c r="D133" s="1" t="s">
        <v>185</v>
      </c>
      <c r="E133" s="19">
        <v>400</v>
      </c>
      <c r="F133" s="19">
        <f t="shared" si="3"/>
        <v>480</v>
      </c>
      <c r="G133" s="29" t="s">
        <v>314</v>
      </c>
    </row>
    <row r="134" spans="1:7" s="8" customFormat="1" ht="19.5" x14ac:dyDescent="0.25">
      <c r="A134" s="49" t="s">
        <v>125</v>
      </c>
      <c r="B134" s="49"/>
      <c r="C134" s="49"/>
      <c r="D134" s="49"/>
      <c r="E134" s="49"/>
      <c r="F134" s="49"/>
      <c r="G134" s="49"/>
    </row>
    <row r="135" spans="1:7" ht="19.5" x14ac:dyDescent="0.25">
      <c r="A135" s="1">
        <v>123</v>
      </c>
      <c r="B135" s="2" t="s">
        <v>40</v>
      </c>
      <c r="C135" s="1" t="s">
        <v>4</v>
      </c>
      <c r="D135" s="1" t="s">
        <v>185</v>
      </c>
      <c r="E135" s="19">
        <v>6333.33</v>
      </c>
      <c r="F135" s="19">
        <f>E135*1.2</f>
        <v>7599.9959999999992</v>
      </c>
      <c r="G135" s="29" t="s">
        <v>314</v>
      </c>
    </row>
    <row r="136" spans="1:7" ht="19.5" x14ac:dyDescent="0.25">
      <c r="A136" s="1">
        <v>124</v>
      </c>
      <c r="B136" s="2" t="s">
        <v>147</v>
      </c>
      <c r="C136" s="1" t="s">
        <v>4</v>
      </c>
      <c r="D136" s="1" t="s">
        <v>185</v>
      </c>
      <c r="E136" s="19">
        <v>400</v>
      </c>
      <c r="F136" s="19">
        <f t="shared" ref="F136:F172" si="4">E136*1.2</f>
        <v>480</v>
      </c>
      <c r="G136" s="29" t="s">
        <v>314</v>
      </c>
    </row>
    <row r="137" spans="1:7" ht="19.5" x14ac:dyDescent="0.25">
      <c r="A137" s="1">
        <v>125</v>
      </c>
      <c r="B137" s="2" t="s">
        <v>41</v>
      </c>
      <c r="C137" s="1" t="s">
        <v>4</v>
      </c>
      <c r="D137" s="1" t="s">
        <v>185</v>
      </c>
      <c r="E137" s="19">
        <v>1000</v>
      </c>
      <c r="F137" s="19">
        <f t="shared" si="4"/>
        <v>1200</v>
      </c>
      <c r="G137" s="29" t="s">
        <v>314</v>
      </c>
    </row>
    <row r="138" spans="1:7" ht="19.5" x14ac:dyDescent="0.25">
      <c r="A138" s="1">
        <v>126</v>
      </c>
      <c r="B138" s="2" t="s">
        <v>205</v>
      </c>
      <c r="C138" s="1" t="s">
        <v>4</v>
      </c>
      <c r="D138" s="1" t="s">
        <v>185</v>
      </c>
      <c r="E138" s="19">
        <v>450</v>
      </c>
      <c r="F138" s="19">
        <f t="shared" si="4"/>
        <v>540</v>
      </c>
      <c r="G138" s="29" t="s">
        <v>314</v>
      </c>
    </row>
    <row r="139" spans="1:7" ht="19.5" x14ac:dyDescent="0.25">
      <c r="A139" s="1">
        <v>127</v>
      </c>
      <c r="B139" s="2" t="s">
        <v>204</v>
      </c>
      <c r="C139" s="1" t="s">
        <v>4</v>
      </c>
      <c r="D139" s="1" t="s">
        <v>185</v>
      </c>
      <c r="E139" s="19">
        <v>2455</v>
      </c>
      <c r="F139" s="19">
        <f t="shared" si="4"/>
        <v>2946</v>
      </c>
      <c r="G139" s="29" t="s">
        <v>314</v>
      </c>
    </row>
    <row r="140" spans="1:7" ht="23.25" customHeight="1" x14ac:dyDescent="0.25">
      <c r="A140" s="1">
        <v>128</v>
      </c>
      <c r="B140" s="2" t="s">
        <v>206</v>
      </c>
      <c r="C140" s="1" t="s">
        <v>4</v>
      </c>
      <c r="D140" s="1" t="s">
        <v>185</v>
      </c>
      <c r="E140" s="19">
        <v>360</v>
      </c>
      <c r="F140" s="19">
        <f t="shared" si="4"/>
        <v>432</v>
      </c>
      <c r="G140" s="29" t="s">
        <v>314</v>
      </c>
    </row>
    <row r="141" spans="1:7" ht="19.5" x14ac:dyDescent="0.25">
      <c r="A141" s="1">
        <v>129</v>
      </c>
      <c r="B141" s="2" t="s">
        <v>42</v>
      </c>
      <c r="C141" s="1" t="s">
        <v>4</v>
      </c>
      <c r="D141" s="1" t="s">
        <v>185</v>
      </c>
      <c r="E141" s="19">
        <v>2750</v>
      </c>
      <c r="F141" s="19">
        <f t="shared" si="4"/>
        <v>3300</v>
      </c>
      <c r="G141" s="29" t="s">
        <v>314</v>
      </c>
    </row>
    <row r="142" spans="1:7" ht="19.5" x14ac:dyDescent="0.25">
      <c r="A142" s="1">
        <v>130</v>
      </c>
      <c r="B142" s="2" t="s">
        <v>207</v>
      </c>
      <c r="C142" s="1" t="s">
        <v>4</v>
      </c>
      <c r="D142" s="1" t="s">
        <v>185</v>
      </c>
      <c r="E142" s="19">
        <v>250</v>
      </c>
      <c r="F142" s="19">
        <f t="shared" si="4"/>
        <v>300</v>
      </c>
      <c r="G142" s="29" t="s">
        <v>314</v>
      </c>
    </row>
    <row r="143" spans="1:7" ht="19.5" x14ac:dyDescent="0.25">
      <c r="A143" s="1">
        <v>131</v>
      </c>
      <c r="B143" s="2" t="s">
        <v>43</v>
      </c>
      <c r="C143" s="1" t="s">
        <v>4</v>
      </c>
      <c r="D143" s="1" t="s">
        <v>185</v>
      </c>
      <c r="E143" s="19">
        <v>50</v>
      </c>
      <c r="F143" s="19">
        <f t="shared" si="4"/>
        <v>60</v>
      </c>
      <c r="G143" s="29" t="s">
        <v>314</v>
      </c>
    </row>
    <row r="144" spans="1:7" ht="19.5" x14ac:dyDescent="0.25">
      <c r="A144" s="1">
        <v>132</v>
      </c>
      <c r="B144" s="2" t="s">
        <v>208</v>
      </c>
      <c r="C144" s="1" t="s">
        <v>4</v>
      </c>
      <c r="D144" s="1" t="s">
        <v>185</v>
      </c>
      <c r="E144" s="19">
        <v>500</v>
      </c>
      <c r="F144" s="19">
        <f t="shared" si="4"/>
        <v>600</v>
      </c>
      <c r="G144" s="29" t="s">
        <v>314</v>
      </c>
    </row>
    <row r="145" spans="1:7" ht="19.5" x14ac:dyDescent="0.25">
      <c r="A145" s="1">
        <v>133</v>
      </c>
      <c r="B145" s="2" t="s">
        <v>44</v>
      </c>
      <c r="C145" s="1" t="s">
        <v>4</v>
      </c>
      <c r="D145" s="1" t="s">
        <v>185</v>
      </c>
      <c r="E145" s="19">
        <v>666.67</v>
      </c>
      <c r="F145" s="19">
        <f t="shared" si="4"/>
        <v>800.00399999999991</v>
      </c>
      <c r="G145" s="29" t="s">
        <v>314</v>
      </c>
    </row>
    <row r="146" spans="1:7" ht="19.5" x14ac:dyDescent="0.25">
      <c r="A146" s="1">
        <v>134</v>
      </c>
      <c r="B146" s="2" t="s">
        <v>209</v>
      </c>
      <c r="C146" s="1" t="s">
        <v>4</v>
      </c>
      <c r="D146" s="1" t="s">
        <v>185</v>
      </c>
      <c r="E146" s="19">
        <v>500</v>
      </c>
      <c r="F146" s="19">
        <f t="shared" si="4"/>
        <v>600</v>
      </c>
      <c r="G146" s="29" t="s">
        <v>314</v>
      </c>
    </row>
    <row r="147" spans="1:7" ht="19.5" x14ac:dyDescent="0.25">
      <c r="A147" s="1">
        <v>135</v>
      </c>
      <c r="B147" s="2" t="s">
        <v>45</v>
      </c>
      <c r="C147" s="1" t="s">
        <v>4</v>
      </c>
      <c r="D147" s="1" t="s">
        <v>185</v>
      </c>
      <c r="E147" s="19">
        <v>500</v>
      </c>
      <c r="F147" s="19">
        <f t="shared" si="4"/>
        <v>600</v>
      </c>
      <c r="G147" s="29" t="s">
        <v>314</v>
      </c>
    </row>
    <row r="148" spans="1:7" ht="19.5" x14ac:dyDescent="0.25">
      <c r="A148" s="1">
        <v>136</v>
      </c>
      <c r="B148" s="2" t="s">
        <v>210</v>
      </c>
      <c r="C148" s="1" t="s">
        <v>4</v>
      </c>
      <c r="D148" s="1" t="s">
        <v>185</v>
      </c>
      <c r="E148" s="19">
        <v>500</v>
      </c>
      <c r="F148" s="19">
        <f t="shared" si="4"/>
        <v>600</v>
      </c>
      <c r="G148" s="29" t="s">
        <v>314</v>
      </c>
    </row>
    <row r="149" spans="1:7" ht="19.5" x14ac:dyDescent="0.25">
      <c r="A149" s="1">
        <v>137</v>
      </c>
      <c r="B149" s="2" t="s">
        <v>46</v>
      </c>
      <c r="C149" s="1" t="s">
        <v>4</v>
      </c>
      <c r="D149" s="1" t="s">
        <v>185</v>
      </c>
      <c r="E149" s="19">
        <v>1830</v>
      </c>
      <c r="F149" s="19">
        <f t="shared" si="4"/>
        <v>2196</v>
      </c>
      <c r="G149" s="29" t="s">
        <v>314</v>
      </c>
    </row>
    <row r="150" spans="1:7" ht="19.5" x14ac:dyDescent="0.25">
      <c r="A150" s="1">
        <v>138</v>
      </c>
      <c r="B150" s="2" t="s">
        <v>211</v>
      </c>
      <c r="C150" s="1" t="s">
        <v>4</v>
      </c>
      <c r="D150" s="1" t="s">
        <v>185</v>
      </c>
      <c r="E150" s="19">
        <v>365</v>
      </c>
      <c r="F150" s="19">
        <f t="shared" si="4"/>
        <v>438</v>
      </c>
      <c r="G150" s="29" t="s">
        <v>314</v>
      </c>
    </row>
    <row r="151" spans="1:7" ht="19.5" x14ac:dyDescent="0.25">
      <c r="A151" s="1">
        <v>139</v>
      </c>
      <c r="B151" s="2" t="s">
        <v>47</v>
      </c>
      <c r="C151" s="1" t="s">
        <v>4</v>
      </c>
      <c r="D151" s="1" t="s">
        <v>185</v>
      </c>
      <c r="E151" s="19">
        <v>2190</v>
      </c>
      <c r="F151" s="19">
        <f t="shared" si="4"/>
        <v>2628</v>
      </c>
      <c r="G151" s="29" t="s">
        <v>314</v>
      </c>
    </row>
    <row r="152" spans="1:7" ht="19.5" x14ac:dyDescent="0.25">
      <c r="A152" s="1">
        <v>140</v>
      </c>
      <c r="B152" s="2" t="s">
        <v>212</v>
      </c>
      <c r="C152" s="1" t="s">
        <v>4</v>
      </c>
      <c r="D152" s="1" t="s">
        <v>185</v>
      </c>
      <c r="E152" s="19">
        <v>455</v>
      </c>
      <c r="F152" s="19">
        <f t="shared" si="4"/>
        <v>546</v>
      </c>
      <c r="G152" s="29" t="s">
        <v>314</v>
      </c>
    </row>
    <row r="153" spans="1:7" ht="19.5" x14ac:dyDescent="0.25">
      <c r="A153" s="1">
        <v>141</v>
      </c>
      <c r="B153" s="2" t="s">
        <v>48</v>
      </c>
      <c r="C153" s="1" t="s">
        <v>4</v>
      </c>
      <c r="D153" s="1" t="s">
        <v>185</v>
      </c>
      <c r="E153" s="19">
        <v>455</v>
      </c>
      <c r="F153" s="19">
        <f t="shared" si="4"/>
        <v>546</v>
      </c>
      <c r="G153" s="29" t="s">
        <v>314</v>
      </c>
    </row>
    <row r="154" spans="1:7" ht="19.5" x14ac:dyDescent="0.25">
      <c r="A154" s="1">
        <v>142</v>
      </c>
      <c r="B154" s="2" t="s">
        <v>213</v>
      </c>
      <c r="C154" s="1" t="s">
        <v>4</v>
      </c>
      <c r="D154" s="1" t="s">
        <v>185</v>
      </c>
      <c r="E154" s="19">
        <v>175</v>
      </c>
      <c r="F154" s="19">
        <f t="shared" si="4"/>
        <v>210</v>
      </c>
      <c r="G154" s="29" t="s">
        <v>314</v>
      </c>
    </row>
    <row r="155" spans="1:7" ht="19.5" x14ac:dyDescent="0.25">
      <c r="A155" s="1">
        <v>143</v>
      </c>
      <c r="B155" s="2" t="s">
        <v>49</v>
      </c>
      <c r="C155" s="1" t="s">
        <v>4</v>
      </c>
      <c r="D155" s="1" t="s">
        <v>185</v>
      </c>
      <c r="E155" s="19">
        <v>1165</v>
      </c>
      <c r="F155" s="19">
        <f t="shared" si="4"/>
        <v>1398</v>
      </c>
      <c r="G155" s="29" t="s">
        <v>314</v>
      </c>
    </row>
    <row r="156" spans="1:7" ht="19.5" x14ac:dyDescent="0.25">
      <c r="A156" s="1">
        <v>144</v>
      </c>
      <c r="B156" s="2" t="s">
        <v>214</v>
      </c>
      <c r="C156" s="1" t="s">
        <v>4</v>
      </c>
      <c r="D156" s="1" t="s">
        <v>185</v>
      </c>
      <c r="E156" s="19">
        <v>200</v>
      </c>
      <c r="F156" s="19">
        <f t="shared" si="4"/>
        <v>240</v>
      </c>
      <c r="G156" s="29" t="s">
        <v>314</v>
      </c>
    </row>
    <row r="157" spans="1:7" ht="19.5" x14ac:dyDescent="0.25">
      <c r="A157" s="1">
        <v>145</v>
      </c>
      <c r="B157" s="2" t="s">
        <v>50</v>
      </c>
      <c r="C157" s="1" t="s">
        <v>4</v>
      </c>
      <c r="D157" s="1" t="s">
        <v>185</v>
      </c>
      <c r="E157" s="19">
        <v>1208.33</v>
      </c>
      <c r="F157" s="19">
        <f t="shared" si="4"/>
        <v>1449.9959999999999</v>
      </c>
      <c r="G157" s="29" t="s">
        <v>314</v>
      </c>
    </row>
    <row r="158" spans="1:7" ht="37.5" x14ac:dyDescent="0.25">
      <c r="A158" s="1">
        <v>146</v>
      </c>
      <c r="B158" s="2" t="s">
        <v>215</v>
      </c>
      <c r="C158" s="1" t="s">
        <v>4</v>
      </c>
      <c r="D158" s="1" t="s">
        <v>185</v>
      </c>
      <c r="E158" s="19">
        <v>150</v>
      </c>
      <c r="F158" s="19">
        <f t="shared" si="4"/>
        <v>180</v>
      </c>
      <c r="G158" s="29" t="s">
        <v>314</v>
      </c>
    </row>
    <row r="159" spans="1:7" ht="19.5" x14ac:dyDescent="0.25">
      <c r="A159" s="1">
        <v>147</v>
      </c>
      <c r="B159" s="2" t="s">
        <v>51</v>
      </c>
      <c r="C159" s="1" t="s">
        <v>4</v>
      </c>
      <c r="D159" s="1" t="s">
        <v>185</v>
      </c>
      <c r="E159" s="19">
        <v>450</v>
      </c>
      <c r="F159" s="19">
        <f t="shared" si="4"/>
        <v>540</v>
      </c>
      <c r="G159" s="29" t="s">
        <v>314</v>
      </c>
    </row>
    <row r="160" spans="1:7" ht="37.5" x14ac:dyDescent="0.25">
      <c r="A160" s="1">
        <v>148</v>
      </c>
      <c r="B160" s="2" t="s">
        <v>216</v>
      </c>
      <c r="C160" s="1" t="s">
        <v>4</v>
      </c>
      <c r="D160" s="1" t="s">
        <v>185</v>
      </c>
      <c r="E160" s="19">
        <v>360</v>
      </c>
      <c r="F160" s="19">
        <f t="shared" si="4"/>
        <v>432</v>
      </c>
      <c r="G160" s="29" t="s">
        <v>314</v>
      </c>
    </row>
    <row r="161" spans="1:7" ht="19.5" x14ac:dyDescent="0.25">
      <c r="A161" s="1">
        <v>149</v>
      </c>
      <c r="B161" s="2" t="s">
        <v>52</v>
      </c>
      <c r="C161" s="1" t="s">
        <v>4</v>
      </c>
      <c r="D161" s="1" t="s">
        <v>185</v>
      </c>
      <c r="E161" s="19">
        <v>310</v>
      </c>
      <c r="F161" s="19">
        <f t="shared" si="4"/>
        <v>372</v>
      </c>
      <c r="G161" s="29" t="s">
        <v>314</v>
      </c>
    </row>
    <row r="162" spans="1:7" ht="37.5" x14ac:dyDescent="0.25">
      <c r="A162" s="1">
        <v>150</v>
      </c>
      <c r="B162" s="2" t="s">
        <v>217</v>
      </c>
      <c r="C162" s="1" t="s">
        <v>4</v>
      </c>
      <c r="D162" s="1" t="s">
        <v>185</v>
      </c>
      <c r="E162" s="19">
        <v>190</v>
      </c>
      <c r="F162" s="19">
        <f t="shared" si="4"/>
        <v>228</v>
      </c>
      <c r="G162" s="29" t="s">
        <v>314</v>
      </c>
    </row>
    <row r="163" spans="1:7" ht="19.5" x14ac:dyDescent="0.25">
      <c r="A163" s="1">
        <v>151</v>
      </c>
      <c r="B163" s="2" t="s">
        <v>53</v>
      </c>
      <c r="C163" s="1" t="s">
        <v>4</v>
      </c>
      <c r="D163" s="1" t="s">
        <v>185</v>
      </c>
      <c r="E163" s="19">
        <v>1500</v>
      </c>
      <c r="F163" s="19">
        <f t="shared" si="4"/>
        <v>1800</v>
      </c>
      <c r="G163" s="29" t="s">
        <v>314</v>
      </c>
    </row>
    <row r="164" spans="1:7" ht="19.5" x14ac:dyDescent="0.25">
      <c r="A164" s="1">
        <v>152</v>
      </c>
      <c r="B164" s="2" t="s">
        <v>218</v>
      </c>
      <c r="C164" s="1" t="s">
        <v>4</v>
      </c>
      <c r="D164" s="1" t="s">
        <v>185</v>
      </c>
      <c r="E164" s="19">
        <v>200</v>
      </c>
      <c r="F164" s="19">
        <f t="shared" si="4"/>
        <v>240</v>
      </c>
      <c r="G164" s="29" t="s">
        <v>314</v>
      </c>
    </row>
    <row r="165" spans="1:7" ht="19.5" x14ac:dyDescent="0.25">
      <c r="A165" s="1">
        <v>153</v>
      </c>
      <c r="B165" s="2" t="s">
        <v>54</v>
      </c>
      <c r="C165" s="1" t="s">
        <v>4</v>
      </c>
      <c r="D165" s="1" t="s">
        <v>185</v>
      </c>
      <c r="E165" s="19">
        <v>375</v>
      </c>
      <c r="F165" s="19">
        <f t="shared" si="4"/>
        <v>450</v>
      </c>
      <c r="G165" s="29" t="s">
        <v>314</v>
      </c>
    </row>
    <row r="166" spans="1:7" ht="37.5" x14ac:dyDescent="0.25">
      <c r="A166" s="1">
        <v>154</v>
      </c>
      <c r="B166" s="2" t="s">
        <v>219</v>
      </c>
      <c r="C166" s="1" t="s">
        <v>4</v>
      </c>
      <c r="D166" s="1" t="s">
        <v>185</v>
      </c>
      <c r="E166" s="19">
        <v>150</v>
      </c>
      <c r="F166" s="19">
        <f t="shared" si="4"/>
        <v>180</v>
      </c>
      <c r="G166" s="29" t="s">
        <v>314</v>
      </c>
    </row>
    <row r="167" spans="1:7" ht="19.5" x14ac:dyDescent="0.25">
      <c r="A167" s="1">
        <v>155</v>
      </c>
      <c r="B167" s="2" t="s">
        <v>55</v>
      </c>
      <c r="C167" s="1" t="s">
        <v>4</v>
      </c>
      <c r="D167" s="1" t="s">
        <v>185</v>
      </c>
      <c r="E167" s="19">
        <v>625</v>
      </c>
      <c r="F167" s="19">
        <f t="shared" si="4"/>
        <v>750</v>
      </c>
      <c r="G167" s="29" t="s">
        <v>314</v>
      </c>
    </row>
    <row r="168" spans="1:7" ht="37.5" x14ac:dyDescent="0.25">
      <c r="A168" s="1">
        <v>156</v>
      </c>
      <c r="B168" s="2" t="s">
        <v>220</v>
      </c>
      <c r="C168" s="1" t="s">
        <v>4</v>
      </c>
      <c r="D168" s="1" t="s">
        <v>185</v>
      </c>
      <c r="E168" s="19">
        <v>150</v>
      </c>
      <c r="F168" s="19">
        <f t="shared" si="4"/>
        <v>180</v>
      </c>
      <c r="G168" s="29" t="s">
        <v>314</v>
      </c>
    </row>
    <row r="169" spans="1:7" ht="37.5" x14ac:dyDescent="0.25">
      <c r="A169" s="1">
        <v>157</v>
      </c>
      <c r="B169" s="2" t="s">
        <v>107</v>
      </c>
      <c r="C169" s="1" t="s">
        <v>4</v>
      </c>
      <c r="D169" s="1" t="s">
        <v>185</v>
      </c>
      <c r="E169" s="19">
        <v>1500</v>
      </c>
      <c r="F169" s="19">
        <f t="shared" si="4"/>
        <v>1800</v>
      </c>
      <c r="G169" s="29" t="s">
        <v>314</v>
      </c>
    </row>
    <row r="170" spans="1:7" ht="37.5" x14ac:dyDescent="0.25">
      <c r="A170" s="1">
        <v>158</v>
      </c>
      <c r="B170" s="2" t="s">
        <v>221</v>
      </c>
      <c r="C170" s="1" t="s">
        <v>4</v>
      </c>
      <c r="D170" s="1" t="s">
        <v>185</v>
      </c>
      <c r="E170" s="19">
        <v>400</v>
      </c>
      <c r="F170" s="19">
        <f t="shared" si="4"/>
        <v>480</v>
      </c>
      <c r="G170" s="29" t="s">
        <v>314</v>
      </c>
    </row>
    <row r="171" spans="1:7" ht="19.5" x14ac:dyDescent="0.25">
      <c r="A171" s="1">
        <v>159</v>
      </c>
      <c r="B171" s="2" t="s">
        <v>123</v>
      </c>
      <c r="C171" s="1" t="s">
        <v>4</v>
      </c>
      <c r="D171" s="1" t="s">
        <v>185</v>
      </c>
      <c r="E171" s="19">
        <v>4250</v>
      </c>
      <c r="F171" s="19">
        <f t="shared" si="4"/>
        <v>5100</v>
      </c>
      <c r="G171" s="29" t="s">
        <v>314</v>
      </c>
    </row>
    <row r="172" spans="1:7" ht="19.5" x14ac:dyDescent="0.25">
      <c r="A172" s="1">
        <v>160</v>
      </c>
      <c r="B172" s="2" t="s">
        <v>222</v>
      </c>
      <c r="C172" s="1" t="s">
        <v>4</v>
      </c>
      <c r="D172" s="1" t="s">
        <v>185</v>
      </c>
      <c r="E172" s="19">
        <v>400</v>
      </c>
      <c r="F172" s="19">
        <f t="shared" si="4"/>
        <v>480</v>
      </c>
      <c r="G172" s="29" t="s">
        <v>314</v>
      </c>
    </row>
    <row r="173" spans="1:7" s="8" customFormat="1" ht="19.5" x14ac:dyDescent="0.25">
      <c r="A173" s="49" t="s">
        <v>133</v>
      </c>
      <c r="B173" s="49"/>
      <c r="C173" s="49"/>
      <c r="D173" s="49"/>
      <c r="E173" s="49"/>
      <c r="F173" s="49"/>
      <c r="G173" s="49"/>
    </row>
    <row r="174" spans="1:7" ht="19.5" x14ac:dyDescent="0.25">
      <c r="A174" s="1">
        <v>161</v>
      </c>
      <c r="B174" s="2" t="s">
        <v>56</v>
      </c>
      <c r="C174" s="1" t="s">
        <v>4</v>
      </c>
      <c r="D174" s="1" t="s">
        <v>185</v>
      </c>
      <c r="E174" s="19">
        <v>2000</v>
      </c>
      <c r="F174" s="19">
        <f>E174*1.2</f>
        <v>2400</v>
      </c>
      <c r="G174" s="29" t="s">
        <v>314</v>
      </c>
    </row>
    <row r="175" spans="1:7" ht="19.5" x14ac:dyDescent="0.25">
      <c r="A175" s="1">
        <v>162</v>
      </c>
      <c r="B175" s="2" t="s">
        <v>225</v>
      </c>
      <c r="C175" s="1" t="s">
        <v>4</v>
      </c>
      <c r="D175" s="1" t="s">
        <v>185</v>
      </c>
      <c r="E175" s="19">
        <v>800</v>
      </c>
      <c r="F175" s="19">
        <f t="shared" ref="F175:F201" si="5">E175*1.2</f>
        <v>960</v>
      </c>
      <c r="G175" s="29" t="s">
        <v>314</v>
      </c>
    </row>
    <row r="176" spans="1:7" ht="19.5" x14ac:dyDescent="0.25">
      <c r="A176" s="1">
        <v>163</v>
      </c>
      <c r="B176" s="2" t="s">
        <v>57</v>
      </c>
      <c r="C176" s="1" t="s">
        <v>4</v>
      </c>
      <c r="D176" s="1" t="s">
        <v>185</v>
      </c>
      <c r="E176" s="19">
        <v>2415</v>
      </c>
      <c r="F176" s="19">
        <f t="shared" si="5"/>
        <v>2898</v>
      </c>
      <c r="G176" s="29" t="s">
        <v>314</v>
      </c>
    </row>
    <row r="177" spans="1:7" ht="19.5" x14ac:dyDescent="0.25">
      <c r="A177" s="1">
        <v>164</v>
      </c>
      <c r="B177" s="2" t="s">
        <v>226</v>
      </c>
      <c r="C177" s="1" t="s">
        <v>4</v>
      </c>
      <c r="D177" s="1" t="s">
        <v>185</v>
      </c>
      <c r="E177" s="19">
        <v>775</v>
      </c>
      <c r="F177" s="19">
        <f t="shared" si="5"/>
        <v>930</v>
      </c>
      <c r="G177" s="29" t="s">
        <v>314</v>
      </c>
    </row>
    <row r="178" spans="1:7" ht="19.5" x14ac:dyDescent="0.25">
      <c r="A178" s="1">
        <v>165</v>
      </c>
      <c r="B178" s="2" t="s">
        <v>58</v>
      </c>
      <c r="C178" s="1" t="s">
        <v>4</v>
      </c>
      <c r="D178" s="1" t="s">
        <v>185</v>
      </c>
      <c r="E178" s="19">
        <v>708.33</v>
      </c>
      <c r="F178" s="19">
        <f t="shared" si="5"/>
        <v>849.99599999999998</v>
      </c>
      <c r="G178" s="29" t="s">
        <v>314</v>
      </c>
    </row>
    <row r="179" spans="1:7" ht="19.5" x14ac:dyDescent="0.25">
      <c r="A179" s="1">
        <v>166</v>
      </c>
      <c r="B179" s="2" t="s">
        <v>227</v>
      </c>
      <c r="C179" s="1" t="s">
        <v>4</v>
      </c>
      <c r="D179" s="1" t="s">
        <v>185</v>
      </c>
      <c r="E179" s="19">
        <v>150</v>
      </c>
      <c r="F179" s="19">
        <f t="shared" si="5"/>
        <v>180</v>
      </c>
      <c r="G179" s="29" t="s">
        <v>314</v>
      </c>
    </row>
    <row r="180" spans="1:7" ht="19.5" x14ac:dyDescent="0.25">
      <c r="A180" s="1">
        <v>167</v>
      </c>
      <c r="B180" s="2" t="s">
        <v>59</v>
      </c>
      <c r="C180" s="1" t="s">
        <v>4</v>
      </c>
      <c r="D180" s="1" t="s">
        <v>185</v>
      </c>
      <c r="E180" s="19">
        <v>530</v>
      </c>
      <c r="F180" s="19">
        <f t="shared" si="5"/>
        <v>636</v>
      </c>
      <c r="G180" s="29" t="s">
        <v>314</v>
      </c>
    </row>
    <row r="181" spans="1:7" ht="19.5" x14ac:dyDescent="0.25">
      <c r="A181" s="1">
        <v>168</v>
      </c>
      <c r="B181" s="2" t="s">
        <v>228</v>
      </c>
      <c r="C181" s="1" t="s">
        <v>4</v>
      </c>
      <c r="D181" s="1" t="s">
        <v>185</v>
      </c>
      <c r="E181" s="19">
        <v>270</v>
      </c>
      <c r="F181" s="19">
        <f t="shared" si="5"/>
        <v>324</v>
      </c>
      <c r="G181" s="29" t="s">
        <v>314</v>
      </c>
    </row>
    <row r="182" spans="1:7" ht="19.5" x14ac:dyDescent="0.25">
      <c r="A182" s="1">
        <v>169</v>
      </c>
      <c r="B182" s="2" t="s">
        <v>119</v>
      </c>
      <c r="C182" s="1" t="s">
        <v>4</v>
      </c>
      <c r="D182" s="1" t="s">
        <v>185</v>
      </c>
      <c r="E182" s="19">
        <v>790</v>
      </c>
      <c r="F182" s="19">
        <f t="shared" si="5"/>
        <v>948</v>
      </c>
      <c r="G182" s="29" t="s">
        <v>314</v>
      </c>
    </row>
    <row r="183" spans="1:7" ht="19.5" customHeight="1" x14ac:dyDescent="0.25">
      <c r="A183" s="1">
        <v>170</v>
      </c>
      <c r="B183" s="2" t="s">
        <v>229</v>
      </c>
      <c r="C183" s="1" t="s">
        <v>4</v>
      </c>
      <c r="D183" s="1" t="s">
        <v>185</v>
      </c>
      <c r="E183" s="19">
        <v>440</v>
      </c>
      <c r="F183" s="19">
        <f t="shared" si="5"/>
        <v>528</v>
      </c>
      <c r="G183" s="29" t="s">
        <v>314</v>
      </c>
    </row>
    <row r="184" spans="1:7" ht="19.5" x14ac:dyDescent="0.25">
      <c r="A184" s="1">
        <v>171</v>
      </c>
      <c r="B184" s="2" t="s">
        <v>223</v>
      </c>
      <c r="C184" s="1" t="s">
        <v>4</v>
      </c>
      <c r="D184" s="1" t="s">
        <v>185</v>
      </c>
      <c r="E184" s="19">
        <v>4083.33</v>
      </c>
      <c r="F184" s="19">
        <f t="shared" si="5"/>
        <v>4899.9960000000001</v>
      </c>
      <c r="G184" s="29" t="s">
        <v>314</v>
      </c>
    </row>
    <row r="185" spans="1:7" ht="19.5" x14ac:dyDescent="0.25">
      <c r="A185" s="1">
        <v>172</v>
      </c>
      <c r="B185" s="2" t="s">
        <v>230</v>
      </c>
      <c r="C185" s="1" t="s">
        <v>4</v>
      </c>
      <c r="D185" s="1" t="s">
        <v>185</v>
      </c>
      <c r="E185" s="19">
        <v>800</v>
      </c>
      <c r="F185" s="19">
        <f t="shared" si="5"/>
        <v>960</v>
      </c>
      <c r="G185" s="29" t="s">
        <v>314</v>
      </c>
    </row>
    <row r="186" spans="1:7" ht="19.5" x14ac:dyDescent="0.25">
      <c r="A186" s="1">
        <v>173</v>
      </c>
      <c r="B186" s="2" t="s">
        <v>224</v>
      </c>
      <c r="C186" s="1" t="s">
        <v>4</v>
      </c>
      <c r="D186" s="1" t="s">
        <v>185</v>
      </c>
      <c r="E186" s="19">
        <v>4083.33</v>
      </c>
      <c r="F186" s="19">
        <f t="shared" si="5"/>
        <v>4899.9960000000001</v>
      </c>
      <c r="G186" s="29" t="s">
        <v>314</v>
      </c>
    </row>
    <row r="187" spans="1:7" ht="19.5" x14ac:dyDescent="0.25">
      <c r="A187" s="1">
        <v>174</v>
      </c>
      <c r="B187" s="2" t="s">
        <v>231</v>
      </c>
      <c r="C187" s="1" t="s">
        <v>4</v>
      </c>
      <c r="D187" s="1" t="s">
        <v>185</v>
      </c>
      <c r="E187" s="19">
        <v>800</v>
      </c>
      <c r="F187" s="19">
        <f t="shared" si="5"/>
        <v>960</v>
      </c>
      <c r="G187" s="29" t="s">
        <v>314</v>
      </c>
    </row>
    <row r="188" spans="1:7" ht="19.5" x14ac:dyDescent="0.25">
      <c r="A188" s="1">
        <v>175</v>
      </c>
      <c r="B188" s="6" t="s">
        <v>113</v>
      </c>
      <c r="C188" s="1" t="s">
        <v>4</v>
      </c>
      <c r="D188" s="1" t="s">
        <v>185</v>
      </c>
      <c r="E188" s="19">
        <v>7316.67</v>
      </c>
      <c r="F188" s="19">
        <f t="shared" si="5"/>
        <v>8780.003999999999</v>
      </c>
      <c r="G188" s="29" t="s">
        <v>314</v>
      </c>
    </row>
    <row r="189" spans="1:7" ht="19.5" x14ac:dyDescent="0.25">
      <c r="A189" s="1">
        <v>176</v>
      </c>
      <c r="B189" s="6" t="s">
        <v>232</v>
      </c>
      <c r="C189" s="1" t="s">
        <v>4</v>
      </c>
      <c r="D189" s="1" t="s">
        <v>185</v>
      </c>
      <c r="E189" s="19">
        <v>500</v>
      </c>
      <c r="F189" s="19">
        <f t="shared" si="5"/>
        <v>600</v>
      </c>
      <c r="G189" s="29" t="s">
        <v>314</v>
      </c>
    </row>
    <row r="190" spans="1:7" ht="19.5" x14ac:dyDescent="0.25">
      <c r="A190" s="1">
        <v>177</v>
      </c>
      <c r="B190" s="6" t="s">
        <v>114</v>
      </c>
      <c r="C190" s="1" t="s">
        <v>4</v>
      </c>
      <c r="D190" s="1" t="s">
        <v>185</v>
      </c>
      <c r="E190" s="19">
        <v>458.33</v>
      </c>
      <c r="F190" s="19">
        <f t="shared" si="5"/>
        <v>549.99599999999998</v>
      </c>
      <c r="G190" s="29" t="s">
        <v>314</v>
      </c>
    </row>
    <row r="191" spans="1:7" ht="19.5" x14ac:dyDescent="0.25">
      <c r="A191" s="1">
        <v>178</v>
      </c>
      <c r="B191" s="6" t="s">
        <v>233</v>
      </c>
      <c r="C191" s="1" t="s">
        <v>4</v>
      </c>
      <c r="D191" s="1" t="s">
        <v>185</v>
      </c>
      <c r="E191" s="19">
        <v>100</v>
      </c>
      <c r="F191" s="19">
        <f t="shared" si="5"/>
        <v>120</v>
      </c>
      <c r="G191" s="29" t="s">
        <v>314</v>
      </c>
    </row>
    <row r="192" spans="1:7" ht="19.5" x14ac:dyDescent="0.25">
      <c r="A192" s="1">
        <v>179</v>
      </c>
      <c r="B192" s="2" t="s">
        <v>60</v>
      </c>
      <c r="C192" s="1" t="s">
        <v>4</v>
      </c>
      <c r="D192" s="1" t="s">
        <v>185</v>
      </c>
      <c r="E192" s="19">
        <v>1916.67</v>
      </c>
      <c r="F192" s="19">
        <f t="shared" si="5"/>
        <v>2300.0039999999999</v>
      </c>
      <c r="G192" s="29" t="s">
        <v>314</v>
      </c>
    </row>
    <row r="193" spans="1:7" ht="19.5" x14ac:dyDescent="0.25">
      <c r="A193" s="1">
        <v>180</v>
      </c>
      <c r="B193" s="2" t="s">
        <v>234</v>
      </c>
      <c r="C193" s="1" t="s">
        <v>4</v>
      </c>
      <c r="D193" s="1" t="s">
        <v>185</v>
      </c>
      <c r="E193" s="19">
        <v>800</v>
      </c>
      <c r="F193" s="19">
        <f t="shared" si="5"/>
        <v>960</v>
      </c>
      <c r="G193" s="29" t="s">
        <v>314</v>
      </c>
    </row>
    <row r="194" spans="1:7" ht="19.5" x14ac:dyDescent="0.25">
      <c r="A194" s="1">
        <v>181</v>
      </c>
      <c r="B194" s="2" t="s">
        <v>61</v>
      </c>
      <c r="C194" s="1" t="s">
        <v>4</v>
      </c>
      <c r="D194" s="1" t="s">
        <v>185</v>
      </c>
      <c r="E194" s="19">
        <v>715</v>
      </c>
      <c r="F194" s="19">
        <f t="shared" si="5"/>
        <v>858</v>
      </c>
      <c r="G194" s="29" t="s">
        <v>314</v>
      </c>
    </row>
    <row r="195" spans="1:7" ht="19.5" x14ac:dyDescent="0.25">
      <c r="A195" s="1">
        <v>182</v>
      </c>
      <c r="B195" s="2" t="s">
        <v>235</v>
      </c>
      <c r="C195" s="1" t="s">
        <v>4</v>
      </c>
      <c r="D195" s="1" t="s">
        <v>185</v>
      </c>
      <c r="E195" s="19">
        <v>350</v>
      </c>
      <c r="F195" s="19">
        <f t="shared" si="5"/>
        <v>420</v>
      </c>
      <c r="G195" s="29" t="s">
        <v>314</v>
      </c>
    </row>
    <row r="196" spans="1:7" ht="19.5" x14ac:dyDescent="0.25">
      <c r="A196" s="1">
        <v>183</v>
      </c>
      <c r="B196" s="2" t="s">
        <v>62</v>
      </c>
      <c r="C196" s="1" t="s">
        <v>4</v>
      </c>
      <c r="D196" s="1" t="s">
        <v>185</v>
      </c>
      <c r="E196" s="19">
        <v>650</v>
      </c>
      <c r="F196" s="19">
        <f t="shared" si="5"/>
        <v>780</v>
      </c>
      <c r="G196" s="29" t="s">
        <v>314</v>
      </c>
    </row>
    <row r="197" spans="1:7" ht="19.5" x14ac:dyDescent="0.25">
      <c r="A197" s="1">
        <v>184</v>
      </c>
      <c r="B197" s="2" t="s">
        <v>236</v>
      </c>
      <c r="C197" s="1" t="s">
        <v>4</v>
      </c>
      <c r="D197" s="1" t="s">
        <v>185</v>
      </c>
      <c r="E197" s="19">
        <v>350</v>
      </c>
      <c r="F197" s="19">
        <f t="shared" si="5"/>
        <v>420</v>
      </c>
      <c r="G197" s="29" t="s">
        <v>314</v>
      </c>
    </row>
    <row r="198" spans="1:7" ht="19.5" x14ac:dyDescent="0.25">
      <c r="A198" s="1">
        <v>185</v>
      </c>
      <c r="B198" s="2" t="s">
        <v>115</v>
      </c>
      <c r="C198" s="1" t="s">
        <v>4</v>
      </c>
      <c r="D198" s="1" t="s">
        <v>185</v>
      </c>
      <c r="E198" s="19">
        <v>1100</v>
      </c>
      <c r="F198" s="19">
        <f t="shared" si="5"/>
        <v>1320</v>
      </c>
      <c r="G198" s="29" t="s">
        <v>314</v>
      </c>
    </row>
    <row r="199" spans="1:7" ht="19.5" x14ac:dyDescent="0.25">
      <c r="A199" s="1">
        <v>186</v>
      </c>
      <c r="B199" s="2" t="s">
        <v>237</v>
      </c>
      <c r="C199" s="1" t="s">
        <v>4</v>
      </c>
      <c r="D199" s="1" t="s">
        <v>185</v>
      </c>
      <c r="E199" s="19">
        <v>1365</v>
      </c>
      <c r="F199" s="19">
        <f t="shared" si="5"/>
        <v>1638</v>
      </c>
      <c r="G199" s="29" t="s">
        <v>314</v>
      </c>
    </row>
    <row r="200" spans="1:7" ht="19.5" x14ac:dyDescent="0.25">
      <c r="A200" s="1">
        <v>187</v>
      </c>
      <c r="B200" s="2" t="s">
        <v>116</v>
      </c>
      <c r="C200" s="1" t="s">
        <v>4</v>
      </c>
      <c r="D200" s="1" t="s">
        <v>185</v>
      </c>
      <c r="E200" s="19">
        <v>450</v>
      </c>
      <c r="F200" s="19">
        <f t="shared" si="5"/>
        <v>540</v>
      </c>
      <c r="G200" s="29" t="s">
        <v>314</v>
      </c>
    </row>
    <row r="201" spans="1:7" ht="19.5" x14ac:dyDescent="0.25">
      <c r="A201" s="1">
        <v>188</v>
      </c>
      <c r="B201" s="2" t="s">
        <v>238</v>
      </c>
      <c r="C201" s="1" t="s">
        <v>4</v>
      </c>
      <c r="D201" s="1" t="s">
        <v>185</v>
      </c>
      <c r="E201" s="19">
        <v>200</v>
      </c>
      <c r="F201" s="19">
        <f t="shared" si="5"/>
        <v>240</v>
      </c>
      <c r="G201" s="29" t="s">
        <v>314</v>
      </c>
    </row>
    <row r="202" spans="1:7" s="8" customFormat="1" ht="19.5" x14ac:dyDescent="0.25">
      <c r="A202" s="49" t="s">
        <v>134</v>
      </c>
      <c r="B202" s="49"/>
      <c r="C202" s="49"/>
      <c r="D202" s="49"/>
      <c r="E202" s="49"/>
      <c r="F202" s="49"/>
      <c r="G202" s="49"/>
    </row>
    <row r="203" spans="1:7" ht="19.5" x14ac:dyDescent="0.25">
      <c r="A203" s="1">
        <v>189</v>
      </c>
      <c r="B203" s="2" t="s">
        <v>63</v>
      </c>
      <c r="C203" s="1" t="s">
        <v>4</v>
      </c>
      <c r="D203" s="1" t="s">
        <v>185</v>
      </c>
      <c r="E203" s="19">
        <v>1416.67</v>
      </c>
      <c r="F203" s="19">
        <f>E203*1.2</f>
        <v>1700.0040000000001</v>
      </c>
      <c r="G203" s="29" t="s">
        <v>314</v>
      </c>
    </row>
    <row r="204" spans="1:7" ht="19.5" x14ac:dyDescent="0.25">
      <c r="A204" s="1">
        <v>190</v>
      </c>
      <c r="B204" s="2" t="s">
        <v>239</v>
      </c>
      <c r="C204" s="1" t="s">
        <v>4</v>
      </c>
      <c r="D204" s="1" t="s">
        <v>185</v>
      </c>
      <c r="E204" s="19">
        <v>300</v>
      </c>
      <c r="F204" s="19">
        <f t="shared" ref="F204:F224" si="6">E204*1.2</f>
        <v>360</v>
      </c>
      <c r="G204" s="29" t="s">
        <v>314</v>
      </c>
    </row>
    <row r="205" spans="1:7" ht="19.5" x14ac:dyDescent="0.25">
      <c r="A205" s="1">
        <v>191</v>
      </c>
      <c r="B205" s="6" t="s">
        <v>70</v>
      </c>
      <c r="C205" s="1" t="s">
        <v>4</v>
      </c>
      <c r="D205" s="1" t="s">
        <v>185</v>
      </c>
      <c r="E205" s="19">
        <v>750</v>
      </c>
      <c r="F205" s="19">
        <f t="shared" si="6"/>
        <v>900</v>
      </c>
      <c r="G205" s="29" t="s">
        <v>314</v>
      </c>
    </row>
    <row r="206" spans="1:7" ht="19.5" x14ac:dyDescent="0.25">
      <c r="A206" s="1">
        <v>192</v>
      </c>
      <c r="B206" s="6" t="s">
        <v>240</v>
      </c>
      <c r="C206" s="1" t="s">
        <v>4</v>
      </c>
      <c r="D206" s="1" t="s">
        <v>185</v>
      </c>
      <c r="E206" s="19">
        <v>100</v>
      </c>
      <c r="F206" s="19">
        <f t="shared" si="6"/>
        <v>120</v>
      </c>
      <c r="G206" s="29" t="s">
        <v>314</v>
      </c>
    </row>
    <row r="207" spans="1:7" ht="19.5" x14ac:dyDescent="0.25">
      <c r="A207" s="1">
        <v>193</v>
      </c>
      <c r="B207" s="6" t="s">
        <v>71</v>
      </c>
      <c r="C207" s="1" t="s">
        <v>4</v>
      </c>
      <c r="D207" s="1" t="s">
        <v>185</v>
      </c>
      <c r="E207" s="19">
        <v>425</v>
      </c>
      <c r="F207" s="19">
        <f t="shared" si="6"/>
        <v>510</v>
      </c>
      <c r="G207" s="29" t="s">
        <v>314</v>
      </c>
    </row>
    <row r="208" spans="1:7" ht="19.5" x14ac:dyDescent="0.25">
      <c r="A208" s="1">
        <v>194</v>
      </c>
      <c r="B208" s="6" t="s">
        <v>241</v>
      </c>
      <c r="C208" s="1" t="s">
        <v>4</v>
      </c>
      <c r="D208" s="1" t="s">
        <v>185</v>
      </c>
      <c r="E208" s="19">
        <v>100</v>
      </c>
      <c r="F208" s="19">
        <f t="shared" si="6"/>
        <v>120</v>
      </c>
      <c r="G208" s="29" t="s">
        <v>314</v>
      </c>
    </row>
    <row r="209" spans="1:7" ht="19.5" x14ac:dyDescent="0.25">
      <c r="A209" s="1">
        <v>195</v>
      </c>
      <c r="B209" s="2" t="s">
        <v>64</v>
      </c>
      <c r="C209" s="1" t="s">
        <v>4</v>
      </c>
      <c r="D209" s="1" t="s">
        <v>185</v>
      </c>
      <c r="E209" s="19">
        <v>650</v>
      </c>
      <c r="F209" s="19">
        <f t="shared" si="6"/>
        <v>780</v>
      </c>
      <c r="G209" s="29" t="s">
        <v>314</v>
      </c>
    </row>
    <row r="210" spans="1:7" ht="19.5" x14ac:dyDescent="0.25">
      <c r="A210" s="1">
        <v>196</v>
      </c>
      <c r="B210" s="2" t="s">
        <v>242</v>
      </c>
      <c r="C210" s="1" t="s">
        <v>4</v>
      </c>
      <c r="D210" s="1" t="s">
        <v>185</v>
      </c>
      <c r="E210" s="19">
        <v>115</v>
      </c>
      <c r="F210" s="19">
        <f t="shared" si="6"/>
        <v>138</v>
      </c>
      <c r="G210" s="29" t="s">
        <v>314</v>
      </c>
    </row>
    <row r="211" spans="1:7" ht="19.5" x14ac:dyDescent="0.25">
      <c r="A211" s="1">
        <v>197</v>
      </c>
      <c r="B211" s="2" t="s">
        <v>65</v>
      </c>
      <c r="C211" s="1" t="s">
        <v>4</v>
      </c>
      <c r="D211" s="1" t="s">
        <v>185</v>
      </c>
      <c r="E211" s="19">
        <v>210</v>
      </c>
      <c r="F211" s="19">
        <f t="shared" si="6"/>
        <v>252</v>
      </c>
      <c r="G211" s="29" t="s">
        <v>314</v>
      </c>
    </row>
    <row r="212" spans="1:7" ht="19.5" x14ac:dyDescent="0.25">
      <c r="A212" s="1">
        <v>198</v>
      </c>
      <c r="B212" s="2" t="s">
        <v>243</v>
      </c>
      <c r="C212" s="1" t="s">
        <v>4</v>
      </c>
      <c r="D212" s="1" t="s">
        <v>185</v>
      </c>
      <c r="E212" s="19">
        <v>115</v>
      </c>
      <c r="F212" s="19">
        <f t="shared" si="6"/>
        <v>138</v>
      </c>
      <c r="G212" s="29" t="s">
        <v>314</v>
      </c>
    </row>
    <row r="213" spans="1:7" ht="19.5" x14ac:dyDescent="0.25">
      <c r="A213" s="1">
        <v>199</v>
      </c>
      <c r="B213" s="2" t="s">
        <v>117</v>
      </c>
      <c r="C213" s="1" t="s">
        <v>4</v>
      </c>
      <c r="D213" s="1" t="s">
        <v>185</v>
      </c>
      <c r="E213" s="19">
        <v>750</v>
      </c>
      <c r="F213" s="19">
        <f t="shared" si="6"/>
        <v>900</v>
      </c>
      <c r="G213" s="29" t="s">
        <v>314</v>
      </c>
    </row>
    <row r="214" spans="1:7" ht="19.5" x14ac:dyDescent="0.25">
      <c r="A214" s="1">
        <v>200</v>
      </c>
      <c r="B214" s="2" t="s">
        <v>244</v>
      </c>
      <c r="C214" s="1" t="s">
        <v>4</v>
      </c>
      <c r="D214" s="1" t="s">
        <v>185</v>
      </c>
      <c r="E214" s="19">
        <v>350</v>
      </c>
      <c r="F214" s="19">
        <f t="shared" si="6"/>
        <v>420</v>
      </c>
      <c r="G214" s="29" t="s">
        <v>314</v>
      </c>
    </row>
    <row r="215" spans="1:7" ht="19.5" x14ac:dyDescent="0.25">
      <c r="A215" s="1">
        <v>201</v>
      </c>
      <c r="B215" s="2" t="s">
        <v>66</v>
      </c>
      <c r="C215" s="1" t="s">
        <v>4</v>
      </c>
      <c r="D215" s="1" t="s">
        <v>185</v>
      </c>
      <c r="E215" s="19">
        <v>458.33</v>
      </c>
      <c r="F215" s="19">
        <f t="shared" si="6"/>
        <v>549.99599999999998</v>
      </c>
      <c r="G215" s="29" t="s">
        <v>314</v>
      </c>
    </row>
    <row r="216" spans="1:7" ht="19.5" x14ac:dyDescent="0.25">
      <c r="A216" s="1">
        <v>202</v>
      </c>
      <c r="B216" s="2" t="s">
        <v>245</v>
      </c>
      <c r="C216" s="1" t="s">
        <v>4</v>
      </c>
      <c r="D216" s="1" t="s">
        <v>185</v>
      </c>
      <c r="E216" s="19">
        <v>400</v>
      </c>
      <c r="F216" s="19">
        <f t="shared" si="6"/>
        <v>480</v>
      </c>
      <c r="G216" s="29" t="s">
        <v>314</v>
      </c>
    </row>
    <row r="217" spans="1:7" ht="19.5" x14ac:dyDescent="0.25">
      <c r="A217" s="1">
        <v>203</v>
      </c>
      <c r="B217" s="2" t="s">
        <v>67</v>
      </c>
      <c r="C217" s="1" t="s">
        <v>4</v>
      </c>
      <c r="D217" s="1" t="s">
        <v>185</v>
      </c>
      <c r="E217" s="19">
        <v>233.33</v>
      </c>
      <c r="F217" s="19">
        <f t="shared" si="6"/>
        <v>279.99599999999998</v>
      </c>
      <c r="G217" s="29" t="s">
        <v>314</v>
      </c>
    </row>
    <row r="218" spans="1:7" ht="19.5" x14ac:dyDescent="0.25">
      <c r="A218" s="1">
        <v>204</v>
      </c>
      <c r="B218" s="2" t="s">
        <v>246</v>
      </c>
      <c r="C218" s="1" t="s">
        <v>4</v>
      </c>
      <c r="D218" s="1" t="s">
        <v>185</v>
      </c>
      <c r="E218" s="19">
        <v>200</v>
      </c>
      <c r="F218" s="19">
        <f t="shared" si="6"/>
        <v>240</v>
      </c>
      <c r="G218" s="29" t="s">
        <v>314</v>
      </c>
    </row>
    <row r="219" spans="1:7" ht="19.5" x14ac:dyDescent="0.25">
      <c r="A219" s="1">
        <v>205</v>
      </c>
      <c r="B219" s="2" t="s">
        <v>69</v>
      </c>
      <c r="C219" s="1" t="s">
        <v>4</v>
      </c>
      <c r="D219" s="1" t="s">
        <v>185</v>
      </c>
      <c r="E219" s="19">
        <v>158.33000000000001</v>
      </c>
      <c r="F219" s="19">
        <f t="shared" si="6"/>
        <v>189.99600000000001</v>
      </c>
      <c r="G219" s="29" t="s">
        <v>314</v>
      </c>
    </row>
    <row r="220" spans="1:7" ht="19.5" x14ac:dyDescent="0.25">
      <c r="A220" s="1">
        <v>206</v>
      </c>
      <c r="B220" s="2" t="s">
        <v>247</v>
      </c>
      <c r="C220" s="1" t="s">
        <v>4</v>
      </c>
      <c r="D220" s="1" t="s">
        <v>185</v>
      </c>
      <c r="E220" s="19">
        <v>75</v>
      </c>
      <c r="F220" s="19">
        <f t="shared" si="6"/>
        <v>90</v>
      </c>
      <c r="G220" s="29" t="s">
        <v>314</v>
      </c>
    </row>
    <row r="221" spans="1:7" ht="19.5" x14ac:dyDescent="0.25">
      <c r="A221" s="1">
        <v>207</v>
      </c>
      <c r="B221" s="2" t="s">
        <v>124</v>
      </c>
      <c r="C221" s="1" t="s">
        <v>4</v>
      </c>
      <c r="D221" s="1" t="s">
        <v>185</v>
      </c>
      <c r="E221" s="19">
        <v>83.33</v>
      </c>
      <c r="F221" s="19">
        <f t="shared" si="6"/>
        <v>99.995999999999995</v>
      </c>
      <c r="G221" s="29" t="s">
        <v>314</v>
      </c>
    </row>
    <row r="222" spans="1:7" ht="19.5" x14ac:dyDescent="0.25">
      <c r="A222" s="1">
        <v>208</v>
      </c>
      <c r="B222" s="2" t="s">
        <v>248</v>
      </c>
      <c r="C222" s="1" t="s">
        <v>4</v>
      </c>
      <c r="D222" s="1" t="s">
        <v>185</v>
      </c>
      <c r="E222" s="19">
        <v>50</v>
      </c>
      <c r="F222" s="19">
        <f t="shared" si="6"/>
        <v>60</v>
      </c>
      <c r="G222" s="29" t="s">
        <v>314</v>
      </c>
    </row>
    <row r="223" spans="1:7" ht="19.5" x14ac:dyDescent="0.25">
      <c r="A223" s="1">
        <v>209</v>
      </c>
      <c r="B223" s="2" t="s">
        <v>68</v>
      </c>
      <c r="C223" s="1" t="s">
        <v>4</v>
      </c>
      <c r="D223" s="1" t="s">
        <v>185</v>
      </c>
      <c r="E223" s="19">
        <v>158.33000000000001</v>
      </c>
      <c r="F223" s="19">
        <f t="shared" si="6"/>
        <v>189.99600000000001</v>
      </c>
      <c r="G223" s="29" t="s">
        <v>314</v>
      </c>
    </row>
    <row r="224" spans="1:7" ht="19.5" x14ac:dyDescent="0.25">
      <c r="A224" s="1">
        <v>210</v>
      </c>
      <c r="B224" s="2" t="s">
        <v>249</v>
      </c>
      <c r="C224" s="1" t="s">
        <v>4</v>
      </c>
      <c r="D224" s="1" t="s">
        <v>185</v>
      </c>
      <c r="E224" s="19">
        <v>75</v>
      </c>
      <c r="F224" s="19">
        <f t="shared" si="6"/>
        <v>90</v>
      </c>
      <c r="G224" s="29" t="s">
        <v>314</v>
      </c>
    </row>
    <row r="225" spans="1:7" s="8" customFormat="1" ht="19.5" x14ac:dyDescent="0.25">
      <c r="A225" s="49" t="s">
        <v>135</v>
      </c>
      <c r="B225" s="49"/>
      <c r="C225" s="49"/>
      <c r="D225" s="49"/>
      <c r="E225" s="49"/>
      <c r="F225" s="49"/>
      <c r="G225" s="49"/>
    </row>
    <row r="226" spans="1:7" ht="19.5" x14ac:dyDescent="0.25">
      <c r="A226" s="1">
        <v>211</v>
      </c>
      <c r="B226" s="2" t="s">
        <v>108</v>
      </c>
      <c r="C226" s="1" t="s">
        <v>4</v>
      </c>
      <c r="D226" s="1" t="s">
        <v>185</v>
      </c>
      <c r="E226" s="19">
        <v>2750</v>
      </c>
      <c r="F226" s="19">
        <f>E226*1.2</f>
        <v>3300</v>
      </c>
      <c r="G226" s="29" t="s">
        <v>314</v>
      </c>
    </row>
    <row r="227" spans="1:7" ht="21" customHeight="1" x14ac:dyDescent="0.25">
      <c r="A227" s="1">
        <v>212</v>
      </c>
      <c r="B227" s="2" t="s">
        <v>250</v>
      </c>
      <c r="C227" s="1" t="s">
        <v>4</v>
      </c>
      <c r="D227" s="1" t="s">
        <v>185</v>
      </c>
      <c r="E227" s="19">
        <v>350</v>
      </c>
      <c r="F227" s="19">
        <f t="shared" ref="F227:F269" si="7">E227*1.2</f>
        <v>420</v>
      </c>
      <c r="G227" s="29" t="s">
        <v>314</v>
      </c>
    </row>
    <row r="228" spans="1:7" ht="19.5" x14ac:dyDescent="0.25">
      <c r="A228" s="1">
        <v>213</v>
      </c>
      <c r="B228" s="2" t="s">
        <v>72</v>
      </c>
      <c r="C228" s="1" t="s">
        <v>4</v>
      </c>
      <c r="D228" s="1" t="s">
        <v>185</v>
      </c>
      <c r="E228" s="19">
        <v>1500</v>
      </c>
      <c r="F228" s="19">
        <f t="shared" si="7"/>
        <v>1800</v>
      </c>
      <c r="G228" s="29" t="s">
        <v>314</v>
      </c>
    </row>
    <row r="229" spans="1:7" ht="19.5" x14ac:dyDescent="0.25">
      <c r="A229" s="1">
        <v>214</v>
      </c>
      <c r="B229" s="2" t="s">
        <v>251</v>
      </c>
      <c r="C229" s="1" t="s">
        <v>4</v>
      </c>
      <c r="D229" s="1" t="s">
        <v>185</v>
      </c>
      <c r="E229" s="19">
        <v>500</v>
      </c>
      <c r="F229" s="19">
        <f t="shared" si="7"/>
        <v>600</v>
      </c>
      <c r="G229" s="29" t="s">
        <v>314</v>
      </c>
    </row>
    <row r="230" spans="1:7" ht="19.5" x14ac:dyDescent="0.25">
      <c r="A230" s="1">
        <v>215</v>
      </c>
      <c r="B230" s="2" t="s">
        <v>73</v>
      </c>
      <c r="C230" s="1" t="s">
        <v>4</v>
      </c>
      <c r="D230" s="1" t="s">
        <v>185</v>
      </c>
      <c r="E230" s="19">
        <v>2480</v>
      </c>
      <c r="F230" s="19">
        <f t="shared" si="7"/>
        <v>2976</v>
      </c>
      <c r="G230" s="29" t="s">
        <v>314</v>
      </c>
    </row>
    <row r="231" spans="1:7" ht="19.5" x14ac:dyDescent="0.25">
      <c r="A231" s="1">
        <v>216</v>
      </c>
      <c r="B231" s="2" t="s">
        <v>252</v>
      </c>
      <c r="C231" s="1" t="s">
        <v>4</v>
      </c>
      <c r="D231" s="1" t="s">
        <v>185</v>
      </c>
      <c r="E231" s="19">
        <v>360</v>
      </c>
      <c r="F231" s="19">
        <f t="shared" si="7"/>
        <v>432</v>
      </c>
      <c r="G231" s="29" t="s">
        <v>314</v>
      </c>
    </row>
    <row r="232" spans="1:7" ht="19.5" x14ac:dyDescent="0.25">
      <c r="A232" s="1">
        <v>217</v>
      </c>
      <c r="B232" s="2" t="s">
        <v>109</v>
      </c>
      <c r="C232" s="1" t="s">
        <v>4</v>
      </c>
      <c r="D232" s="1" t="s">
        <v>185</v>
      </c>
      <c r="E232" s="19">
        <v>1500</v>
      </c>
      <c r="F232" s="19">
        <f t="shared" si="7"/>
        <v>1800</v>
      </c>
      <c r="G232" s="29" t="s">
        <v>314</v>
      </c>
    </row>
    <row r="233" spans="1:7" ht="19.5" x14ac:dyDescent="0.25">
      <c r="A233" s="1">
        <v>218</v>
      </c>
      <c r="B233" s="2" t="s">
        <v>253</v>
      </c>
      <c r="C233" s="1" t="s">
        <v>4</v>
      </c>
      <c r="D233" s="1" t="s">
        <v>185</v>
      </c>
      <c r="E233" s="19">
        <v>350</v>
      </c>
      <c r="F233" s="19">
        <f t="shared" si="7"/>
        <v>420</v>
      </c>
      <c r="G233" s="29" t="s">
        <v>314</v>
      </c>
    </row>
    <row r="234" spans="1:7" ht="19.5" x14ac:dyDescent="0.25">
      <c r="A234" s="1">
        <v>219</v>
      </c>
      <c r="B234" s="2" t="s">
        <v>74</v>
      </c>
      <c r="C234" s="1" t="s">
        <v>4</v>
      </c>
      <c r="D234" s="1" t="s">
        <v>185</v>
      </c>
      <c r="E234" s="19">
        <v>2500</v>
      </c>
      <c r="F234" s="19">
        <f t="shared" si="7"/>
        <v>3000</v>
      </c>
      <c r="G234" s="29" t="s">
        <v>314</v>
      </c>
    </row>
    <row r="235" spans="1:7" ht="19.5" x14ac:dyDescent="0.25">
      <c r="A235" s="1">
        <v>220</v>
      </c>
      <c r="B235" s="2" t="s">
        <v>254</v>
      </c>
      <c r="C235" s="1" t="s">
        <v>4</v>
      </c>
      <c r="D235" s="1" t="s">
        <v>185</v>
      </c>
      <c r="E235" s="19">
        <v>990</v>
      </c>
      <c r="F235" s="19">
        <f t="shared" si="7"/>
        <v>1188</v>
      </c>
      <c r="G235" s="29" t="s">
        <v>314</v>
      </c>
    </row>
    <row r="236" spans="1:7" ht="19.5" x14ac:dyDescent="0.25">
      <c r="A236" s="1">
        <v>221</v>
      </c>
      <c r="B236" s="2" t="s">
        <v>75</v>
      </c>
      <c r="C236" s="1" t="s">
        <v>4</v>
      </c>
      <c r="D236" s="1" t="s">
        <v>185</v>
      </c>
      <c r="E236" s="19">
        <v>2300</v>
      </c>
      <c r="F236" s="19">
        <f t="shared" si="7"/>
        <v>2760</v>
      </c>
      <c r="G236" s="29" t="s">
        <v>314</v>
      </c>
    </row>
    <row r="237" spans="1:7" ht="19.5" x14ac:dyDescent="0.25">
      <c r="A237" s="1">
        <v>222</v>
      </c>
      <c r="B237" s="2" t="s">
        <v>255</v>
      </c>
      <c r="C237" s="1" t="s">
        <v>4</v>
      </c>
      <c r="D237" s="1" t="s">
        <v>185</v>
      </c>
      <c r="E237" s="19">
        <v>990</v>
      </c>
      <c r="F237" s="19">
        <f t="shared" si="7"/>
        <v>1188</v>
      </c>
      <c r="G237" s="29" t="s">
        <v>314</v>
      </c>
    </row>
    <row r="238" spans="1:7" ht="19.5" x14ac:dyDescent="0.25">
      <c r="A238" s="1">
        <v>223</v>
      </c>
      <c r="B238" s="2" t="s">
        <v>76</v>
      </c>
      <c r="C238" s="1" t="s">
        <v>4</v>
      </c>
      <c r="D238" s="1" t="s">
        <v>185</v>
      </c>
      <c r="E238" s="19">
        <v>1550</v>
      </c>
      <c r="F238" s="19">
        <f t="shared" si="7"/>
        <v>1860</v>
      </c>
      <c r="G238" s="29" t="s">
        <v>314</v>
      </c>
    </row>
    <row r="239" spans="1:7" ht="19.5" x14ac:dyDescent="0.25">
      <c r="A239" s="1">
        <v>224</v>
      </c>
      <c r="B239" s="2" t="s">
        <v>256</v>
      </c>
      <c r="C239" s="1" t="s">
        <v>4</v>
      </c>
      <c r="D239" s="1" t="s">
        <v>185</v>
      </c>
      <c r="E239" s="19">
        <v>900</v>
      </c>
      <c r="F239" s="19">
        <f t="shared" si="7"/>
        <v>1080</v>
      </c>
      <c r="G239" s="29" t="s">
        <v>314</v>
      </c>
    </row>
    <row r="240" spans="1:7" ht="19.5" x14ac:dyDescent="0.25">
      <c r="A240" s="1">
        <v>225</v>
      </c>
      <c r="B240" s="2" t="s">
        <v>77</v>
      </c>
      <c r="C240" s="1" t="s">
        <v>4</v>
      </c>
      <c r="D240" s="1" t="s">
        <v>185</v>
      </c>
      <c r="E240" s="19">
        <v>4583.33</v>
      </c>
      <c r="F240" s="19">
        <f t="shared" si="7"/>
        <v>5499.9960000000001</v>
      </c>
      <c r="G240" s="29" t="s">
        <v>314</v>
      </c>
    </row>
    <row r="241" spans="1:7" ht="19.5" x14ac:dyDescent="0.25">
      <c r="A241" s="1">
        <v>226</v>
      </c>
      <c r="B241" s="2" t="s">
        <v>257</v>
      </c>
      <c r="C241" s="1" t="s">
        <v>4</v>
      </c>
      <c r="D241" s="1" t="s">
        <v>185</v>
      </c>
      <c r="E241" s="19">
        <v>600</v>
      </c>
      <c r="F241" s="19">
        <f t="shared" si="7"/>
        <v>720</v>
      </c>
      <c r="G241" s="29" t="s">
        <v>314</v>
      </c>
    </row>
    <row r="242" spans="1:7" ht="19.5" x14ac:dyDescent="0.25">
      <c r="A242" s="1">
        <v>227</v>
      </c>
      <c r="B242" s="2" t="s">
        <v>78</v>
      </c>
      <c r="C242" s="1" t="s">
        <v>4</v>
      </c>
      <c r="D242" s="1" t="s">
        <v>185</v>
      </c>
      <c r="E242" s="19">
        <v>200</v>
      </c>
      <c r="F242" s="19">
        <f t="shared" si="7"/>
        <v>240</v>
      </c>
      <c r="G242" s="29" t="s">
        <v>314</v>
      </c>
    </row>
    <row r="243" spans="1:7" ht="37.5" x14ac:dyDescent="0.25">
      <c r="A243" s="1">
        <v>228</v>
      </c>
      <c r="B243" s="2" t="s">
        <v>258</v>
      </c>
      <c r="C243" s="1" t="s">
        <v>4</v>
      </c>
      <c r="D243" s="1" t="s">
        <v>185</v>
      </c>
      <c r="E243" s="19">
        <v>200</v>
      </c>
      <c r="F243" s="19">
        <f t="shared" si="7"/>
        <v>240</v>
      </c>
      <c r="G243" s="29" t="s">
        <v>314</v>
      </c>
    </row>
    <row r="244" spans="1:7" ht="19.5" x14ac:dyDescent="0.25">
      <c r="A244" s="1">
        <v>229</v>
      </c>
      <c r="B244" s="2" t="s">
        <v>79</v>
      </c>
      <c r="C244" s="1" t="s">
        <v>4</v>
      </c>
      <c r="D244" s="1" t="s">
        <v>185</v>
      </c>
      <c r="E244" s="19">
        <v>250</v>
      </c>
      <c r="F244" s="19">
        <f t="shared" si="7"/>
        <v>300</v>
      </c>
      <c r="G244" s="29" t="s">
        <v>314</v>
      </c>
    </row>
    <row r="245" spans="1:7" ht="37.5" x14ac:dyDescent="0.25">
      <c r="A245" s="1">
        <v>230</v>
      </c>
      <c r="B245" s="2" t="s">
        <v>259</v>
      </c>
      <c r="C245" s="1" t="s">
        <v>4</v>
      </c>
      <c r="D245" s="1" t="s">
        <v>185</v>
      </c>
      <c r="E245" s="19">
        <v>65</v>
      </c>
      <c r="F245" s="19">
        <f t="shared" si="7"/>
        <v>78</v>
      </c>
      <c r="G245" s="29" t="s">
        <v>314</v>
      </c>
    </row>
    <row r="246" spans="1:7" ht="19.5" x14ac:dyDescent="0.25">
      <c r="A246" s="1">
        <v>231</v>
      </c>
      <c r="B246" s="2" t="s">
        <v>80</v>
      </c>
      <c r="C246" s="1" t="s">
        <v>4</v>
      </c>
      <c r="D246" s="1" t="s">
        <v>185</v>
      </c>
      <c r="E246" s="19">
        <v>350</v>
      </c>
      <c r="F246" s="19">
        <f t="shared" si="7"/>
        <v>420</v>
      </c>
      <c r="G246" s="29" t="s">
        <v>314</v>
      </c>
    </row>
    <row r="247" spans="1:7" ht="24" customHeight="1" x14ac:dyDescent="0.25">
      <c r="A247" s="1">
        <v>232</v>
      </c>
      <c r="B247" s="2" t="s">
        <v>260</v>
      </c>
      <c r="C247" s="1" t="s">
        <v>4</v>
      </c>
      <c r="D247" s="1" t="s">
        <v>185</v>
      </c>
      <c r="E247" s="19">
        <v>150</v>
      </c>
      <c r="F247" s="19">
        <f t="shared" si="7"/>
        <v>180</v>
      </c>
      <c r="G247" s="29" t="s">
        <v>314</v>
      </c>
    </row>
    <row r="248" spans="1:7" ht="19.5" x14ac:dyDescent="0.25">
      <c r="A248" s="1">
        <v>233</v>
      </c>
      <c r="B248" s="2" t="s">
        <v>81</v>
      </c>
      <c r="C248" s="1" t="s">
        <v>4</v>
      </c>
      <c r="D248" s="1" t="s">
        <v>185</v>
      </c>
      <c r="E248" s="19">
        <v>350</v>
      </c>
      <c r="F248" s="19">
        <f t="shared" si="7"/>
        <v>420</v>
      </c>
      <c r="G248" s="29" t="s">
        <v>314</v>
      </c>
    </row>
    <row r="249" spans="1:7" ht="37.5" x14ac:dyDescent="0.25">
      <c r="A249" s="1">
        <v>234</v>
      </c>
      <c r="B249" s="2" t="s">
        <v>261</v>
      </c>
      <c r="C249" s="1" t="s">
        <v>4</v>
      </c>
      <c r="D249" s="1" t="s">
        <v>185</v>
      </c>
      <c r="E249" s="19">
        <v>150</v>
      </c>
      <c r="F249" s="19">
        <f t="shared" si="7"/>
        <v>180</v>
      </c>
      <c r="G249" s="29" t="s">
        <v>314</v>
      </c>
    </row>
    <row r="250" spans="1:7" ht="19.5" x14ac:dyDescent="0.25">
      <c r="A250" s="1">
        <v>235</v>
      </c>
      <c r="B250" s="2" t="s">
        <v>82</v>
      </c>
      <c r="C250" s="1" t="s">
        <v>4</v>
      </c>
      <c r="D250" s="1" t="s">
        <v>185</v>
      </c>
      <c r="E250" s="19">
        <v>540</v>
      </c>
      <c r="F250" s="19">
        <f t="shared" si="7"/>
        <v>648</v>
      </c>
      <c r="G250" s="29" t="s">
        <v>314</v>
      </c>
    </row>
    <row r="251" spans="1:7" ht="19.5" x14ac:dyDescent="0.25">
      <c r="A251" s="1">
        <v>236</v>
      </c>
      <c r="B251" s="2" t="s">
        <v>262</v>
      </c>
      <c r="C251" s="1" t="s">
        <v>4</v>
      </c>
      <c r="D251" s="1" t="s">
        <v>185</v>
      </c>
      <c r="E251" s="19">
        <v>215</v>
      </c>
      <c r="F251" s="19">
        <f t="shared" si="7"/>
        <v>258</v>
      </c>
      <c r="G251" s="29" t="s">
        <v>314</v>
      </c>
    </row>
    <row r="252" spans="1:7" ht="24" customHeight="1" x14ac:dyDescent="0.25">
      <c r="A252" s="1">
        <v>237</v>
      </c>
      <c r="B252" s="2" t="s">
        <v>83</v>
      </c>
      <c r="C252" s="1" t="s">
        <v>4</v>
      </c>
      <c r="D252" s="1" t="s">
        <v>185</v>
      </c>
      <c r="E252" s="19">
        <v>200</v>
      </c>
      <c r="F252" s="19">
        <f t="shared" si="7"/>
        <v>240</v>
      </c>
      <c r="G252" s="29" t="s">
        <v>314</v>
      </c>
    </row>
    <row r="253" spans="1:7" ht="37.5" x14ac:dyDescent="0.25">
      <c r="A253" s="1">
        <v>238</v>
      </c>
      <c r="B253" s="2" t="s">
        <v>263</v>
      </c>
      <c r="C253" s="1" t="s">
        <v>4</v>
      </c>
      <c r="D253" s="1" t="s">
        <v>185</v>
      </c>
      <c r="E253" s="19">
        <v>40</v>
      </c>
      <c r="F253" s="19">
        <f t="shared" si="7"/>
        <v>48</v>
      </c>
      <c r="G253" s="29" t="s">
        <v>314</v>
      </c>
    </row>
    <row r="254" spans="1:7" ht="19.5" x14ac:dyDescent="0.25">
      <c r="A254" s="1">
        <v>239</v>
      </c>
      <c r="B254" s="2" t="s">
        <v>84</v>
      </c>
      <c r="C254" s="1" t="s">
        <v>4</v>
      </c>
      <c r="D254" s="1" t="s">
        <v>185</v>
      </c>
      <c r="E254" s="19">
        <v>60</v>
      </c>
      <c r="F254" s="19">
        <f t="shared" si="7"/>
        <v>72</v>
      </c>
      <c r="G254" s="29" t="s">
        <v>314</v>
      </c>
    </row>
    <row r="255" spans="1:7" ht="19.5" x14ac:dyDescent="0.25">
      <c r="A255" s="1">
        <v>240</v>
      </c>
      <c r="B255" s="2" t="s">
        <v>264</v>
      </c>
      <c r="C255" s="1" t="s">
        <v>4</v>
      </c>
      <c r="D255" s="1" t="s">
        <v>185</v>
      </c>
      <c r="E255" s="19">
        <v>40</v>
      </c>
      <c r="F255" s="19">
        <f t="shared" si="7"/>
        <v>48</v>
      </c>
      <c r="G255" s="29" t="s">
        <v>314</v>
      </c>
    </row>
    <row r="256" spans="1:7" ht="19.5" x14ac:dyDescent="0.25">
      <c r="A256" s="1">
        <v>241</v>
      </c>
      <c r="B256" s="2" t="s">
        <v>85</v>
      </c>
      <c r="C256" s="1" t="s">
        <v>4</v>
      </c>
      <c r="D256" s="1" t="s">
        <v>185</v>
      </c>
      <c r="E256" s="19">
        <v>58.33</v>
      </c>
      <c r="F256" s="19">
        <f t="shared" si="7"/>
        <v>69.995999999999995</v>
      </c>
      <c r="G256" s="29" t="s">
        <v>314</v>
      </c>
    </row>
    <row r="257" spans="1:11" ht="37.5" x14ac:dyDescent="0.25">
      <c r="A257" s="1">
        <v>242</v>
      </c>
      <c r="B257" s="2" t="s">
        <v>265</v>
      </c>
      <c r="C257" s="1" t="s">
        <v>4</v>
      </c>
      <c r="D257" s="1" t="s">
        <v>185</v>
      </c>
      <c r="E257" s="19">
        <v>30</v>
      </c>
      <c r="F257" s="19">
        <f t="shared" si="7"/>
        <v>36</v>
      </c>
      <c r="G257" s="29" t="s">
        <v>314</v>
      </c>
    </row>
    <row r="258" spans="1:11" ht="19.5" x14ac:dyDescent="0.25">
      <c r="A258" s="1">
        <v>243</v>
      </c>
      <c r="B258" s="2" t="s">
        <v>86</v>
      </c>
      <c r="C258" s="1" t="s">
        <v>4</v>
      </c>
      <c r="D258" s="1" t="s">
        <v>185</v>
      </c>
      <c r="E258" s="19">
        <v>1000</v>
      </c>
      <c r="F258" s="19">
        <f t="shared" si="7"/>
        <v>1200</v>
      </c>
      <c r="G258" s="29" t="s">
        <v>314</v>
      </c>
    </row>
    <row r="259" spans="1:11" ht="19.5" x14ac:dyDescent="0.25">
      <c r="A259" s="1">
        <v>244</v>
      </c>
      <c r="B259" s="2" t="s">
        <v>266</v>
      </c>
      <c r="C259" s="1" t="s">
        <v>4</v>
      </c>
      <c r="D259" s="1" t="s">
        <v>185</v>
      </c>
      <c r="E259" s="19">
        <v>325</v>
      </c>
      <c r="F259" s="19">
        <f t="shared" si="7"/>
        <v>390</v>
      </c>
      <c r="G259" s="29" t="s">
        <v>314</v>
      </c>
    </row>
    <row r="260" spans="1:11" ht="19.5" x14ac:dyDescent="0.25">
      <c r="A260" s="1">
        <v>245</v>
      </c>
      <c r="B260" s="2" t="s">
        <v>87</v>
      </c>
      <c r="C260" s="1" t="s">
        <v>4</v>
      </c>
      <c r="D260" s="1" t="s">
        <v>185</v>
      </c>
      <c r="E260" s="19">
        <v>830</v>
      </c>
      <c r="F260" s="19">
        <f t="shared" si="7"/>
        <v>996</v>
      </c>
      <c r="G260" s="29" t="s">
        <v>314</v>
      </c>
    </row>
    <row r="261" spans="1:11" ht="19.5" x14ac:dyDescent="0.25">
      <c r="A261" s="1">
        <v>246</v>
      </c>
      <c r="B261" s="2" t="s">
        <v>267</v>
      </c>
      <c r="C261" s="1" t="s">
        <v>4</v>
      </c>
      <c r="D261" s="1" t="s">
        <v>185</v>
      </c>
      <c r="E261" s="19">
        <v>325</v>
      </c>
      <c r="F261" s="19">
        <f t="shared" si="7"/>
        <v>390</v>
      </c>
      <c r="G261" s="29" t="s">
        <v>314</v>
      </c>
    </row>
    <row r="262" spans="1:11" ht="19.5" x14ac:dyDescent="0.25">
      <c r="A262" s="1">
        <v>247</v>
      </c>
      <c r="B262" s="2" t="s">
        <v>118</v>
      </c>
      <c r="C262" s="1" t="s">
        <v>4</v>
      </c>
      <c r="D262" s="1" t="s">
        <v>185</v>
      </c>
      <c r="E262" s="19">
        <v>2500</v>
      </c>
      <c r="F262" s="19">
        <f t="shared" si="7"/>
        <v>3000</v>
      </c>
      <c r="G262" s="29" t="s">
        <v>314</v>
      </c>
    </row>
    <row r="263" spans="1:11" ht="19.5" x14ac:dyDescent="0.25">
      <c r="A263" s="1">
        <v>248</v>
      </c>
      <c r="B263" s="2" t="s">
        <v>268</v>
      </c>
      <c r="C263" s="1" t="s">
        <v>4</v>
      </c>
      <c r="D263" s="1" t="s">
        <v>185</v>
      </c>
      <c r="E263" s="19">
        <v>400</v>
      </c>
      <c r="F263" s="19">
        <f t="shared" si="7"/>
        <v>480</v>
      </c>
      <c r="G263" s="29" t="s">
        <v>314</v>
      </c>
    </row>
    <row r="264" spans="1:11" ht="19.5" x14ac:dyDescent="0.25">
      <c r="A264" s="1">
        <v>249</v>
      </c>
      <c r="B264" s="2" t="s">
        <v>121</v>
      </c>
      <c r="C264" s="1" t="s">
        <v>4</v>
      </c>
      <c r="D264" s="1" t="s">
        <v>185</v>
      </c>
      <c r="E264" s="19">
        <v>2250</v>
      </c>
      <c r="F264" s="19">
        <f t="shared" si="7"/>
        <v>2700</v>
      </c>
      <c r="G264" s="29" t="s">
        <v>314</v>
      </c>
    </row>
    <row r="265" spans="1:11" ht="17.25" customHeight="1" x14ac:dyDescent="0.25">
      <c r="A265" s="1">
        <v>250</v>
      </c>
      <c r="B265" s="2" t="s">
        <v>269</v>
      </c>
      <c r="C265" s="1" t="s">
        <v>4</v>
      </c>
      <c r="D265" s="1" t="s">
        <v>185</v>
      </c>
      <c r="E265" s="19">
        <v>360</v>
      </c>
      <c r="F265" s="19">
        <f t="shared" si="7"/>
        <v>432</v>
      </c>
      <c r="G265" s="29" t="s">
        <v>314</v>
      </c>
    </row>
    <row r="266" spans="1:11" ht="19.5" x14ac:dyDescent="0.25">
      <c r="A266" s="1">
        <v>251</v>
      </c>
      <c r="B266" s="2" t="s">
        <v>322</v>
      </c>
      <c r="C266" s="1" t="s">
        <v>4</v>
      </c>
      <c r="D266" s="1" t="s">
        <v>185</v>
      </c>
      <c r="E266" s="27">
        <v>4166.67</v>
      </c>
      <c r="F266" s="19"/>
      <c r="G266" s="29" t="s">
        <v>314</v>
      </c>
    </row>
    <row r="267" spans="1:11" ht="19.5" x14ac:dyDescent="0.25">
      <c r="A267" s="1">
        <v>252</v>
      </c>
      <c r="B267" s="2" t="s">
        <v>323</v>
      </c>
      <c r="C267" s="1" t="s">
        <v>4</v>
      </c>
      <c r="D267" s="1" t="s">
        <v>185</v>
      </c>
      <c r="E267" s="27">
        <v>833.33</v>
      </c>
      <c r="F267" s="19"/>
      <c r="G267" s="29" t="s">
        <v>314</v>
      </c>
    </row>
    <row r="268" spans="1:11" ht="19.5" x14ac:dyDescent="0.25">
      <c r="A268" s="1">
        <v>253</v>
      </c>
      <c r="B268" s="2" t="s">
        <v>120</v>
      </c>
      <c r="C268" s="1" t="s">
        <v>4</v>
      </c>
      <c r="D268" s="1" t="s">
        <v>185</v>
      </c>
      <c r="E268" s="19">
        <v>383.33</v>
      </c>
      <c r="F268" s="19">
        <f t="shared" si="7"/>
        <v>459.99599999999998</v>
      </c>
      <c r="G268" s="29" t="s">
        <v>314</v>
      </c>
      <c r="K268" s="17"/>
    </row>
    <row r="269" spans="1:11" ht="19.5" x14ac:dyDescent="0.25">
      <c r="A269" s="1">
        <v>254</v>
      </c>
      <c r="B269" s="2" t="s">
        <v>270</v>
      </c>
      <c r="C269" s="1" t="s">
        <v>4</v>
      </c>
      <c r="D269" s="1" t="s">
        <v>185</v>
      </c>
      <c r="E269" s="19">
        <v>50</v>
      </c>
      <c r="F269" s="30">
        <f t="shared" si="7"/>
        <v>60</v>
      </c>
      <c r="G269" s="29" t="s">
        <v>314</v>
      </c>
    </row>
    <row r="270" spans="1:11" ht="20.25" thickBot="1" x14ac:dyDescent="0.3">
      <c r="A270" s="50" t="s">
        <v>130</v>
      </c>
      <c r="B270" s="50"/>
      <c r="C270" s="50"/>
      <c r="D270" s="50"/>
      <c r="E270" s="50"/>
      <c r="F270" s="50"/>
      <c r="G270" s="50"/>
    </row>
    <row r="271" spans="1:11" ht="18.75" customHeight="1" x14ac:dyDescent="0.25">
      <c r="A271" s="32" t="s">
        <v>126</v>
      </c>
      <c r="B271" s="33" t="s">
        <v>127</v>
      </c>
      <c r="C271" s="51" t="s">
        <v>128</v>
      </c>
      <c r="D271" s="51"/>
      <c r="E271" s="34" t="s">
        <v>129</v>
      </c>
      <c r="F271" s="34"/>
      <c r="G271" s="35"/>
    </row>
    <row r="272" spans="1:11" ht="18.75" customHeight="1" x14ac:dyDescent="0.25">
      <c r="A272" s="10">
        <v>1</v>
      </c>
      <c r="B272" s="4" t="s">
        <v>271</v>
      </c>
      <c r="C272" s="47" t="s">
        <v>288</v>
      </c>
      <c r="D272" s="47"/>
      <c r="E272" s="25">
        <v>2018</v>
      </c>
      <c r="F272" s="31"/>
      <c r="G272" s="21" t="s">
        <v>311</v>
      </c>
      <c r="H272" s="13"/>
    </row>
    <row r="273" spans="1:8" ht="18.75" customHeight="1" x14ac:dyDescent="0.25">
      <c r="A273" s="10">
        <f>A272+1</f>
        <v>2</v>
      </c>
      <c r="B273" s="4" t="s">
        <v>272</v>
      </c>
      <c r="C273" s="47" t="s">
        <v>289</v>
      </c>
      <c r="D273" s="47"/>
      <c r="E273" s="25">
        <v>2005</v>
      </c>
      <c r="F273" s="31"/>
      <c r="G273" s="21" t="s">
        <v>312</v>
      </c>
      <c r="H273" s="13"/>
    </row>
    <row r="274" spans="1:8" ht="18.75" customHeight="1" x14ac:dyDescent="0.25">
      <c r="A274" s="10">
        <f t="shared" ref="A274:A294" si="8">A273+1</f>
        <v>3</v>
      </c>
      <c r="B274" s="4" t="s">
        <v>273</v>
      </c>
      <c r="C274" s="47" t="s">
        <v>290</v>
      </c>
      <c r="D274" s="47"/>
      <c r="E274" s="25">
        <v>1999</v>
      </c>
      <c r="F274" s="31"/>
      <c r="G274" s="21" t="s">
        <v>312</v>
      </c>
      <c r="H274" s="13"/>
    </row>
    <row r="275" spans="1:8" ht="18.75" customHeight="1" x14ac:dyDescent="0.25">
      <c r="A275" s="10">
        <f t="shared" si="8"/>
        <v>4</v>
      </c>
      <c r="B275" s="4" t="s">
        <v>274</v>
      </c>
      <c r="C275" s="47" t="s">
        <v>291</v>
      </c>
      <c r="D275" s="47"/>
      <c r="E275" s="25">
        <v>2013</v>
      </c>
      <c r="F275" s="31"/>
      <c r="G275" s="21" t="s">
        <v>312</v>
      </c>
      <c r="H275" s="13"/>
    </row>
    <row r="276" spans="1:8" ht="18.75" customHeight="1" x14ac:dyDescent="0.25">
      <c r="A276" s="10">
        <f t="shared" si="8"/>
        <v>5</v>
      </c>
      <c r="B276" s="4" t="s">
        <v>274</v>
      </c>
      <c r="C276" s="47" t="s">
        <v>292</v>
      </c>
      <c r="D276" s="47"/>
      <c r="E276" s="25">
        <v>2013</v>
      </c>
      <c r="F276" s="31"/>
      <c r="G276" s="21" t="s">
        <v>312</v>
      </c>
      <c r="H276" s="13"/>
    </row>
    <row r="277" spans="1:8" ht="18.75" customHeight="1" x14ac:dyDescent="0.25">
      <c r="A277" s="10">
        <f t="shared" si="8"/>
        <v>6</v>
      </c>
      <c r="B277" s="4" t="s">
        <v>275</v>
      </c>
      <c r="C277" s="47" t="s">
        <v>293</v>
      </c>
      <c r="D277" s="47"/>
      <c r="E277" s="25">
        <v>2013</v>
      </c>
      <c r="F277" s="31"/>
      <c r="G277" s="21" t="s">
        <v>312</v>
      </c>
      <c r="H277" s="13"/>
    </row>
    <row r="278" spans="1:8" ht="18.75" customHeight="1" x14ac:dyDescent="0.25">
      <c r="A278" s="10">
        <f t="shared" si="8"/>
        <v>7</v>
      </c>
      <c r="B278" s="4" t="s">
        <v>276</v>
      </c>
      <c r="C278" s="47" t="s">
        <v>294</v>
      </c>
      <c r="D278" s="47"/>
      <c r="E278" s="25">
        <v>2012</v>
      </c>
      <c r="F278" s="31"/>
      <c r="G278" s="21" t="s">
        <v>312</v>
      </c>
      <c r="H278" s="13"/>
    </row>
    <row r="279" spans="1:8" ht="18.75" customHeight="1" x14ac:dyDescent="0.25">
      <c r="A279" s="10">
        <f t="shared" si="8"/>
        <v>8</v>
      </c>
      <c r="B279" s="4" t="s">
        <v>277</v>
      </c>
      <c r="C279" s="47" t="s">
        <v>295</v>
      </c>
      <c r="D279" s="47"/>
      <c r="E279" s="25">
        <v>2013</v>
      </c>
      <c r="F279" s="31"/>
      <c r="G279" s="21" t="s">
        <v>312</v>
      </c>
      <c r="H279" s="13"/>
    </row>
    <row r="280" spans="1:8" ht="18.75" customHeight="1" x14ac:dyDescent="0.25">
      <c r="A280" s="10">
        <f t="shared" si="8"/>
        <v>9</v>
      </c>
      <c r="B280" s="4" t="s">
        <v>274</v>
      </c>
      <c r="C280" s="47" t="s">
        <v>296</v>
      </c>
      <c r="D280" s="47"/>
      <c r="E280" s="25">
        <v>2013</v>
      </c>
      <c r="F280" s="31"/>
      <c r="G280" s="21" t="s">
        <v>312</v>
      </c>
      <c r="H280" s="13"/>
    </row>
    <row r="281" spans="1:8" ht="18.75" customHeight="1" x14ac:dyDescent="0.25">
      <c r="A281" s="10">
        <f t="shared" si="8"/>
        <v>10</v>
      </c>
      <c r="B281" s="4" t="s">
        <v>274</v>
      </c>
      <c r="C281" s="47" t="s">
        <v>297</v>
      </c>
      <c r="D281" s="47"/>
      <c r="E281" s="25">
        <v>2012</v>
      </c>
      <c r="F281" s="31"/>
      <c r="G281" s="21" t="s">
        <v>312</v>
      </c>
      <c r="H281" s="13"/>
    </row>
    <row r="282" spans="1:8" ht="18.75" customHeight="1" x14ac:dyDescent="0.25">
      <c r="A282" s="10">
        <f t="shared" si="8"/>
        <v>11</v>
      </c>
      <c r="B282" s="4" t="s">
        <v>278</v>
      </c>
      <c r="C282" s="47" t="s">
        <v>298</v>
      </c>
      <c r="D282" s="47"/>
      <c r="E282" s="25">
        <v>2010</v>
      </c>
      <c r="F282" s="31"/>
      <c r="G282" s="21" t="s">
        <v>312</v>
      </c>
      <c r="H282" s="13"/>
    </row>
    <row r="283" spans="1:8" ht="18.75" customHeight="1" x14ac:dyDescent="0.25">
      <c r="A283" s="10">
        <f t="shared" si="8"/>
        <v>12</v>
      </c>
      <c r="B283" s="4" t="s">
        <v>279</v>
      </c>
      <c r="C283" s="47" t="s">
        <v>299</v>
      </c>
      <c r="D283" s="47"/>
      <c r="E283" s="25">
        <v>1992</v>
      </c>
      <c r="F283" s="31"/>
      <c r="G283" s="21" t="s">
        <v>312</v>
      </c>
      <c r="H283" s="13"/>
    </row>
    <row r="284" spans="1:8" ht="18.75" customHeight="1" x14ac:dyDescent="0.25">
      <c r="A284" s="10">
        <f t="shared" si="8"/>
        <v>13</v>
      </c>
      <c r="B284" s="4" t="s">
        <v>280</v>
      </c>
      <c r="C284" s="47" t="s">
        <v>300</v>
      </c>
      <c r="D284" s="47"/>
      <c r="E284" s="25">
        <v>1993</v>
      </c>
      <c r="F284" s="31"/>
      <c r="G284" s="21" t="s">
        <v>312</v>
      </c>
      <c r="H284" s="13"/>
    </row>
    <row r="285" spans="1:8" ht="18.75" customHeight="1" x14ac:dyDescent="0.25">
      <c r="A285" s="10">
        <f t="shared" si="8"/>
        <v>14</v>
      </c>
      <c r="B285" s="4" t="s">
        <v>279</v>
      </c>
      <c r="C285" s="47" t="s">
        <v>301</v>
      </c>
      <c r="D285" s="47"/>
      <c r="E285" s="25">
        <v>1992</v>
      </c>
      <c r="F285" s="31"/>
      <c r="G285" s="21" t="s">
        <v>312</v>
      </c>
      <c r="H285" s="13"/>
    </row>
    <row r="286" spans="1:8" ht="18.75" customHeight="1" x14ac:dyDescent="0.25">
      <c r="A286" s="10">
        <f t="shared" si="8"/>
        <v>15</v>
      </c>
      <c r="B286" s="4" t="s">
        <v>279</v>
      </c>
      <c r="C286" s="47" t="s">
        <v>302</v>
      </c>
      <c r="D286" s="47"/>
      <c r="E286" s="25">
        <v>1997</v>
      </c>
      <c r="F286" s="31"/>
      <c r="G286" s="21" t="s">
        <v>312</v>
      </c>
      <c r="H286" s="13"/>
    </row>
    <row r="287" spans="1:8" ht="18.75" customHeight="1" x14ac:dyDescent="0.25">
      <c r="A287" s="10">
        <f t="shared" si="8"/>
        <v>16</v>
      </c>
      <c r="B287" s="4" t="s">
        <v>279</v>
      </c>
      <c r="C287" s="47" t="s">
        <v>303</v>
      </c>
      <c r="D287" s="47"/>
      <c r="E287" s="25">
        <v>1994</v>
      </c>
      <c r="F287" s="31"/>
      <c r="G287" s="21" t="s">
        <v>312</v>
      </c>
      <c r="H287" s="13"/>
    </row>
    <row r="288" spans="1:8" ht="18.75" customHeight="1" x14ac:dyDescent="0.25">
      <c r="A288" s="10">
        <f t="shared" si="8"/>
        <v>17</v>
      </c>
      <c r="B288" s="4" t="s">
        <v>281</v>
      </c>
      <c r="C288" s="47" t="s">
        <v>304</v>
      </c>
      <c r="D288" s="47"/>
      <c r="E288" s="25">
        <v>2011</v>
      </c>
      <c r="F288" s="31"/>
      <c r="G288" s="21" t="s">
        <v>312</v>
      </c>
      <c r="H288" s="13"/>
    </row>
    <row r="289" spans="1:8" ht="18.75" customHeight="1" x14ac:dyDescent="0.25">
      <c r="A289" s="10">
        <f t="shared" si="8"/>
        <v>18</v>
      </c>
      <c r="B289" s="4" t="s">
        <v>282</v>
      </c>
      <c r="C289" s="47" t="s">
        <v>305</v>
      </c>
      <c r="D289" s="47"/>
      <c r="E289" s="25">
        <v>2013</v>
      </c>
      <c r="F289" s="31"/>
      <c r="G289" s="21" t="s">
        <v>312</v>
      </c>
      <c r="H289" s="13"/>
    </row>
    <row r="290" spans="1:8" ht="18.75" customHeight="1" x14ac:dyDescent="0.25">
      <c r="A290" s="10">
        <f t="shared" si="8"/>
        <v>19</v>
      </c>
      <c r="B290" s="4" t="s">
        <v>283</v>
      </c>
      <c r="C290" s="47" t="s">
        <v>306</v>
      </c>
      <c r="D290" s="47"/>
      <c r="E290" s="25">
        <v>2013</v>
      </c>
      <c r="F290" s="31"/>
      <c r="G290" s="21" t="s">
        <v>312</v>
      </c>
      <c r="H290" s="13"/>
    </row>
    <row r="291" spans="1:8" ht="18.75" customHeight="1" x14ac:dyDescent="0.25">
      <c r="A291" s="10">
        <f t="shared" si="8"/>
        <v>20</v>
      </c>
      <c r="B291" s="4" t="s">
        <v>284</v>
      </c>
      <c r="C291" s="47" t="s">
        <v>307</v>
      </c>
      <c r="D291" s="47"/>
      <c r="E291" s="25">
        <v>1998</v>
      </c>
      <c r="F291" s="31"/>
      <c r="G291" s="21" t="s">
        <v>313</v>
      </c>
      <c r="H291" s="13"/>
    </row>
    <row r="292" spans="1:8" ht="18.75" customHeight="1" x14ac:dyDescent="0.25">
      <c r="A292" s="10">
        <f t="shared" si="8"/>
        <v>21</v>
      </c>
      <c r="B292" s="4" t="s">
        <v>285</v>
      </c>
      <c r="C292" s="47" t="s">
        <v>308</v>
      </c>
      <c r="D292" s="47"/>
      <c r="E292" s="25">
        <v>2015</v>
      </c>
      <c r="F292" s="31"/>
      <c r="G292" s="21" t="s">
        <v>312</v>
      </c>
      <c r="H292" s="13"/>
    </row>
    <row r="293" spans="1:8" ht="18.75" customHeight="1" x14ac:dyDescent="0.25">
      <c r="A293" s="10">
        <f t="shared" si="8"/>
        <v>22</v>
      </c>
      <c r="B293" s="4" t="s">
        <v>286</v>
      </c>
      <c r="C293" s="47" t="s">
        <v>309</v>
      </c>
      <c r="D293" s="47"/>
      <c r="E293" s="25">
        <v>1999</v>
      </c>
      <c r="F293" s="31"/>
      <c r="G293" s="21" t="s">
        <v>312</v>
      </c>
      <c r="H293" s="13"/>
    </row>
    <row r="294" spans="1:8" ht="18.75" customHeight="1" thickBot="1" x14ac:dyDescent="0.3">
      <c r="A294" s="11">
        <f t="shared" si="8"/>
        <v>23</v>
      </c>
      <c r="B294" s="5" t="s">
        <v>287</v>
      </c>
      <c r="C294" s="48" t="s">
        <v>310</v>
      </c>
      <c r="D294" s="48"/>
      <c r="E294" s="26">
        <v>2012</v>
      </c>
      <c r="F294" s="36"/>
      <c r="G294" s="22" t="s">
        <v>313</v>
      </c>
      <c r="H294" s="13"/>
    </row>
    <row r="295" spans="1:8" ht="18.75" customHeight="1" x14ac:dyDescent="0.25">
      <c r="A295" s="14"/>
      <c r="B295" s="15"/>
      <c r="C295" s="15"/>
      <c r="D295" s="15"/>
      <c r="E295" s="20"/>
      <c r="F295" s="20"/>
      <c r="G295" s="23"/>
      <c r="H295" s="13"/>
    </row>
    <row r="297" spans="1:8" s="38" customFormat="1" ht="20.25" x14ac:dyDescent="0.25">
      <c r="A297" s="44"/>
      <c r="B297" s="44"/>
      <c r="C297" s="37"/>
      <c r="D297" s="37"/>
    </row>
    <row r="298" spans="1:8" s="38" customFormat="1" ht="21.75" customHeight="1" x14ac:dyDescent="0.25">
      <c r="A298" s="44"/>
      <c r="B298" s="44"/>
      <c r="C298" s="44"/>
      <c r="D298" s="44"/>
    </row>
    <row r="299" spans="1:8" s="38" customFormat="1" ht="21.75" customHeight="1" x14ac:dyDescent="0.25">
      <c r="A299" s="44"/>
      <c r="B299" s="44"/>
      <c r="C299" s="44"/>
      <c r="D299" s="44"/>
    </row>
    <row r="300" spans="1:8" s="38" customFormat="1" ht="12.75" customHeight="1" x14ac:dyDescent="0.25">
      <c r="A300" s="39"/>
      <c r="B300" s="37"/>
      <c r="C300" s="37"/>
      <c r="D300" s="37"/>
    </row>
    <row r="301" spans="1:8" s="38" customFormat="1" ht="20.25" hidden="1" x14ac:dyDescent="0.25">
      <c r="A301" s="39"/>
      <c r="B301" s="37"/>
      <c r="C301" s="37"/>
      <c r="D301" s="37"/>
    </row>
    <row r="302" spans="1:8" s="38" customFormat="1" ht="20.25" x14ac:dyDescent="0.25">
      <c r="A302" s="45"/>
      <c r="B302" s="45"/>
      <c r="C302" s="45"/>
      <c r="D302" s="45"/>
    </row>
    <row r="303" spans="1:8" s="38" customFormat="1" ht="17.25" customHeight="1" x14ac:dyDescent="0.25">
      <c r="A303" s="46"/>
      <c r="B303" s="46"/>
      <c r="C303" s="46"/>
      <c r="D303" s="46"/>
    </row>
    <row r="304" spans="1:8" s="38" customFormat="1" ht="17.25" customHeight="1" x14ac:dyDescent="0.25">
      <c r="A304" s="42"/>
      <c r="B304" s="42"/>
      <c r="C304" s="42"/>
      <c r="D304" s="40"/>
    </row>
    <row r="305" spans="1:2" s="38" customFormat="1" ht="17.25" customHeight="1" x14ac:dyDescent="0.25">
      <c r="A305" s="43"/>
      <c r="B305" s="43"/>
    </row>
    <row r="306" spans="1:2" s="38" customFormat="1" ht="17.25" customHeight="1" x14ac:dyDescent="0.25">
      <c r="A306" s="43"/>
      <c r="B306" s="43"/>
    </row>
    <row r="307" spans="1:2" s="41" customFormat="1" ht="17.25" customHeight="1" x14ac:dyDescent="0.25">
      <c r="A307" s="43"/>
      <c r="B307" s="43"/>
    </row>
    <row r="308" spans="1:2" s="41" customFormat="1" ht="17.25" customHeight="1" x14ac:dyDescent="0.25">
      <c r="A308" s="43"/>
      <c r="B308" s="43"/>
    </row>
  </sheetData>
  <mergeCells count="53">
    <mergeCell ref="G8:G9"/>
    <mergeCell ref="A1:G1"/>
    <mergeCell ref="A2:G2"/>
    <mergeCell ref="A6:G6"/>
    <mergeCell ref="A7:G7"/>
    <mergeCell ref="A8:A9"/>
    <mergeCell ref="B8:B9"/>
    <mergeCell ref="C8:C9"/>
    <mergeCell ref="D8:D9"/>
    <mergeCell ref="A3:G3"/>
    <mergeCell ref="A5:G5"/>
    <mergeCell ref="A4:G4"/>
    <mergeCell ref="C273:D273"/>
    <mergeCell ref="C274:D274"/>
    <mergeCell ref="C275:D275"/>
    <mergeCell ref="C272:D272"/>
    <mergeCell ref="A10:G10"/>
    <mergeCell ref="A99:G99"/>
    <mergeCell ref="A134:G134"/>
    <mergeCell ref="A173:G173"/>
    <mergeCell ref="A202:G202"/>
    <mergeCell ref="A225:G225"/>
    <mergeCell ref="A270:G270"/>
    <mergeCell ref="C271:D271"/>
    <mergeCell ref="C279:D279"/>
    <mergeCell ref="C280:D280"/>
    <mergeCell ref="C281:D281"/>
    <mergeCell ref="C276:D276"/>
    <mergeCell ref="C277:D277"/>
    <mergeCell ref="C278:D278"/>
    <mergeCell ref="C285:D285"/>
    <mergeCell ref="C286:D286"/>
    <mergeCell ref="C287:D287"/>
    <mergeCell ref="C282:D282"/>
    <mergeCell ref="C283:D283"/>
    <mergeCell ref="C284:D284"/>
    <mergeCell ref="C291:D291"/>
    <mergeCell ref="C292:D292"/>
    <mergeCell ref="C293:D293"/>
    <mergeCell ref="C294:D294"/>
    <mergeCell ref="C288:D288"/>
    <mergeCell ref="C289:D289"/>
    <mergeCell ref="C290:D290"/>
    <mergeCell ref="A297:B297"/>
    <mergeCell ref="A298:D298"/>
    <mergeCell ref="A299:D299"/>
    <mergeCell ref="A302:D302"/>
    <mergeCell ref="A303:D303"/>
    <mergeCell ref="A304:C304"/>
    <mergeCell ref="A305:B305"/>
    <mergeCell ref="A306:B306"/>
    <mergeCell ref="A307:B307"/>
    <mergeCell ref="A308:B308"/>
  </mergeCells>
  <pageMargins left="0.5" right="0.33" top="0.42" bottom="0.34" header="0.3" footer="0.5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Camioane.</vt:lpstr>
      <vt:lpstr>Camioane.!Область_печати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2024-11-29T13:22:47Z</dcterms:modified>
</cp:coreProperties>
</file>