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CEDURI CENTRALIZATE\Consumabile medicale Diverse 2025\"/>
    </mc:Choice>
  </mc:AlternateContent>
  <xr:revisionPtr revIDLastSave="0" documentId="13_ncr:1_{45DC7DFA-C9A0-4C0F-8C58-24DFBC16DBB3}" xr6:coauthVersionLast="47" xr6:coauthVersionMax="47" xr10:uidLastSave="{00000000-0000-0000-0000-000000000000}"/>
  <bookViews>
    <workbookView xWindow="1380" yWindow="1380" windowWidth="21225" windowHeight="12915" xr2:uid="{00000000-000D-0000-FFFF-FFFF00000000}"/>
  </bookViews>
  <sheets>
    <sheet name="Sheet1" sheetId="1" r:id="rId1"/>
  </sheets>
  <definedNames>
    <definedName name="_xlnm._FilterDatabase" localSheetId="0" hidden="1">Sheet1!$B$1:$JM$66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M15" i="1" l="1"/>
  <c r="JM16" i="1"/>
  <c r="JM17" i="1"/>
  <c r="JM18" i="1"/>
  <c r="JM19" i="1"/>
  <c r="JM20" i="1"/>
  <c r="JM21" i="1"/>
  <c r="JM22" i="1"/>
  <c r="JM23" i="1"/>
  <c r="JM24" i="1"/>
  <c r="JM25" i="1"/>
  <c r="JM26" i="1"/>
  <c r="JM27" i="1"/>
  <c r="JM28" i="1"/>
  <c r="JM29" i="1"/>
  <c r="JM30" i="1"/>
  <c r="JM31" i="1"/>
  <c r="JM32" i="1"/>
  <c r="JM33" i="1"/>
  <c r="JM34" i="1"/>
  <c r="JM35" i="1"/>
  <c r="JM36" i="1"/>
  <c r="JM37" i="1"/>
  <c r="JM38" i="1"/>
  <c r="JM39" i="1"/>
  <c r="JM40" i="1"/>
  <c r="JM41" i="1"/>
  <c r="JM42" i="1"/>
  <c r="JM43" i="1"/>
  <c r="JM44" i="1"/>
  <c r="JM45" i="1"/>
  <c r="JM46" i="1"/>
  <c r="JM47" i="1"/>
  <c r="JM48" i="1"/>
  <c r="JM49" i="1"/>
  <c r="JM50" i="1"/>
  <c r="JM51" i="1"/>
  <c r="JM52" i="1"/>
  <c r="JM53" i="1"/>
  <c r="JM54" i="1"/>
  <c r="JM55" i="1"/>
  <c r="JM56" i="1"/>
  <c r="JM57" i="1"/>
  <c r="JM58" i="1"/>
  <c r="JM59" i="1"/>
  <c r="JM60" i="1"/>
  <c r="JM61" i="1"/>
  <c r="JM62" i="1"/>
  <c r="JM63" i="1"/>
  <c r="JM6" i="1"/>
  <c r="JM7" i="1"/>
  <c r="JM8" i="1"/>
  <c r="JM9" i="1"/>
  <c r="JM10" i="1"/>
  <c r="JM11" i="1"/>
  <c r="JM12" i="1"/>
  <c r="JM13" i="1"/>
  <c r="JM14" i="1"/>
  <c r="JM65" i="1" l="1"/>
  <c r="JM64" i="1" l="1"/>
  <c r="JM3" i="1" l="1"/>
  <c r="JM4" i="1"/>
  <c r="JM5" i="1"/>
  <c r="JM2" i="1" l="1"/>
  <c r="JM66" i="1" s="1"/>
</calcChain>
</file>

<file path=xl/sharedStrings.xml><?xml version="1.0" encoding="utf-8"?>
<sst xmlns="http://schemas.openxmlformats.org/spreadsheetml/2006/main" count="466" uniqueCount="340">
  <si>
    <t>Nr. Lot</t>
  </si>
  <si>
    <t>Denumire Lot</t>
  </si>
  <si>
    <t>Unitatea de măsură</t>
  </si>
  <si>
    <t>ADMINISTRATIA NATIONALA A PENITENCIARELOR</t>
  </si>
  <si>
    <t>CABINETUL INDIVIDUAL AL MEDICULUI DE FAMILIE CORCODEL GEORGETA</t>
  </si>
  <si>
    <t>CABINETUL INDIVIDUAL AL MEDICULUI DE FAMILIE CORJAN VIORICA</t>
  </si>
  <si>
    <t>CABINETUL INDIVIDUAL AL MEDICULUI DE FAMILIE PLESCA ELENA</t>
  </si>
  <si>
    <t>CENTRUL DE PLASAMENT PENTRU PERSOANE VIRSTNICE SI PERSOANE CU DIZABILITATI CHISINAU</t>
  </si>
  <si>
    <t>CENTRUL DE PLASAMENT PENTRU PERSOANE VIRSTNICE SI PERSOANE CU DIZABILITATI COM COCIERI</t>
  </si>
  <si>
    <t>CENTRUL DE PLASAMENT SI REABILITARE PENTRU COPII DE VARSTA FRAGEDA MUN CHISINAU</t>
  </si>
  <si>
    <t>CENTRUL DE PLASAMENT TEMPORAR PENTRU PERSOANE CU DIZABILITATI (ADULTE) BADICENI</t>
  </si>
  <si>
    <t>CENTRUL DE PLASAMENT TEMPORAR PENTRU PERSOANE CU DIZABILITATI (ADULTE) BALTI</t>
  </si>
  <si>
    <t>CENTRUL DE PLASAMENT TEMPORAR PENTRU PERSOANE CU DIZABILITATI MUN HANCESTI</t>
  </si>
  <si>
    <t>CENTRUL DE PLASAMENT TEMPORAR PENTRU PERSOANE CU DIZABILITATI MUN ORHEI</t>
  </si>
  <si>
    <t>CENTRUL DE PLASAMENT TEMPORAR SI REABILITARE PENTRU COPII MUN BALTI</t>
  </si>
  <si>
    <t>CENTRUL DE REABILITARE SI PROTECTIE SOCIAL A COPIILOR IN SITUATIE DE RISC “ПЛАМЪЧЕ OR TARACLIA</t>
  </si>
  <si>
    <t>CENTRUL DE RECUPERARE PENTRU COPII CEADIR-LUNGA</t>
  </si>
  <si>
    <t>CENTRUL MEDICILOR DE FAMILIE PANFILI PAVEL</t>
  </si>
  <si>
    <t>CENTRUL NATIONAL DE TRANSFUZIE A SANGELUI</t>
  </si>
  <si>
    <t>CMF TRISMED-PRIM</t>
  </si>
  <si>
    <t>CMF ZUBCOV&amp;PETRACHI</t>
  </si>
  <si>
    <t>II CABINETUL INDIVIDUAL AL MEDICULUI DE FAMILIE BLEGA LILIA</t>
  </si>
  <si>
    <t>IM CENTRUL STOMATOLOGIC MUNICIPAL CHISINAU</t>
  </si>
  <si>
    <t>IM CENTRUL STOMATOLOGIC RAIONAL ANENII NOI</t>
  </si>
  <si>
    <t>IM CENTRUL STOMATOLOGIC RAIONAL CIMISLIA</t>
  </si>
  <si>
    <t>IM CENTRUL STOMATOLOGIC RAIONAL CRIULENI</t>
  </si>
  <si>
    <t>IM CENTRUL STOMATOLOGIC RAIONAL HANCESTI</t>
  </si>
  <si>
    <t>IM CENTRUL STOMATOLOGIC RAIONAL IALOVENI</t>
  </si>
  <si>
    <t>IM CENTRUL STOMATOLOGIC RAIONAL LEOVA</t>
  </si>
  <si>
    <t>IM CENTRUL STOMATOLOGIC RAIONAL OCNITA</t>
  </si>
  <si>
    <t>IM CENTRUL STOMATOLOGIC RAIONAL RASCANI</t>
  </si>
  <si>
    <t>IM CENTRUL STOMATOLOGIC RAIONAL REZINA</t>
  </si>
  <si>
    <t>IM CENTRUL STOMATOLOGIC RAIONAL SOROCA</t>
  </si>
  <si>
    <t>IM CENTRUL STOMATOLOGIC RAIONAL STEFAN VODA</t>
  </si>
  <si>
    <t>IM CENTRUL STOMATOLOGIC RAIONAL TELENESTI</t>
  </si>
  <si>
    <t>IM CENTRUL STOMATOLOGIC RAIONAL UNGHENI</t>
  </si>
  <si>
    <t>IM CLINICA STOMATOLOGICA DIN ORHEI</t>
  </si>
  <si>
    <t>IMSP ASOCIATIA MEDICALA TERITORIALA BOTANICA</t>
  </si>
  <si>
    <t>IMSP ASOCIATIA MEDICALA TERITORIALA BUIUCANI</t>
  </si>
  <si>
    <t>IMSP ASOCIATIA MEDICALA TERITORIALA CENTRU</t>
  </si>
  <si>
    <t>IMSP ASOCIATIA MEDICALA TERITORIALA CIOCANA</t>
  </si>
  <si>
    <t>IMSP ASOCIATIA MEDICALA TERITORIALA RASCANI</t>
  </si>
  <si>
    <t>IMSP CENTRUL DE SANATATE ANENII NOI</t>
  </si>
  <si>
    <t>IMSP CENTRUL DE SANATATE AVDARMA</t>
  </si>
  <si>
    <t>IMSP CENTRUL DE SANATATE BACIOI</t>
  </si>
  <si>
    <t>IMSP CENTRUL DE SANATATE BADICENI</t>
  </si>
  <si>
    <t>IMSP CENTRUL DE SANATATE BAIMACLIA</t>
  </si>
  <si>
    <t>IMSP CENTRUL DE SANATATE BALABANESTI</t>
  </si>
  <si>
    <t>IMSP CENTRUL DE SANATATE BALATINA</t>
  </si>
  <si>
    <t>IMSP CENTRUL DE SANATATE BARDAR</t>
  </si>
  <si>
    <t>IMSP CENTRUL DE SANATATE BASCALIA</t>
  </si>
  <si>
    <t>IMSP CENTRUL DE SANATATE BIRUINTA</t>
  </si>
  <si>
    <t>IMSP CENTRUL DE SANATATE BOBEICA</t>
  </si>
  <si>
    <t>IMSP CENTRUL DE SANATATE BOCSA</t>
  </si>
  <si>
    <t>IMSP CENTRUL DE SANATATE BOROGANI</t>
  </si>
  <si>
    <t>IMSP CENTRUL DE SANATATE BRAVICEA</t>
  </si>
  <si>
    <t>IMSP CENTRUL DE SANATATE BRAVICENI</t>
  </si>
  <si>
    <t>IMSP CENTRUL DE SANATATE BRICENI</t>
  </si>
  <si>
    <t>IMSP CENTRUL DE SANATATE BUDESTI</t>
  </si>
  <si>
    <t>IMSP CENTRUL DE SANATATE BUJOR</t>
  </si>
  <si>
    <t>IMSP CENTRUL DE SANATATE CAHUL</t>
  </si>
  <si>
    <t>IMSP CENTRUL DE SANATATE CAINARI</t>
  </si>
  <si>
    <t>IMSP CENTRUL DE SANATATE CAINARI VECHI</t>
  </si>
  <si>
    <t>IMSP CENTRUL DE SANATATE CALARASI</t>
  </si>
  <si>
    <t>IMSP CENTRUL DE SANATATE CANTEMIR</t>
  </si>
  <si>
    <t>IMSP CENTRUL DE SANATATE CAZACLIA</t>
  </si>
  <si>
    <t>IMSP CENTRUL DE SANATATE CAZANESTI</t>
  </si>
  <si>
    <t>IMSP CENTRUL DE SANATATE CEADIR-LUNGA</t>
  </si>
  <si>
    <t>IMSP CENTRUL DE SANATATE CHIPERCENI</t>
  </si>
  <si>
    <t>IMSP CENTRUL DE SANATATE CHIRSOVA</t>
  </si>
  <si>
    <t>IMSP CENTRUL DE SANATATE CHISCARENI</t>
  </si>
  <si>
    <t>IMSP CENTRUL DE SANATATE CIMISLIA</t>
  </si>
  <si>
    <t>IMSP CENTRUL DE SANATATE CINISEUTI</t>
  </si>
  <si>
    <t>IMSP CENTRUL DE SANATATE CIOBALACCIA</t>
  </si>
  <si>
    <t>IMSP CENTRUL DE SANATATE CIOCALTENI</t>
  </si>
  <si>
    <t>IMSP CENTRUL DE SANATATE CIOLACU NOU</t>
  </si>
  <si>
    <t>IMSP CENTRUL DE SANATATE CIORESCU</t>
  </si>
  <si>
    <t>IMSP CENTRUL DE SANATATE CIUCIULENI</t>
  </si>
  <si>
    <t>IMSP CENTRUL DE SANATATE COCIULIA</t>
  </si>
  <si>
    <t>IMSP CENTRUL DE SANATATE COJUSNA</t>
  </si>
  <si>
    <t>IMSP CENTRUL DE SANATATE COLIBAS</t>
  </si>
  <si>
    <t>IMSP CENTRUL DE SANATATE COLONITA</t>
  </si>
  <si>
    <t>IMSP CENTRUL DE SANATATE COMRAT</t>
  </si>
  <si>
    <t>IMSP CENTRUL DE SANATATE COPANCA</t>
  </si>
  <si>
    <t>IMSP CENTRUL DE SANATATE CORJEUTI</t>
  </si>
  <si>
    <t>IMSP CENTRUL DE SANATATE COSAUTI</t>
  </si>
  <si>
    <t>IMSP CENTRUL DE SANATATE COSTESTI IALOVENI</t>
  </si>
  <si>
    <t>IMSP CENTRUL DE SANATATE COSTESTI RASCANI</t>
  </si>
  <si>
    <t>IMSP CENTRUL DE SANATATE COTIUJENII MARI</t>
  </si>
  <si>
    <t>IMSP CENTRUL DE SANATATE CRICOVA</t>
  </si>
  <si>
    <t>IMSP CENTRUL DE SANATATE CRIHANA VECHE</t>
  </si>
  <si>
    <t>IMSP CENTRUL DE SANATATE CRIULENI</t>
  </si>
  <si>
    <t>IMSP CENTRUL DE SANATATE CROCMAZ</t>
  </si>
  <si>
    <t>IMSP CENTRUL DE SANATATE CUBOLTA</t>
  </si>
  <si>
    <t>IMSP CENTRUL DE SANATATE CUCURUZENI</t>
  </si>
  <si>
    <t>IMSP CENTRUL DE SANATATE CUPCINI</t>
  </si>
  <si>
    <t>IMSP CENTRUL DE SANATATE DANUTENI</t>
  </si>
  <si>
    <t>IMSP CENTRUL DE SANATATE DONDUSENI</t>
  </si>
  <si>
    <t>IMSP CENTRUL DE SANATATE DRAGANESTI</t>
  </si>
  <si>
    <t>IMSP CENTRUL DE SANATATE DROCHIA A MANZIUC</t>
  </si>
  <si>
    <t>IMSP CENTRUL DE SANATATE DUBASARII VECHI</t>
  </si>
  <si>
    <t>IMSP CENTRUL DE SANATATE DURLESTI</t>
  </si>
  <si>
    <t>IMSP CENTRUL DE SANATATE EDINET</t>
  </si>
  <si>
    <t>IMSP CENTRUL DE SANATATE FALESTI</t>
  </si>
  <si>
    <t>IMSP CENTRUL DE SANATATE FILIPENI</t>
  </si>
  <si>
    <t>IMSP CENTRUL DE SANATATE FLAMINZENI COSCODENI</t>
  </si>
  <si>
    <t>IMSP CENTRUL DE SANATATE FLORENI</t>
  </si>
  <si>
    <t>IMSP CENTRUL DE SANATATE FRUNZA</t>
  </si>
  <si>
    <t>IMSP CENTRUL DE SANATATE GHIDIGHICI</t>
  </si>
  <si>
    <t>IMSP CENTRUL DE SANATATE GLINJENI</t>
  </si>
  <si>
    <t>IMSP CENTRUL DE SANATATE GLODENI</t>
  </si>
  <si>
    <t>IMSP CENTRUL DE SANATATE GOTESTI</t>
  </si>
  <si>
    <t>IMSP CENTRUL DE SANATATE GRATIESTI</t>
  </si>
  <si>
    <t>IMSP CENTRUL DE SANATATE GRIBOVA</t>
  </si>
  <si>
    <t>IMSP CENTRUL DE SANATATE HANCESTI</t>
  </si>
  <si>
    <t>IMSP CENTRUL DE SANATATE HARBOVAT</t>
  </si>
  <si>
    <t>IMSP CENTRUL DE SANATATE HORESTI</t>
  </si>
  <si>
    <t>IMSP CENTRUL DE SANATATE HRUSOVA</t>
  </si>
  <si>
    <t>IMSP CENTRUL DE SANATATE ISACOVA</t>
  </si>
  <si>
    <t>IMSP CENTRUL DE SANATATE ISCALAU</t>
  </si>
  <si>
    <t>IMSP CENTRUL DE SANATATE IVANCEA</t>
  </si>
  <si>
    <t>IMSP CENTRUL DE SANATATE LAPUSNA PASCANI</t>
  </si>
  <si>
    <t>IMSP CENTRUL DE SANATATE LARGA</t>
  </si>
  <si>
    <t>IMSP CENTRUL DE SANATATE LARGA NOUA</t>
  </si>
  <si>
    <t>IMSP CENTRUL DE SANATATE LEOVA</t>
  </si>
  <si>
    <t>IMSP CENTRUL DE SANATATE LIPCANI</t>
  </si>
  <si>
    <t>IMSP CENTRUL DE SANATATE LOZOVA</t>
  </si>
  <si>
    <t>IMSP CENTRUL DE SANATATE MAGDACESTI</t>
  </si>
  <si>
    <t>IMSP CENTRUL DE SANATATE MANOILESTI</t>
  </si>
  <si>
    <t>IMSP CENTRUL DE SANATATE MARAMONOVCA</t>
  </si>
  <si>
    <t>IMSP CENTRUL DE SANATATE MARANDENI</t>
  </si>
  <si>
    <t>IMSP CENTRUL DE SANATATE MARCULESTI</t>
  </si>
  <si>
    <t>IMSP CENTRUL DE SANATATE MIHAILENI</t>
  </si>
  <si>
    <t>IMSP CENTRUL DE SANATATE MILESTII MICI</t>
  </si>
  <si>
    <t>IMSP CENTRUL DE SANATATE MINDIC</t>
  </si>
  <si>
    <t>IMSP CENTRUL DE SANATATE NIMEREUCA</t>
  </si>
  <si>
    <t>IMSP CENTRUL DE SANATATE NISPORENI</t>
  </si>
  <si>
    <t>IMSP CENTRUL DE SANATATE OLANESTI</t>
  </si>
  <si>
    <t>IMSP CENTRUL DE SANATATE ORHEI NR 1</t>
  </si>
  <si>
    <t>IMSP CENTRUL DE SANATATE ORHEI NR 2</t>
  </si>
  <si>
    <t>IMSP CENTRUL DE SANATATE OTACI</t>
  </si>
  <si>
    <t>IMSP CENTRUL DE SANATATE PANASESTI</t>
  </si>
  <si>
    <t>IMSP CENTRUL DE SANATATE PARCANI</t>
  </si>
  <si>
    <t>IMSP CENTRUL DE SANATATE PARJOLTENI</t>
  </si>
  <si>
    <t>IMSP CENTRUL DE SANATATE PELINIA</t>
  </si>
  <si>
    <t>IMSP CENTRUL DE SANATATE PERESECINA</t>
  </si>
  <si>
    <t>IMSP CENTRUL DE SANATATE PUHOI</t>
  </si>
  <si>
    <t>IMSP CENTRUL DE SANATATE RACOVAT</t>
  </si>
  <si>
    <t>IMSP CENTRUL DE SANATATE RADOAIA</t>
  </si>
  <si>
    <t>IMSP CENTRUL DE SANATATE RASCANI</t>
  </si>
  <si>
    <t>IMSP CENTRUL DE SANATATE RASPOPENI</t>
  </si>
  <si>
    <t>IMSP CENTRUL DE SANATATE RAZENI</t>
  </si>
  <si>
    <t>IMSP CENTRUL DE SANATATE ROSCANI</t>
  </si>
  <si>
    <t>IMSP CENTRUL DE SANATATE RUDI</t>
  </si>
  <si>
    <t>IMSP CENTRUL DE SANATATE SADACLIA</t>
  </si>
  <si>
    <t>IMSP CENTRUL DE SANATATE SALCUTA</t>
  </si>
  <si>
    <t>IMSP CENTRUL DE SANATATE SANATAUCA</t>
  </si>
  <si>
    <t>IMSP CENTRUL DE SANATATE SANGEREI</t>
  </si>
  <si>
    <t>IMSP CENTRUL DE SANATATE SANGEREII NOI</t>
  </si>
  <si>
    <t>IMSP CENTRUL DE SANATATE SARATENI</t>
  </si>
  <si>
    <t>IMSP CENTRUL DE SANATATE SARATENII VECHI</t>
  </si>
  <si>
    <t>IMSP CENTRUL DE SANATATE SIPOTENI</t>
  </si>
  <si>
    <t>IMSP CENTRUL DE SANATATE SLOBOZIA CREMENE</t>
  </si>
  <si>
    <t>IMSP CENTRUL DE SANATATE SLOBOZIA MARE</t>
  </si>
  <si>
    <t>IMSP CENTRUL DE SANATATE SOFIA</t>
  </si>
  <si>
    <t>IMSP CENTRUL DE SANATATE SOLDANESTI</t>
  </si>
  <si>
    <t>IMSP CENTRUL DE SANATATE SOROCA-NOUA</t>
  </si>
  <si>
    <t>IMSP CENTRUL DE SANATATE STAUCENI</t>
  </si>
  <si>
    <t>IMSP CENTRUL DE SANATATE STEFAN VODA</t>
  </si>
  <si>
    <t>IMSP CENTRUL DE SANATATE STRASENI</t>
  </si>
  <si>
    <t>IMSP CENTRUL DE SANATATE STURZOVCA</t>
  </si>
  <si>
    <t>IMSP CENTRUL DE SANATATE TALMAZA</t>
  </si>
  <si>
    <t>IMSP CENTRUL DE SANATATE TANTARENI</t>
  </si>
  <si>
    <t>IMSP CENTRUL DE SANATATE TARACLIA</t>
  </si>
  <si>
    <t>IMSP CENTRUL DE SANATATE TARACLIA CAUSENI</t>
  </si>
  <si>
    <t>IMSP CENTRUL DE SANATATE TARIGRAD</t>
  </si>
  <si>
    <t>IMSP CENTRUL DE SANATATE TELENESTI</t>
  </si>
  <si>
    <t>IMSP CENTRUL DE SANATATE TIPALA</t>
  </si>
  <si>
    <t>IMSP CENTRUL DE SANATATE TOCUZ</t>
  </si>
  <si>
    <t>IMSP CENTRUL DE SANATATE TOMAI</t>
  </si>
  <si>
    <t>IMSP CENTRUL DE SANATATE TRUSENI</t>
  </si>
  <si>
    <t>IMSP CENTRUL DE SANATATE VADUL RASCOV</t>
  </si>
  <si>
    <t>IMSP CENTRUL DE SANATATE VALCINET</t>
  </si>
  <si>
    <t>IMSP CENTRUL DE SANATATE VALEA MARE</t>
  </si>
  <si>
    <t>IMSP CENTRUL DE SANATATE VARATIC</t>
  </si>
  <si>
    <t>IMSP CENTRUL DE SANATATE VARZARESTII NOI PITUSCA</t>
  </si>
  <si>
    <t>IMSP CENTRUL DE SANATATE VASIENI</t>
  </si>
  <si>
    <t>IMSP CENTRUL DE SANATATE VASILCAU</t>
  </si>
  <si>
    <t>IMSP CENTRUL DE SANATATE VATRA</t>
  </si>
  <si>
    <t>IMSP CENTRUL DE SANATATE VINOGRADOVCA</t>
  </si>
  <si>
    <t>IMSP CENTRUL DE SANATATE VISOCA</t>
  </si>
  <si>
    <t>IMSP CENTRUL DE SANATATE VORNICENI</t>
  </si>
  <si>
    <t>IMSP CENTRUL DE SANATATE ZARNESTI</t>
  </si>
  <si>
    <t>IMSP CENTRUL DE SANATATE ZGURITA</t>
  </si>
  <si>
    <t>IMSP CENTRUL DE SANATATE ZUBRESTI</t>
  </si>
  <si>
    <t>IMSP CENTRUL MEDICILOR DE FAMILIE FLORESTI</t>
  </si>
  <si>
    <t>IMSP CENTRUL MEDICILOR DE FAMILIE MUNICIPAL BALTI</t>
  </si>
  <si>
    <t>IMSP CENTRUL NATIONAL DE ASISTENTA MEDICALA URGENTA PRESPITALICEASCA</t>
  </si>
  <si>
    <t>IMSP CENTRUL REPUBLICAN DE DIAGNOSTICARE MEDICALA</t>
  </si>
  <si>
    <t>IMSP CENTRUL REPUBLICAN DE REABILITARE PENTRU COPII</t>
  </si>
  <si>
    <t>IMSP CENTRUL STOMATOLOGIC MUNICIPAL DE COPII</t>
  </si>
  <si>
    <t>IMSP CLINICA UNIVERSITARA DE ASISTENTA MEDICALA PRIMARA A USMF N TESTIMITANU</t>
  </si>
  <si>
    <t>IMSP DISPENSARUL MUNICIPAL DERMATO‐VENEROLOGIC</t>
  </si>
  <si>
    <t>IMSP DISPENSARUL REPUBLICAN DE NARCOLOGIE</t>
  </si>
  <si>
    <t>IMSP INSTITUTUL DE CARDIOLOGIE</t>
  </si>
  <si>
    <t>IMSP INSTITUTUL DE FTIZIOPNEUMOLOGIE CHIRIL DRAGANIUC</t>
  </si>
  <si>
    <t>IMSP INSTITUTUL DE MEDICINA URGENTA</t>
  </si>
  <si>
    <t>IMSP INSTITUTUL DE NEUROLOGIE SI NEUROCHIRURGIE DIOMID GHERMAN</t>
  </si>
  <si>
    <t>IMSP INSTITUTUL MAMEI SI COPILULUI</t>
  </si>
  <si>
    <t>IMSP INSTITUTUL ONCOLOGIC</t>
  </si>
  <si>
    <t>IMSP POLICLINICA DE STAT</t>
  </si>
  <si>
    <t>IMSP POLICLINICA STOMATOLOGICA REPUBLICANA</t>
  </si>
  <si>
    <t>IMSP SPITALUL CARPINENI</t>
  </si>
  <si>
    <t>IMSP SPITALUL CLINIC BALTI</t>
  </si>
  <si>
    <t>IMSP SPITALUL CLINIC DE BOLI INFECTIOASE T CIORBA, locația de pe bd.Ștefan cel Mare și Sfânt, 163, mun.Chișinău</t>
  </si>
  <si>
    <t>IMSP SPITALUL CLINIC DE BOLI INFECTIOASE T CIORBA, locația de pe str.Costiujeni 51, or.Codru, mun.Chișinău</t>
  </si>
  <si>
    <t>IMSP SPITALUL CLINIC DE PSIHIATRIE</t>
  </si>
  <si>
    <t>IMSP SPITALUL CLINIC DE TRAUMATOLOGIE SI ORTOPEDIE</t>
  </si>
  <si>
    <t>IMSP SPITALUL CLINIC MUNICIPAL DE BOLI CONTAGIOASE DE COPII</t>
  </si>
  <si>
    <t>IMSP SPITALUL CLINIC MUNICIPAL DE COPII NR 1</t>
  </si>
  <si>
    <t>IMSP SPITALUL CLINIC MUNICIPAL DE COPII V IGNATENCO</t>
  </si>
  <si>
    <t>IMSP SPITALUL CLINIC MUNICIPAL DE FTIZIOPNEUMOLOGIE</t>
  </si>
  <si>
    <t>IMSP SPITALUL CLINIC MUNICIPAL GHEORGHE PALADI</t>
  </si>
  <si>
    <t>IMSP SPITALUL CLINIC MUNICIPAL NR 4</t>
  </si>
  <si>
    <t>IMSP SPITALUL CLINIC MUNICIPAL SFANTA TREIME</t>
  </si>
  <si>
    <t>IMSP SPITALUL CLINIC MUNICIPAL SFANTUL ARHANGHEL MIHAIL</t>
  </si>
  <si>
    <t>IMSP SPITALUL CLINIC REPUBLICAN TIMOFEI MOSNEAGA</t>
  </si>
  <si>
    <t>IMSP SPITALUL DE PSIHIATRIE BALTI</t>
  </si>
  <si>
    <t>IMSP SPITALUL DE PSIHIATRIE ORHEI</t>
  </si>
  <si>
    <t>IMSP SPITALUL DE STAT</t>
  </si>
  <si>
    <t>IMSP SPITALUL RAIONAL ANENII NOI</t>
  </si>
  <si>
    <t>IMSP SPITALUL RAIONAL BASARABEASCA</t>
  </si>
  <si>
    <t>IMSP SPITALUL RAIONAL BRICENI</t>
  </si>
  <si>
    <t>IMSP SPITALUL RAIONAL CAHUL</t>
  </si>
  <si>
    <t>IMSP SPITALUL RAIONAL CALARASI</t>
  </si>
  <si>
    <t>IMSP SPITALUL RAIONAL CANTEMIR</t>
  </si>
  <si>
    <t>IMSP SPITALUL RAIONAL CAUSENI ANA SI ALEXANDRU</t>
  </si>
  <si>
    <t>IMSP SPITALUL RAIONAL CEADIR-LUNGA</t>
  </si>
  <si>
    <t>IMSP SPITALUL RAIONAL CIMISLIA</t>
  </si>
  <si>
    <t>IMSP SPITALUL RAIONAL COMRAT ISAAC GURFINCHEL</t>
  </si>
  <si>
    <t>IMSP SPITALUL RAIONAL CRIULENI</t>
  </si>
  <si>
    <t>IMSP SPITALUL RAIONAL DONDUSENI</t>
  </si>
  <si>
    <t>IMSP SPITALUL RAIONAL DROCHIA NICOLAE TESTEMITANU</t>
  </si>
  <si>
    <t>IMSP SPITALUL RAIONAL EDINET</t>
  </si>
  <si>
    <t>IMSP SPITALUL RAIONAL FALESTI</t>
  </si>
  <si>
    <t>IMSP SPITALUL RAIONAL FLORESTI</t>
  </si>
  <si>
    <t>IMSP SPITALUL RAIONAL GLODENI</t>
  </si>
  <si>
    <t>IMSP SPITALUL RAIONAL HANCESTI</t>
  </si>
  <si>
    <t>IMSP SPITALUL RAIONAL IALOVENI</t>
  </si>
  <si>
    <t>IMSP SPITALUL RAIONAL LEOVA</t>
  </si>
  <si>
    <t>IMSP SPITALUL RAIONAL NISPORENI</t>
  </si>
  <si>
    <t>IMSP SPITALUL RAIONAL OCNITA</t>
  </si>
  <si>
    <t>IMSP SPITALUL RAIONAL ORHEI</t>
  </si>
  <si>
    <t>IMSP SPITALUL RAIONAL RASCANI</t>
  </si>
  <si>
    <t>IMSP SPITALUL RAIONAL REZINA</t>
  </si>
  <si>
    <t>IMSP SPITALUL RAIONAL SANGEREI</t>
  </si>
  <si>
    <t>IMSP SPITALUL RAIONAL SOLDANESTI</t>
  </si>
  <si>
    <t>IMSP SPITALUL RAIONAL SOROCA A PRISACARI</t>
  </si>
  <si>
    <t>IMSP SPITALUL RAIONAL STEFAN VODA</t>
  </si>
  <si>
    <t>IMSP SPITALUL RAIONAL STRASENI</t>
  </si>
  <si>
    <t>IMSP SPITALUL RAIONAL TARACLIA</t>
  </si>
  <si>
    <t>IMSP SPITALUL RAIONAL TELENESTI</t>
  </si>
  <si>
    <t>IMSP SPITALUL RAIONAL UNGHENI</t>
  </si>
  <si>
    <t>IMSP SPITALUL RAIONAL VULCANESTI</t>
  </si>
  <si>
    <t>IP STOMATOLOGIE COMRAT</t>
  </si>
  <si>
    <t>SERVICIUL DE INFORMATII SI SECURITATE AL REPUBLICII MOLDOVA</t>
  </si>
  <si>
    <t>SERVICIUL MEDICAL AL MINISTERULUI AFACERILOR INTERNE</t>
  </si>
  <si>
    <t>SPITALUL CLINIC MILITAR CENTRAL</t>
  </si>
  <si>
    <t>IMSP CENTRUL DE SANATATE PRODANESTI</t>
  </si>
  <si>
    <t>IMSP SPITALUL CLINIC AL MINISTERULUI SANATATII</t>
  </si>
  <si>
    <t xml:space="preserve"> Total</t>
  </si>
  <si>
    <t>Bucată</t>
  </si>
  <si>
    <t>IMSP CENTRUL DE SANATATE RUSESTII NOI</t>
  </si>
  <si>
    <t>IMSP CENTRUL DE SANATATE VADUL LUI VODĂ</t>
  </si>
  <si>
    <t>Categorie</t>
  </si>
  <si>
    <t>Consumabile medicale diverse, inclusiv articole de igienă</t>
  </si>
  <si>
    <t>Absorbante igienice, flux abundent (1)</t>
  </si>
  <si>
    <t>Absorbante igienice, flux abundent, hipoalergenice (2)</t>
  </si>
  <si>
    <t>Absorbante igienice, flux moderat (3)</t>
  </si>
  <si>
    <t>Absorbante igienice, flux moderat, hipoalergenice (4)</t>
  </si>
  <si>
    <t>Aleze (pelinci) de unică folosință 60x60cm (777)</t>
  </si>
  <si>
    <t>Aleze (pelinci) de unică folosință 60x90cm (778)</t>
  </si>
  <si>
    <t>Aleze (pelinci) de unică folosință 90x90cm (779)</t>
  </si>
  <si>
    <t>Aleze (pelinci) de unică folosință 90x180cm (780)</t>
  </si>
  <si>
    <t>Aparat de ras de unică folosință cu 2 lame (787)</t>
  </si>
  <si>
    <t>Aparat de ras de unică folosință cu 3 lame (788)</t>
  </si>
  <si>
    <t>Brățară de identificare (băieți) (848)</t>
  </si>
  <si>
    <t>Brățară de identificare (fete) (849)</t>
  </si>
  <si>
    <t>Colac antiescare din cauciuc (1053)</t>
  </si>
  <si>
    <t>Container pentru reziduuri 5 L (1066)</t>
  </si>
  <si>
    <t>Cutii pentru incinerarea deșeurilor medicale 7,5 L (1082)</t>
  </si>
  <si>
    <t>Cutii pentru incinerarea deșeurilor medicale 10 L (1083)</t>
  </si>
  <si>
    <t>Cutii pentru incinerarea deșeurilor medicale 18,5 L (1084)</t>
  </si>
  <si>
    <t>Cuvă reniformă masă plastică 15cm (1090)</t>
  </si>
  <si>
    <t>Cuvă reniformă masă plastică 25cm (1091)</t>
  </si>
  <si>
    <t>Dispozitiv protecție gura (dinți) S (1097)</t>
  </si>
  <si>
    <t>Dispozitiv protecție gura (dinți) M (1098)</t>
  </si>
  <si>
    <t>Dispozitiv protecție gura (dinți) L (1099)</t>
  </si>
  <si>
    <t>Fixatoare pentru mâini, (Hand fix), pediatrice (1118)</t>
  </si>
  <si>
    <t>Fixatoare pentru mâini, (Hand fix), adult (1119)</t>
  </si>
  <si>
    <t>Irigator-clizma Esmarch (1151)</t>
  </si>
  <si>
    <t>Ploscă urinară din inox, pentru femei (1320)</t>
  </si>
  <si>
    <t>Ploscă urinară pentru bărbați (1321)</t>
  </si>
  <si>
    <t>Ploscă urinară pentru femei (1322)</t>
  </si>
  <si>
    <t>Pungi pentru gheață 200ml (1338)</t>
  </si>
  <si>
    <t>Pungi pentru gheață 400ml (1339)</t>
  </si>
  <si>
    <t>Pungi pentru gheață 600ml (1340)</t>
  </si>
  <si>
    <t>Recipient plastic pentru deșeuri infecțioase, 15 litri (1342)</t>
  </si>
  <si>
    <t>Recipient plastic pentru deșeuri infecțioase, 25-30l (1343)</t>
  </si>
  <si>
    <t>Recipient plastic pentru deșeuri infecțioase,50l (1344)</t>
  </si>
  <si>
    <t>Recipient plastic pentru deșeuri tăietor-înțepătoare,0,75 litri (1345)</t>
  </si>
  <si>
    <t>Recipient plastic pentru deșeuri tăietor-înțepătoare, 1,5 litri (1346)</t>
  </si>
  <si>
    <t>Recipient plastic pentru deșeuri tăietor-înțepătoare, 2,5 litri (1347)</t>
  </si>
  <si>
    <t>Recipient plastic pentru deșeuri tăietor-înțepătoare,5,0 litri (1348)</t>
  </si>
  <si>
    <t>Saci deșeuri (galbene) 30 l (1356)</t>
  </si>
  <si>
    <t>Saci deșeuri (galbene) 50 l (1357)</t>
  </si>
  <si>
    <t>Saci deșeuri (galbene) 120 l (1358)</t>
  </si>
  <si>
    <t>Saci pentru deșeuri medicale pentru autoclavare - 10-20 litri (1359)</t>
  </si>
  <si>
    <t>Saci pentru deșeuri medicale pentru autoclavare - 50-80 litri (1360)</t>
  </si>
  <si>
    <t>Saci pentru deșeuri medicale pentru autoclavare - 100 litri (1361)</t>
  </si>
  <si>
    <t>Saci pentru deșeuri medicale pentru autoclavare - 120 litri (1362)</t>
  </si>
  <si>
    <t>Saci pentru vomă (1363)</t>
  </si>
  <si>
    <t>Scutece-adulți S (1365)</t>
  </si>
  <si>
    <t>Scutece-adulți M (1366)</t>
  </si>
  <si>
    <t>Scutece-adulți L (1367)</t>
  </si>
  <si>
    <t>Scutece-adulți XL (1368)</t>
  </si>
  <si>
    <t>Scutece-copii 2-5kg (1369)</t>
  </si>
  <si>
    <t>Scutece-copii 4-9kg (1370)</t>
  </si>
  <si>
    <t>Scutece-copii 7-14kg (1371)</t>
  </si>
  <si>
    <t>Scutece-copii 9-18 kg (1372)</t>
  </si>
  <si>
    <t>Șervețele umede pentru igienă personală (1404)</t>
  </si>
  <si>
    <t>Sistem de protejare pacienți (1575)</t>
  </si>
  <si>
    <t>Stickere pentru marcajul medicamentelor (1660)</t>
  </si>
  <si>
    <t>Termofor combinat (1677)</t>
  </si>
  <si>
    <t>Bețișoare igienice (suplimentar)</t>
  </si>
  <si>
    <t>Lenjerie intimă de unică folosință (suplimentar)</t>
  </si>
  <si>
    <t>Pahare plastic pentru distribuirea medicamentelor (suplimentar)</t>
  </si>
  <si>
    <t>Recipient din plastic pentru deșeuri tăietor-înțepătoare, 1 litru (suplimentar)</t>
  </si>
  <si>
    <t>Saci deșeuri (galbene) 15 l (suplimentar)</t>
  </si>
  <si>
    <t>Saci deșeuri (galbene) 200 l (suplimentar)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</si>
</sst>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5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6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/>
    <xf numFmtId="0" fontId="3" fillId="0" borderId="0" xfId="0" applyFont="1"/>
    <xf numFmtId="0" fontId="3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</cellXfs>
  <cellStyles count="8">
    <cellStyle name="Normal 2" xfId="1" xr:uid="{4307AAF1-A20B-45EF-A9D6-AF39E0563567}"/>
    <cellStyle name="Normal 3" xfId="4" xr:uid="{15116C89-535B-42CA-9328-4213272B0F4F}"/>
    <cellStyle name="Normal 3 3" xfId="6" xr:uid="{74DE171D-D0D7-4354-ACD6-CFD31429B875}"/>
    <cellStyle name="Normal 4" xfId="2" xr:uid="{D503C03F-63FA-45A5-BB02-2EB8BB0CB026}"/>
    <cellStyle name="Normal 5" xfId="5" xr:uid="{D74C9141-6540-4158-A8D0-9C30CD9F3D21}"/>
    <cellStyle name="Обычный" xfId="0" builtinId="0"/>
    <cellStyle name="Обычный 2" xfId="7" xr:uid="{60CA9277-C5A3-4039-9017-65842EE24743}"/>
    <cellStyle name="Обычный 5" xfId="3" xr:uid="{1DBD6512-1E7F-4ACF-ADC9-0BB7E3BEBAB7}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9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family val="1"/>
        <charset val="204"/>
      </font>
      <fill>
        <patternFill patternType="solid">
          <fgColor indexed="64"/>
          <bgColor theme="9" tint="0.79998168889431442"/>
        </patternFill>
      </fill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Times New Roman"/>
        <family val="1"/>
        <charset val="204"/>
        <scheme val="none"/>
      </font>
      <fill>
        <patternFill patternType="solid">
          <fgColor indexed="64"/>
          <bgColor theme="9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E268D94-CC30-48AD-B05F-56A9B5A54982}" name="Table245" displayName="Table245" ref="JN1:JN65" totalsRowShown="0" headerRowDxfId="5" dataDxfId="3" headerRowBorderDxfId="4" tableBorderDxfId="2" totalsRowBorderDxfId="1">
  <autoFilter ref="JN1:JN65" xr:uid="{7E268D94-CC30-48AD-B05F-56A9B5A54982}"/>
  <tableColumns count="1">
    <tableColumn id="13" xr3:uid="{612CDED3-0662-4189-94D2-BD413EA5A04F}" name="Categori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P66"/>
  <sheetViews>
    <sheetView tabSelected="1" zoomScale="80" zoomScaleNormal="80" workbookViewId="0">
      <selection activeCell="K10" sqref="K10"/>
    </sheetView>
  </sheetViews>
  <sheetFormatPr defaultRowHeight="15" x14ac:dyDescent="0.25"/>
  <cols>
    <col min="1" max="1" width="9.140625" style="4"/>
    <col min="2" max="2" width="61.5703125" style="4" customWidth="1"/>
    <col min="3" max="3" width="12.28515625" style="4" customWidth="1"/>
    <col min="4" max="7" width="6.7109375" style="4" customWidth="1"/>
    <col min="8" max="8" width="7.42578125" style="4" customWidth="1"/>
    <col min="9" max="11" width="6.7109375" style="4" customWidth="1"/>
    <col min="12" max="12" width="8.42578125" style="4" customWidth="1"/>
    <col min="13" max="13" width="7.7109375" style="4" customWidth="1"/>
    <col min="14" max="40" width="6.7109375" style="4" customWidth="1"/>
    <col min="41" max="41" width="8.140625" style="4" customWidth="1"/>
    <col min="42" max="272" width="6.7109375" style="4" customWidth="1"/>
    <col min="273" max="273" width="9.85546875" style="4" customWidth="1"/>
    <col min="274" max="274" width="56" style="4" customWidth="1"/>
    <col min="275" max="275" width="9.140625" style="4"/>
    <col min="276" max="276" width="10" style="4" bestFit="1" customWidth="1"/>
    <col min="277" max="16384" width="9.140625" style="4"/>
  </cols>
  <sheetData>
    <row r="1" spans="1:274" s="2" customFormat="1" ht="104.25" customHeight="1" x14ac:dyDescent="0.25">
      <c r="A1" s="15" t="s">
        <v>0</v>
      </c>
      <c r="B1" s="16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1" t="s">
        <v>124</v>
      </c>
      <c r="DV1" s="1" t="s">
        <v>125</v>
      </c>
      <c r="DW1" s="1" t="s">
        <v>126</v>
      </c>
      <c r="DX1" s="1" t="s">
        <v>127</v>
      </c>
      <c r="DY1" s="1" t="s">
        <v>128</v>
      </c>
      <c r="DZ1" s="1" t="s">
        <v>129</v>
      </c>
      <c r="EA1" s="1" t="s">
        <v>130</v>
      </c>
      <c r="EB1" s="1" t="s">
        <v>131</v>
      </c>
      <c r="EC1" s="1" t="s">
        <v>132</v>
      </c>
      <c r="ED1" s="1" t="s">
        <v>133</v>
      </c>
      <c r="EE1" s="1" t="s">
        <v>134</v>
      </c>
      <c r="EF1" s="1" t="s">
        <v>135</v>
      </c>
      <c r="EG1" s="1" t="s">
        <v>136</v>
      </c>
      <c r="EH1" s="1" t="s">
        <v>137</v>
      </c>
      <c r="EI1" s="1" t="s">
        <v>138</v>
      </c>
      <c r="EJ1" s="1" t="s">
        <v>139</v>
      </c>
      <c r="EK1" s="1" t="s">
        <v>140</v>
      </c>
      <c r="EL1" s="1" t="s">
        <v>141</v>
      </c>
      <c r="EM1" s="1" t="s">
        <v>142</v>
      </c>
      <c r="EN1" s="1" t="s">
        <v>143</v>
      </c>
      <c r="EO1" s="1" t="s">
        <v>144</v>
      </c>
      <c r="EP1" s="1" t="s">
        <v>145</v>
      </c>
      <c r="EQ1" s="1" t="s">
        <v>146</v>
      </c>
      <c r="ER1" s="1" t="s">
        <v>147</v>
      </c>
      <c r="ES1" s="1" t="s">
        <v>148</v>
      </c>
      <c r="ET1" s="1" t="s">
        <v>149</v>
      </c>
      <c r="EU1" s="1" t="s">
        <v>150</v>
      </c>
      <c r="EV1" s="1" t="s">
        <v>151</v>
      </c>
      <c r="EW1" s="1" t="s">
        <v>152</v>
      </c>
      <c r="EX1" s="1" t="s">
        <v>153</v>
      </c>
      <c r="EY1" s="1" t="s">
        <v>272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160</v>
      </c>
      <c r="FG1" s="1" t="s">
        <v>161</v>
      </c>
      <c r="FH1" s="1" t="s">
        <v>162</v>
      </c>
      <c r="FI1" s="1" t="s">
        <v>163</v>
      </c>
      <c r="FJ1" s="1" t="s">
        <v>164</v>
      </c>
      <c r="FK1" s="1" t="s">
        <v>165</v>
      </c>
      <c r="FL1" s="1" t="s">
        <v>166</v>
      </c>
      <c r="FM1" s="1" t="s">
        <v>167</v>
      </c>
      <c r="FN1" s="1" t="s">
        <v>168</v>
      </c>
      <c r="FO1" s="1" t="s">
        <v>169</v>
      </c>
      <c r="FP1" s="1" t="s">
        <v>170</v>
      </c>
      <c r="FQ1" s="1" t="s">
        <v>171</v>
      </c>
      <c r="FR1" s="1" t="s">
        <v>172</v>
      </c>
      <c r="FS1" s="1" t="s">
        <v>173</v>
      </c>
      <c r="FT1" s="1" t="s">
        <v>174</v>
      </c>
      <c r="FU1" s="1" t="s">
        <v>175</v>
      </c>
      <c r="FV1" s="1" t="s">
        <v>176</v>
      </c>
      <c r="FW1" s="1" t="s">
        <v>177</v>
      </c>
      <c r="FX1" s="1" t="s">
        <v>178</v>
      </c>
      <c r="FY1" s="1" t="s">
        <v>179</v>
      </c>
      <c r="FZ1" s="1" t="s">
        <v>180</v>
      </c>
      <c r="GA1" s="1" t="s">
        <v>273</v>
      </c>
      <c r="GB1" s="1" t="s">
        <v>181</v>
      </c>
      <c r="GC1" s="1" t="s">
        <v>182</v>
      </c>
      <c r="GD1" s="1" t="s">
        <v>183</v>
      </c>
      <c r="GE1" s="1" t="s">
        <v>184</v>
      </c>
      <c r="GF1" s="1" t="s">
        <v>185</v>
      </c>
      <c r="GG1" s="1" t="s">
        <v>186</v>
      </c>
      <c r="GH1" s="1" t="s">
        <v>187</v>
      </c>
      <c r="GI1" s="1" t="s">
        <v>188</v>
      </c>
      <c r="GJ1" s="1" t="s">
        <v>189</v>
      </c>
      <c r="GK1" s="1" t="s">
        <v>190</v>
      </c>
      <c r="GL1" s="1" t="s">
        <v>191</v>
      </c>
      <c r="GM1" s="1" t="s">
        <v>192</v>
      </c>
      <c r="GN1" s="1" t="s">
        <v>193</v>
      </c>
      <c r="GO1" s="1" t="s">
        <v>194</v>
      </c>
      <c r="GP1" s="1" t="s">
        <v>195</v>
      </c>
      <c r="GQ1" s="1" t="s">
        <v>196</v>
      </c>
      <c r="GR1" s="1" t="s">
        <v>197</v>
      </c>
      <c r="GS1" s="1" t="s">
        <v>198</v>
      </c>
      <c r="GT1" s="1" t="s">
        <v>199</v>
      </c>
      <c r="GU1" s="1" t="s">
        <v>200</v>
      </c>
      <c r="GV1" s="1" t="s">
        <v>201</v>
      </c>
      <c r="GW1" s="1" t="s">
        <v>202</v>
      </c>
      <c r="GX1" s="1" t="s">
        <v>203</v>
      </c>
      <c r="GY1" s="1" t="s">
        <v>204</v>
      </c>
      <c r="GZ1" s="1" t="s">
        <v>205</v>
      </c>
      <c r="HA1" s="1" t="s">
        <v>206</v>
      </c>
      <c r="HB1" s="1" t="s">
        <v>207</v>
      </c>
      <c r="HC1" s="1" t="s">
        <v>208</v>
      </c>
      <c r="HD1" s="1" t="s">
        <v>209</v>
      </c>
      <c r="HE1" s="1" t="s">
        <v>210</v>
      </c>
      <c r="HF1" s="1" t="s">
        <v>211</v>
      </c>
      <c r="HG1" s="1" t="s">
        <v>212</v>
      </c>
      <c r="HH1" s="1" t="s">
        <v>213</v>
      </c>
      <c r="HI1" s="1" t="s">
        <v>214</v>
      </c>
      <c r="HJ1" s="1" t="s">
        <v>215</v>
      </c>
      <c r="HK1" s="1" t="s">
        <v>216</v>
      </c>
      <c r="HL1" s="1" t="s">
        <v>217</v>
      </c>
      <c r="HM1" s="1" t="s">
        <v>218</v>
      </c>
      <c r="HN1" s="1" t="s">
        <v>219</v>
      </c>
      <c r="HO1" s="1" t="s">
        <v>220</v>
      </c>
      <c r="HP1" s="1" t="s">
        <v>221</v>
      </c>
      <c r="HQ1" s="1" t="s">
        <v>222</v>
      </c>
      <c r="HR1" s="1" t="s">
        <v>223</v>
      </c>
      <c r="HS1" s="1" t="s">
        <v>224</v>
      </c>
      <c r="HT1" s="1" t="s">
        <v>225</v>
      </c>
      <c r="HU1" s="1" t="s">
        <v>226</v>
      </c>
      <c r="HV1" s="1" t="s">
        <v>227</v>
      </c>
      <c r="HW1" s="1" t="s">
        <v>228</v>
      </c>
      <c r="HX1" s="1" t="s">
        <v>229</v>
      </c>
      <c r="HY1" s="1" t="s">
        <v>230</v>
      </c>
      <c r="HZ1" s="1" t="s">
        <v>231</v>
      </c>
      <c r="IA1" s="1" t="s">
        <v>232</v>
      </c>
      <c r="IB1" s="1" t="s">
        <v>233</v>
      </c>
      <c r="IC1" s="1" t="s">
        <v>234</v>
      </c>
      <c r="ID1" s="1" t="s">
        <v>235</v>
      </c>
      <c r="IE1" s="1" t="s">
        <v>236</v>
      </c>
      <c r="IF1" s="1" t="s">
        <v>237</v>
      </c>
      <c r="IG1" s="1" t="s">
        <v>238</v>
      </c>
      <c r="IH1" s="1" t="s">
        <v>239</v>
      </c>
      <c r="II1" s="1" t="s">
        <v>240</v>
      </c>
      <c r="IJ1" s="1" t="s">
        <v>241</v>
      </c>
      <c r="IK1" s="1" t="s">
        <v>242</v>
      </c>
      <c r="IL1" s="1" t="s">
        <v>243</v>
      </c>
      <c r="IM1" s="1" t="s">
        <v>244</v>
      </c>
      <c r="IN1" s="1" t="s">
        <v>245</v>
      </c>
      <c r="IO1" s="1" t="s">
        <v>246</v>
      </c>
      <c r="IP1" s="1" t="s">
        <v>247</v>
      </c>
      <c r="IQ1" s="1" t="s">
        <v>248</v>
      </c>
      <c r="IR1" s="1" t="s">
        <v>249</v>
      </c>
      <c r="IS1" s="1" t="s">
        <v>250</v>
      </c>
      <c r="IT1" s="1" t="s">
        <v>251</v>
      </c>
      <c r="IU1" s="1" t="s">
        <v>252</v>
      </c>
      <c r="IV1" s="1" t="s">
        <v>253</v>
      </c>
      <c r="IW1" s="1" t="s">
        <v>254</v>
      </c>
      <c r="IX1" s="1" t="s">
        <v>255</v>
      </c>
      <c r="IY1" s="1" t="s">
        <v>256</v>
      </c>
      <c r="IZ1" s="1" t="s">
        <v>257</v>
      </c>
      <c r="JA1" s="1" t="s">
        <v>258</v>
      </c>
      <c r="JB1" s="1" t="s">
        <v>259</v>
      </c>
      <c r="JC1" s="1" t="s">
        <v>260</v>
      </c>
      <c r="JD1" s="1" t="s">
        <v>261</v>
      </c>
      <c r="JE1" s="1" t="s">
        <v>262</v>
      </c>
      <c r="JF1" s="1" t="s">
        <v>263</v>
      </c>
      <c r="JG1" s="1" t="s">
        <v>264</v>
      </c>
      <c r="JH1" s="1" t="s">
        <v>265</v>
      </c>
      <c r="JI1" s="1" t="s">
        <v>266</v>
      </c>
      <c r="JJ1" s="1" t="s">
        <v>267</v>
      </c>
      <c r="JK1" s="1" t="s">
        <v>268</v>
      </c>
      <c r="JL1" s="1" t="s">
        <v>269</v>
      </c>
      <c r="JM1" s="6" t="s">
        <v>270</v>
      </c>
      <c r="JN1" s="11" t="s">
        <v>274</v>
      </c>
    </row>
    <row r="2" spans="1:274" ht="15.75" x14ac:dyDescent="0.25">
      <c r="A2" s="8">
        <v>1</v>
      </c>
      <c r="B2" s="8" t="s">
        <v>276</v>
      </c>
      <c r="C2" s="3" t="s">
        <v>271</v>
      </c>
      <c r="D2" s="3"/>
      <c r="E2" s="3"/>
      <c r="F2" s="3"/>
      <c r="G2" s="3"/>
      <c r="H2" s="3"/>
      <c r="I2" s="3">
        <v>5200</v>
      </c>
      <c r="J2" s="3"/>
      <c r="K2" s="3">
        <v>8000</v>
      </c>
      <c r="L2" s="3">
        <v>3000</v>
      </c>
      <c r="M2" s="3">
        <v>50000</v>
      </c>
      <c r="N2" s="3"/>
      <c r="O2" s="3"/>
      <c r="P2" s="3">
        <v>50</v>
      </c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>
        <v>200</v>
      </c>
      <c r="HD2" s="3">
        <v>1000</v>
      </c>
      <c r="HE2" s="3"/>
      <c r="HF2" s="3"/>
      <c r="HG2" s="3"/>
      <c r="HH2" s="3">
        <v>1300</v>
      </c>
      <c r="HI2" s="3"/>
      <c r="HJ2" s="3"/>
      <c r="HK2" s="3"/>
      <c r="HL2" s="3"/>
      <c r="HM2" s="3"/>
      <c r="HN2" s="3"/>
      <c r="HO2" s="3"/>
      <c r="HP2" s="3"/>
      <c r="HQ2" s="3">
        <v>1300</v>
      </c>
      <c r="HR2" s="3"/>
      <c r="HS2" s="3">
        <v>1500</v>
      </c>
      <c r="HT2" s="3"/>
      <c r="HU2" s="3">
        <v>50</v>
      </c>
      <c r="HV2" s="3"/>
      <c r="HW2" s="3"/>
      <c r="HX2" s="3"/>
      <c r="HY2" s="3"/>
      <c r="HZ2" s="3"/>
      <c r="IA2" s="3"/>
      <c r="IB2" s="3">
        <v>1000</v>
      </c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>
        <v>500</v>
      </c>
      <c r="IR2" s="3"/>
      <c r="IS2" s="3"/>
      <c r="IT2" s="3"/>
      <c r="IU2" s="3"/>
      <c r="IV2" s="3"/>
      <c r="IW2" s="3"/>
      <c r="IX2" s="3"/>
      <c r="IY2" s="3"/>
      <c r="IZ2" s="3"/>
      <c r="JA2" s="3"/>
      <c r="JB2" s="3">
        <v>400</v>
      </c>
      <c r="JC2" s="3"/>
      <c r="JD2" s="3"/>
      <c r="JE2" s="3"/>
      <c r="JF2" s="3"/>
      <c r="JG2" s="3"/>
      <c r="JH2" s="3"/>
      <c r="JI2" s="3"/>
      <c r="JJ2" s="3"/>
      <c r="JK2" s="3"/>
      <c r="JL2" s="3"/>
      <c r="JM2" s="3">
        <f t="shared" ref="JM2:JM33" si="0">SUM(D2:JL2)</f>
        <v>73500</v>
      </c>
      <c r="JN2" s="12" t="s">
        <v>275</v>
      </c>
    </row>
    <row r="3" spans="1:274" ht="15.75" x14ac:dyDescent="0.25">
      <c r="A3" s="8">
        <v>2</v>
      </c>
      <c r="B3" s="8" t="s">
        <v>277</v>
      </c>
      <c r="C3" s="3" t="s">
        <v>271</v>
      </c>
      <c r="D3" s="3"/>
      <c r="E3" s="3"/>
      <c r="F3" s="3"/>
      <c r="G3" s="3"/>
      <c r="H3" s="3"/>
      <c r="I3" s="3"/>
      <c r="J3" s="3"/>
      <c r="K3" s="3"/>
      <c r="L3" s="3">
        <v>500</v>
      </c>
      <c r="M3" s="3"/>
      <c r="N3" s="3"/>
      <c r="O3" s="3"/>
      <c r="P3" s="3">
        <v>50</v>
      </c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>
        <v>2000</v>
      </c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>
        <v>800</v>
      </c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>
        <v>500</v>
      </c>
      <c r="HR3" s="3"/>
      <c r="HS3" s="3"/>
      <c r="HT3" s="3"/>
      <c r="HU3" s="3">
        <v>50</v>
      </c>
      <c r="HV3" s="3"/>
      <c r="HW3" s="3"/>
      <c r="HX3" s="3"/>
      <c r="HY3" s="3"/>
      <c r="HZ3" s="3"/>
      <c r="IA3" s="3"/>
      <c r="IB3" s="3">
        <v>1000</v>
      </c>
      <c r="IC3" s="3"/>
      <c r="ID3" s="3"/>
      <c r="IE3" s="3"/>
      <c r="IF3" s="3"/>
      <c r="IG3" s="3"/>
      <c r="IH3" s="3">
        <v>5</v>
      </c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>
        <f t="shared" si="0"/>
        <v>4905</v>
      </c>
      <c r="JN3" s="12" t="s">
        <v>275</v>
      </c>
    </row>
    <row r="4" spans="1:274" ht="15.75" x14ac:dyDescent="0.25">
      <c r="A4" s="8">
        <v>3</v>
      </c>
      <c r="B4" s="8" t="s">
        <v>278</v>
      </c>
      <c r="C4" s="3" t="s">
        <v>271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>
        <v>200</v>
      </c>
      <c r="P4" s="3">
        <v>250</v>
      </c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>
        <v>3000</v>
      </c>
      <c r="AQ4" s="3">
        <v>200</v>
      </c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>
        <v>350</v>
      </c>
      <c r="HD4" s="3">
        <v>500</v>
      </c>
      <c r="HE4" s="3"/>
      <c r="HF4" s="3"/>
      <c r="HG4" s="3"/>
      <c r="HH4" s="3">
        <v>1000</v>
      </c>
      <c r="HI4" s="3"/>
      <c r="HJ4" s="3"/>
      <c r="HK4" s="3">
        <v>2000</v>
      </c>
      <c r="HL4" s="3"/>
      <c r="HM4" s="3"/>
      <c r="HN4" s="3"/>
      <c r="HO4" s="3"/>
      <c r="HP4" s="3"/>
      <c r="HQ4" s="3">
        <v>1000</v>
      </c>
      <c r="HR4" s="3"/>
      <c r="HS4" s="3"/>
      <c r="HT4" s="3"/>
      <c r="HU4" s="3">
        <v>50</v>
      </c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>
        <f t="shared" si="0"/>
        <v>8550</v>
      </c>
      <c r="JN4" s="12" t="s">
        <v>275</v>
      </c>
    </row>
    <row r="5" spans="1:274" ht="15.75" x14ac:dyDescent="0.25">
      <c r="A5" s="8">
        <v>4</v>
      </c>
      <c r="B5" s="8" t="s">
        <v>279</v>
      </c>
      <c r="C5" s="3" t="s">
        <v>271</v>
      </c>
      <c r="D5" s="3"/>
      <c r="E5" s="3"/>
      <c r="F5" s="3"/>
      <c r="G5" s="3"/>
      <c r="H5" s="3">
        <v>2000</v>
      </c>
      <c r="I5" s="3"/>
      <c r="J5" s="3"/>
      <c r="K5" s="3"/>
      <c r="L5" s="3"/>
      <c r="M5" s="3"/>
      <c r="N5" s="3"/>
      <c r="O5" s="3"/>
      <c r="P5" s="3">
        <v>250</v>
      </c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>
        <v>100</v>
      </c>
      <c r="HD5" s="3">
        <v>100</v>
      </c>
      <c r="HE5" s="3"/>
      <c r="HF5" s="3"/>
      <c r="HG5" s="3"/>
      <c r="HH5" s="3"/>
      <c r="HI5" s="3"/>
      <c r="HJ5" s="3"/>
      <c r="HK5" s="3"/>
      <c r="HL5" s="3"/>
      <c r="HM5" s="3"/>
      <c r="HN5" s="3"/>
      <c r="HO5" s="3">
        <v>200</v>
      </c>
      <c r="HP5" s="3"/>
      <c r="HQ5" s="3">
        <v>100</v>
      </c>
      <c r="HR5" s="3"/>
      <c r="HS5" s="3"/>
      <c r="HT5" s="3"/>
      <c r="HU5" s="3">
        <v>50</v>
      </c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>
        <f t="shared" si="0"/>
        <v>2800</v>
      </c>
      <c r="JN5" s="12" t="s">
        <v>275</v>
      </c>
    </row>
    <row r="6" spans="1:274" ht="15.75" x14ac:dyDescent="0.25">
      <c r="A6" s="8">
        <v>5</v>
      </c>
      <c r="B6" s="10" t="s">
        <v>280</v>
      </c>
      <c r="C6" s="3" t="s">
        <v>271</v>
      </c>
      <c r="D6" s="3"/>
      <c r="E6" s="3"/>
      <c r="F6" s="3"/>
      <c r="G6" s="3"/>
      <c r="H6" s="3"/>
      <c r="I6" s="3"/>
      <c r="J6" s="3"/>
      <c r="K6" s="3"/>
      <c r="L6" s="3">
        <v>200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>
        <v>2000</v>
      </c>
      <c r="GT6" s="3"/>
      <c r="GU6" s="3"/>
      <c r="GV6" s="3"/>
      <c r="GW6" s="3"/>
      <c r="GX6" s="3"/>
      <c r="GY6" s="3"/>
      <c r="GZ6" s="3"/>
      <c r="HA6" s="3">
        <v>1000</v>
      </c>
      <c r="HB6" s="3"/>
      <c r="HC6" s="3">
        <v>3800</v>
      </c>
      <c r="HD6" s="3">
        <v>3700</v>
      </c>
      <c r="HE6" s="3"/>
      <c r="HF6" s="3"/>
      <c r="HG6" s="3"/>
      <c r="HH6" s="3"/>
      <c r="HI6" s="3"/>
      <c r="HJ6" s="3"/>
      <c r="HK6" s="3"/>
      <c r="HL6" s="3">
        <v>2000</v>
      </c>
      <c r="HM6" s="3"/>
      <c r="HN6" s="3"/>
      <c r="HO6" s="3"/>
      <c r="HP6" s="3"/>
      <c r="HQ6" s="3">
        <v>800</v>
      </c>
      <c r="HR6" s="3">
        <v>700</v>
      </c>
      <c r="HS6" s="3">
        <v>250</v>
      </c>
      <c r="HT6" s="3">
        <v>2500</v>
      </c>
      <c r="HU6" s="3">
        <v>10000</v>
      </c>
      <c r="HV6" s="3"/>
      <c r="HW6" s="3"/>
      <c r="HX6" s="3"/>
      <c r="HY6" s="3">
        <v>2800</v>
      </c>
      <c r="HZ6" s="3"/>
      <c r="IA6" s="3">
        <v>300</v>
      </c>
      <c r="IB6" s="3">
        <v>1450</v>
      </c>
      <c r="IC6" s="3"/>
      <c r="ID6" s="3"/>
      <c r="IE6" s="3"/>
      <c r="IF6" s="3"/>
      <c r="IG6" s="3"/>
      <c r="IH6" s="3"/>
      <c r="II6" s="3"/>
      <c r="IJ6" s="3"/>
      <c r="IK6" s="3"/>
      <c r="IL6" s="3">
        <v>300</v>
      </c>
      <c r="IM6" s="3"/>
      <c r="IN6" s="3"/>
      <c r="IO6" s="3"/>
      <c r="IP6" s="3"/>
      <c r="IQ6" s="3">
        <v>400</v>
      </c>
      <c r="IR6" s="3"/>
      <c r="IS6" s="3"/>
      <c r="IT6" s="3"/>
      <c r="IU6" s="3"/>
      <c r="IV6" s="3">
        <v>160</v>
      </c>
      <c r="IW6" s="3"/>
      <c r="IX6" s="3"/>
      <c r="IY6" s="3"/>
      <c r="IZ6" s="3"/>
      <c r="JA6" s="3">
        <v>700</v>
      </c>
      <c r="JB6" s="3">
        <v>400</v>
      </c>
      <c r="JC6" s="3"/>
      <c r="JD6" s="3"/>
      <c r="JE6" s="3"/>
      <c r="JF6" s="3"/>
      <c r="JG6" s="3"/>
      <c r="JH6" s="3"/>
      <c r="JI6" s="3">
        <v>250</v>
      </c>
      <c r="JJ6" s="3"/>
      <c r="JK6" s="3"/>
      <c r="JL6" s="3">
        <v>500</v>
      </c>
      <c r="JM6" s="3">
        <f t="shared" si="0"/>
        <v>34210</v>
      </c>
      <c r="JN6" s="12" t="s">
        <v>275</v>
      </c>
    </row>
    <row r="7" spans="1:274" ht="15.75" x14ac:dyDescent="0.25">
      <c r="A7" s="8">
        <v>6</v>
      </c>
      <c r="B7" s="10" t="s">
        <v>281</v>
      </c>
      <c r="C7" s="3" t="s">
        <v>271</v>
      </c>
      <c r="D7" s="3">
        <v>700</v>
      </c>
      <c r="E7" s="3"/>
      <c r="F7" s="3"/>
      <c r="G7" s="3"/>
      <c r="H7" s="3"/>
      <c r="I7" s="3">
        <v>7800</v>
      </c>
      <c r="J7" s="3"/>
      <c r="K7" s="3"/>
      <c r="L7" s="3">
        <v>3000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>
        <v>2000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>
        <v>300</v>
      </c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>
        <v>135</v>
      </c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>
        <v>2100</v>
      </c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>
        <v>400</v>
      </c>
      <c r="EU7" s="3"/>
      <c r="EV7" s="3"/>
      <c r="EW7" s="3"/>
      <c r="EX7" s="3"/>
      <c r="EY7" s="3"/>
      <c r="EZ7" s="3"/>
      <c r="FA7" s="3"/>
      <c r="FB7" s="3"/>
      <c r="FC7" s="3"/>
      <c r="FD7" s="3">
        <v>50</v>
      </c>
      <c r="FE7" s="3"/>
      <c r="FF7" s="3"/>
      <c r="FG7" s="3"/>
      <c r="FH7" s="3"/>
      <c r="FI7" s="3">
        <v>1000</v>
      </c>
      <c r="FJ7" s="3"/>
      <c r="FK7" s="3"/>
      <c r="FL7" s="3"/>
      <c r="FM7" s="3">
        <v>120</v>
      </c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>
        <v>13100</v>
      </c>
      <c r="GT7" s="3"/>
      <c r="GU7" s="3"/>
      <c r="GV7" s="3"/>
      <c r="GW7" s="3"/>
      <c r="GX7" s="3"/>
      <c r="GY7" s="3">
        <v>2800</v>
      </c>
      <c r="GZ7" s="3">
        <v>1500</v>
      </c>
      <c r="HA7" s="3">
        <v>4000</v>
      </c>
      <c r="HB7" s="3"/>
      <c r="HC7" s="3">
        <v>2100</v>
      </c>
      <c r="HD7" s="3">
        <v>34700</v>
      </c>
      <c r="HE7" s="3"/>
      <c r="HF7" s="3"/>
      <c r="HG7" s="3"/>
      <c r="HH7" s="3">
        <v>30000</v>
      </c>
      <c r="HI7" s="3"/>
      <c r="HJ7" s="3">
        <v>4500</v>
      </c>
      <c r="HK7" s="3">
        <v>900</v>
      </c>
      <c r="HL7" s="3"/>
      <c r="HM7" s="3"/>
      <c r="HN7" s="3"/>
      <c r="HO7" s="3"/>
      <c r="HP7" s="3"/>
      <c r="HQ7" s="3">
        <v>700</v>
      </c>
      <c r="HR7" s="3">
        <v>700</v>
      </c>
      <c r="HS7" s="3">
        <v>600</v>
      </c>
      <c r="HT7" s="3">
        <v>1200</v>
      </c>
      <c r="HU7" s="3">
        <v>60000</v>
      </c>
      <c r="HV7" s="3"/>
      <c r="HW7" s="3"/>
      <c r="HX7" s="3">
        <v>400</v>
      </c>
      <c r="HY7" s="3">
        <v>300</v>
      </c>
      <c r="HZ7" s="3"/>
      <c r="IA7" s="3">
        <v>300</v>
      </c>
      <c r="IB7" s="3">
        <v>600</v>
      </c>
      <c r="IC7" s="3"/>
      <c r="ID7" s="3"/>
      <c r="IE7" s="3">
        <v>1200</v>
      </c>
      <c r="IF7" s="3"/>
      <c r="IG7" s="3">
        <v>500</v>
      </c>
      <c r="IH7" s="3"/>
      <c r="II7" s="3">
        <v>300</v>
      </c>
      <c r="IJ7" s="3"/>
      <c r="IK7" s="3"/>
      <c r="IL7" s="3">
        <v>300</v>
      </c>
      <c r="IM7" s="3"/>
      <c r="IN7" s="3"/>
      <c r="IO7" s="3"/>
      <c r="IP7" s="3">
        <v>1500</v>
      </c>
      <c r="IQ7" s="3"/>
      <c r="IR7" s="3"/>
      <c r="IS7" s="3"/>
      <c r="IT7" s="3"/>
      <c r="IU7" s="3">
        <v>2000</v>
      </c>
      <c r="IV7" s="3">
        <v>120</v>
      </c>
      <c r="IW7" s="3"/>
      <c r="IX7" s="3"/>
      <c r="IY7" s="3"/>
      <c r="IZ7" s="3">
        <v>200</v>
      </c>
      <c r="JA7" s="3"/>
      <c r="JB7" s="3">
        <v>300</v>
      </c>
      <c r="JC7" s="3"/>
      <c r="JD7" s="3"/>
      <c r="JE7" s="3"/>
      <c r="JF7" s="3"/>
      <c r="JG7" s="3"/>
      <c r="JH7" s="3"/>
      <c r="JI7" s="3">
        <v>1100</v>
      </c>
      <c r="JJ7" s="3">
        <v>3000</v>
      </c>
      <c r="JK7" s="3"/>
      <c r="JL7" s="3">
        <v>1000</v>
      </c>
      <c r="JM7" s="3">
        <f t="shared" si="0"/>
        <v>187525</v>
      </c>
      <c r="JN7" s="12" t="s">
        <v>275</v>
      </c>
    </row>
    <row r="8" spans="1:274" ht="15.75" x14ac:dyDescent="0.25">
      <c r="A8" s="8">
        <v>7</v>
      </c>
      <c r="B8" s="10" t="s">
        <v>282</v>
      </c>
      <c r="C8" s="3" t="s">
        <v>271</v>
      </c>
      <c r="D8" s="3">
        <v>1000</v>
      </c>
      <c r="E8" s="3"/>
      <c r="F8" s="3"/>
      <c r="G8" s="3"/>
      <c r="H8" s="3"/>
      <c r="I8" s="3"/>
      <c r="J8" s="3"/>
      <c r="K8" s="3">
        <v>1000</v>
      </c>
      <c r="L8" s="3">
        <v>6000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>
        <v>300</v>
      </c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>
        <v>650</v>
      </c>
      <c r="GZ8" s="3"/>
      <c r="HA8" s="3">
        <v>5000</v>
      </c>
      <c r="HB8" s="3"/>
      <c r="HC8" s="3">
        <v>1050</v>
      </c>
      <c r="HD8" s="3">
        <v>16750</v>
      </c>
      <c r="HE8" s="3"/>
      <c r="HF8" s="3"/>
      <c r="HG8" s="3"/>
      <c r="HH8" s="3">
        <v>5000</v>
      </c>
      <c r="HI8" s="3">
        <v>500</v>
      </c>
      <c r="HJ8" s="3">
        <v>1000</v>
      </c>
      <c r="HK8" s="3"/>
      <c r="HL8" s="3">
        <v>2000</v>
      </c>
      <c r="HM8" s="3"/>
      <c r="HN8" s="3"/>
      <c r="HO8" s="3">
        <v>400</v>
      </c>
      <c r="HP8" s="3"/>
      <c r="HQ8" s="3">
        <v>1100</v>
      </c>
      <c r="HR8" s="3"/>
      <c r="HS8" s="3"/>
      <c r="HT8" s="3">
        <v>180</v>
      </c>
      <c r="HU8" s="3">
        <v>10000</v>
      </c>
      <c r="HV8" s="3"/>
      <c r="HW8" s="3"/>
      <c r="HX8" s="3"/>
      <c r="HY8" s="3"/>
      <c r="HZ8" s="3"/>
      <c r="IA8" s="3">
        <v>100</v>
      </c>
      <c r="IB8" s="3">
        <v>300</v>
      </c>
      <c r="IC8" s="3">
        <v>100</v>
      </c>
      <c r="ID8" s="3">
        <v>100</v>
      </c>
      <c r="IE8" s="3"/>
      <c r="IF8" s="3"/>
      <c r="IG8" s="3">
        <v>500</v>
      </c>
      <c r="IH8" s="3"/>
      <c r="II8" s="3">
        <v>300</v>
      </c>
      <c r="IJ8" s="3"/>
      <c r="IK8" s="3">
        <v>100</v>
      </c>
      <c r="IL8" s="3"/>
      <c r="IM8" s="3">
        <v>50</v>
      </c>
      <c r="IN8" s="3"/>
      <c r="IO8" s="3"/>
      <c r="IP8" s="3">
        <v>1500</v>
      </c>
      <c r="IQ8" s="3"/>
      <c r="IR8" s="3"/>
      <c r="IS8" s="3"/>
      <c r="IT8" s="3"/>
      <c r="IU8" s="3">
        <v>1000</v>
      </c>
      <c r="IV8" s="3">
        <v>110</v>
      </c>
      <c r="IW8" s="3"/>
      <c r="IX8" s="3">
        <v>500</v>
      </c>
      <c r="IY8" s="3"/>
      <c r="IZ8" s="3">
        <v>100</v>
      </c>
      <c r="JA8" s="3">
        <v>500</v>
      </c>
      <c r="JB8" s="3"/>
      <c r="JC8" s="3"/>
      <c r="JD8" s="3">
        <v>220</v>
      </c>
      <c r="JE8" s="3">
        <v>500</v>
      </c>
      <c r="JF8" s="3"/>
      <c r="JG8" s="3"/>
      <c r="JH8" s="3"/>
      <c r="JI8" s="3">
        <v>1050</v>
      </c>
      <c r="JJ8" s="3">
        <v>2000</v>
      </c>
      <c r="JK8" s="3"/>
      <c r="JL8" s="3"/>
      <c r="JM8" s="3">
        <f t="shared" si="0"/>
        <v>60960</v>
      </c>
      <c r="JN8" s="12" t="s">
        <v>275</v>
      </c>
    </row>
    <row r="9" spans="1:274" ht="15.75" x14ac:dyDescent="0.25">
      <c r="A9" s="8">
        <v>8</v>
      </c>
      <c r="B9" s="10" t="s">
        <v>283</v>
      </c>
      <c r="C9" s="3" t="s">
        <v>271</v>
      </c>
      <c r="D9" s="3"/>
      <c r="E9" s="3"/>
      <c r="F9" s="3"/>
      <c r="G9" s="3"/>
      <c r="H9" s="3"/>
      <c r="I9" s="3"/>
      <c r="J9" s="3"/>
      <c r="K9" s="3"/>
      <c r="L9" s="3">
        <v>6000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>
        <v>300</v>
      </c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>
        <v>30000</v>
      </c>
      <c r="GS9" s="3"/>
      <c r="GT9" s="3"/>
      <c r="GU9" s="3"/>
      <c r="GV9" s="3"/>
      <c r="GW9" s="3"/>
      <c r="GX9" s="3"/>
      <c r="GY9" s="3"/>
      <c r="GZ9" s="3"/>
      <c r="HA9" s="3">
        <v>500</v>
      </c>
      <c r="HB9" s="3"/>
      <c r="HC9" s="3">
        <v>30</v>
      </c>
      <c r="HD9" s="3">
        <v>1150</v>
      </c>
      <c r="HE9" s="3"/>
      <c r="HF9" s="3"/>
      <c r="HG9" s="3"/>
      <c r="HH9" s="3">
        <v>1000</v>
      </c>
      <c r="HI9" s="3"/>
      <c r="HJ9" s="3">
        <v>500</v>
      </c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>
        <v>100</v>
      </c>
      <c r="IC9" s="3">
        <v>100</v>
      </c>
      <c r="ID9" s="3">
        <v>100</v>
      </c>
      <c r="IE9" s="3"/>
      <c r="IF9" s="3"/>
      <c r="IG9" s="3"/>
      <c r="IH9" s="3"/>
      <c r="II9" s="3">
        <v>30</v>
      </c>
      <c r="IJ9" s="3"/>
      <c r="IK9" s="3">
        <v>100</v>
      </c>
      <c r="IL9" s="3"/>
      <c r="IM9" s="3">
        <v>100</v>
      </c>
      <c r="IN9" s="3"/>
      <c r="IO9" s="3"/>
      <c r="IP9" s="3"/>
      <c r="IQ9" s="3"/>
      <c r="IR9" s="3"/>
      <c r="IS9" s="3"/>
      <c r="IT9" s="3"/>
      <c r="IU9" s="3">
        <v>700</v>
      </c>
      <c r="IV9" s="3">
        <v>50</v>
      </c>
      <c r="IW9" s="3"/>
      <c r="IX9" s="3">
        <v>500</v>
      </c>
      <c r="IY9" s="3"/>
      <c r="IZ9" s="3">
        <v>400</v>
      </c>
      <c r="JA9" s="3"/>
      <c r="JB9" s="3">
        <v>300</v>
      </c>
      <c r="JC9" s="3"/>
      <c r="JD9" s="3">
        <v>10</v>
      </c>
      <c r="JE9" s="3"/>
      <c r="JF9" s="3"/>
      <c r="JG9" s="3"/>
      <c r="JH9" s="3"/>
      <c r="JI9" s="3">
        <v>200</v>
      </c>
      <c r="JJ9" s="3">
        <v>1000</v>
      </c>
      <c r="JK9" s="3"/>
      <c r="JL9" s="3"/>
      <c r="JM9" s="3">
        <f t="shared" si="0"/>
        <v>43170</v>
      </c>
      <c r="JN9" s="12" t="s">
        <v>275</v>
      </c>
    </row>
    <row r="10" spans="1:274" ht="15.75" x14ac:dyDescent="0.25">
      <c r="A10" s="8">
        <v>9</v>
      </c>
      <c r="B10" s="10" t="s">
        <v>284</v>
      </c>
      <c r="C10" s="3" t="s">
        <v>271</v>
      </c>
      <c r="D10" s="3"/>
      <c r="E10" s="3"/>
      <c r="F10" s="3"/>
      <c r="G10" s="3"/>
      <c r="H10" s="3"/>
      <c r="I10" s="3">
        <v>5300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>
        <v>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>
        <v>10</v>
      </c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>
        <v>200</v>
      </c>
      <c r="HA10" s="3"/>
      <c r="HB10" s="3"/>
      <c r="HC10" s="3">
        <v>550</v>
      </c>
      <c r="HD10" s="3">
        <v>3800</v>
      </c>
      <c r="HE10" s="3"/>
      <c r="HF10" s="3"/>
      <c r="HG10" s="3"/>
      <c r="HH10" s="3">
        <v>8000</v>
      </c>
      <c r="HI10" s="3">
        <v>20</v>
      </c>
      <c r="HJ10" s="3"/>
      <c r="HK10" s="3"/>
      <c r="HL10" s="3"/>
      <c r="HM10" s="3"/>
      <c r="HN10" s="3"/>
      <c r="HO10" s="3">
        <v>2500</v>
      </c>
      <c r="HP10" s="3"/>
      <c r="HQ10" s="3">
        <v>2100</v>
      </c>
      <c r="HR10" s="3"/>
      <c r="HS10" s="3">
        <v>2400</v>
      </c>
      <c r="HT10" s="3"/>
      <c r="HU10" s="3">
        <v>8000</v>
      </c>
      <c r="HV10" s="3">
        <v>5000</v>
      </c>
      <c r="HW10" s="3"/>
      <c r="HX10" s="3">
        <v>150</v>
      </c>
      <c r="HY10" s="3">
        <v>50</v>
      </c>
      <c r="HZ10" s="3"/>
      <c r="IA10" s="3">
        <v>100</v>
      </c>
      <c r="IB10" s="3">
        <v>50</v>
      </c>
      <c r="IC10" s="3">
        <v>200</v>
      </c>
      <c r="ID10" s="3">
        <v>50</v>
      </c>
      <c r="IE10" s="3">
        <v>1400</v>
      </c>
      <c r="IF10" s="3">
        <v>70</v>
      </c>
      <c r="IG10" s="3">
        <v>300</v>
      </c>
      <c r="IH10" s="3"/>
      <c r="II10" s="3">
        <v>10</v>
      </c>
      <c r="IJ10" s="3"/>
      <c r="IK10" s="3">
        <v>100</v>
      </c>
      <c r="IL10" s="3"/>
      <c r="IM10" s="3">
        <v>50</v>
      </c>
      <c r="IN10" s="3"/>
      <c r="IO10" s="3"/>
      <c r="IP10" s="3"/>
      <c r="IQ10" s="3"/>
      <c r="IR10" s="3"/>
      <c r="IS10" s="3">
        <v>30</v>
      </c>
      <c r="IT10" s="3"/>
      <c r="IU10" s="3"/>
      <c r="IV10" s="3"/>
      <c r="IW10" s="3"/>
      <c r="IX10" s="3"/>
      <c r="IY10" s="3">
        <v>100</v>
      </c>
      <c r="IZ10" s="3"/>
      <c r="JA10" s="3">
        <v>220</v>
      </c>
      <c r="JB10" s="3">
        <v>150</v>
      </c>
      <c r="JC10" s="3"/>
      <c r="JD10" s="3">
        <v>80</v>
      </c>
      <c r="JE10" s="3">
        <v>30</v>
      </c>
      <c r="JF10" s="3"/>
      <c r="JG10" s="3"/>
      <c r="JH10" s="3"/>
      <c r="JI10" s="3">
        <v>1200</v>
      </c>
      <c r="JJ10" s="3"/>
      <c r="JK10" s="3"/>
      <c r="JL10" s="3">
        <v>200</v>
      </c>
      <c r="JM10" s="3">
        <f t="shared" si="0"/>
        <v>42425</v>
      </c>
      <c r="JN10" s="12" t="s">
        <v>275</v>
      </c>
    </row>
    <row r="11" spans="1:274" ht="15.75" x14ac:dyDescent="0.25">
      <c r="A11" s="8">
        <v>10</v>
      </c>
      <c r="B11" s="10" t="s">
        <v>285</v>
      </c>
      <c r="C11" s="3" t="s">
        <v>271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>
        <v>3500</v>
      </c>
      <c r="GZ11" s="3"/>
      <c r="HA11" s="3"/>
      <c r="HB11" s="3"/>
      <c r="HC11" s="3">
        <v>50</v>
      </c>
      <c r="HD11" s="3">
        <v>880</v>
      </c>
      <c r="HE11" s="3"/>
      <c r="HF11" s="3"/>
      <c r="HG11" s="3"/>
      <c r="HH11" s="3"/>
      <c r="HI11" s="3"/>
      <c r="HJ11" s="3">
        <v>300</v>
      </c>
      <c r="HK11" s="3"/>
      <c r="HL11" s="3"/>
      <c r="HM11" s="3"/>
      <c r="HN11" s="3"/>
      <c r="HO11" s="3"/>
      <c r="HP11" s="3"/>
      <c r="HQ11" s="3"/>
      <c r="HR11" s="3"/>
      <c r="HS11" s="3">
        <v>400</v>
      </c>
      <c r="HT11" s="3"/>
      <c r="HU11" s="3"/>
      <c r="HV11" s="3"/>
      <c r="HW11" s="3"/>
      <c r="HX11" s="3"/>
      <c r="HY11" s="3"/>
      <c r="HZ11" s="3"/>
      <c r="IA11" s="3"/>
      <c r="IB11" s="3">
        <v>50</v>
      </c>
      <c r="IC11" s="3"/>
      <c r="ID11" s="3"/>
      <c r="IE11" s="3"/>
      <c r="IF11" s="3"/>
      <c r="IG11" s="3"/>
      <c r="IH11" s="3">
        <v>20</v>
      </c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  <c r="IV11" s="3"/>
      <c r="IW11" s="3"/>
      <c r="IX11" s="3"/>
      <c r="IY11" s="3"/>
      <c r="IZ11" s="3"/>
      <c r="JA11" s="3"/>
      <c r="JB11" s="3">
        <v>50</v>
      </c>
      <c r="JC11" s="3"/>
      <c r="JD11" s="3"/>
      <c r="JE11" s="3"/>
      <c r="JF11" s="3"/>
      <c r="JG11" s="3"/>
      <c r="JH11" s="3"/>
      <c r="JI11" s="3">
        <v>150</v>
      </c>
      <c r="JJ11" s="3"/>
      <c r="JK11" s="3"/>
      <c r="JL11" s="3"/>
      <c r="JM11" s="3">
        <f t="shared" si="0"/>
        <v>5400</v>
      </c>
      <c r="JN11" s="12" t="s">
        <v>275</v>
      </c>
    </row>
    <row r="12" spans="1:274" ht="15.75" x14ac:dyDescent="0.25">
      <c r="A12" s="8">
        <v>11</v>
      </c>
      <c r="B12" s="10" t="s">
        <v>286</v>
      </c>
      <c r="C12" s="3" t="s">
        <v>271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>
        <v>2450</v>
      </c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>
        <v>3275</v>
      </c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>
        <v>250</v>
      </c>
      <c r="IF12" s="3"/>
      <c r="IG12" s="3"/>
      <c r="IH12" s="3"/>
      <c r="II12" s="3"/>
      <c r="IJ12" s="3"/>
      <c r="IK12" s="3"/>
      <c r="IL12" s="3">
        <v>500</v>
      </c>
      <c r="IM12" s="3"/>
      <c r="IN12" s="3">
        <v>150</v>
      </c>
      <c r="IO12" s="3"/>
      <c r="IP12" s="3">
        <v>250</v>
      </c>
      <c r="IQ12" s="3">
        <v>100</v>
      </c>
      <c r="IR12" s="3"/>
      <c r="IS12" s="3">
        <v>150</v>
      </c>
      <c r="IT12" s="3"/>
      <c r="IU12" s="3"/>
      <c r="IV12" s="3">
        <v>50</v>
      </c>
      <c r="IW12" s="3"/>
      <c r="IX12" s="3"/>
      <c r="IY12" s="3"/>
      <c r="IZ12" s="3"/>
      <c r="JA12" s="3">
        <v>150</v>
      </c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>
        <f t="shared" si="0"/>
        <v>7325</v>
      </c>
      <c r="JN12" s="12" t="s">
        <v>275</v>
      </c>
    </row>
    <row r="13" spans="1:274" ht="15.75" x14ac:dyDescent="0.25">
      <c r="A13" s="8">
        <v>12</v>
      </c>
      <c r="B13" s="10" t="s">
        <v>287</v>
      </c>
      <c r="C13" s="3" t="s">
        <v>271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>
        <v>2</v>
      </c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>
        <v>2450</v>
      </c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>
        <v>2875</v>
      </c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>
        <v>250</v>
      </c>
      <c r="IF13" s="3"/>
      <c r="IG13" s="3"/>
      <c r="IH13" s="3"/>
      <c r="II13" s="3"/>
      <c r="IJ13" s="3"/>
      <c r="IK13" s="3"/>
      <c r="IL13" s="3">
        <v>500</v>
      </c>
      <c r="IM13" s="3"/>
      <c r="IN13" s="3">
        <v>150</v>
      </c>
      <c r="IO13" s="3"/>
      <c r="IP13" s="3">
        <v>250</v>
      </c>
      <c r="IQ13" s="3">
        <v>150</v>
      </c>
      <c r="IR13" s="3"/>
      <c r="IS13" s="3">
        <v>150</v>
      </c>
      <c r="IT13" s="3"/>
      <c r="IU13" s="3"/>
      <c r="IV13" s="3">
        <v>50</v>
      </c>
      <c r="IW13" s="3"/>
      <c r="IX13" s="3"/>
      <c r="IY13" s="3"/>
      <c r="IZ13" s="3"/>
      <c r="JA13" s="3">
        <v>150</v>
      </c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>
        <f t="shared" si="0"/>
        <v>6977</v>
      </c>
      <c r="JN13" s="12" t="s">
        <v>275</v>
      </c>
    </row>
    <row r="14" spans="1:274" ht="15.75" x14ac:dyDescent="0.25">
      <c r="A14" s="8">
        <v>13</v>
      </c>
      <c r="B14" s="10" t="s">
        <v>288</v>
      </c>
      <c r="C14" s="3" t="s">
        <v>271</v>
      </c>
      <c r="D14" s="3"/>
      <c r="E14" s="3"/>
      <c r="F14" s="3"/>
      <c r="G14" s="3"/>
      <c r="H14" s="3">
        <v>10</v>
      </c>
      <c r="I14" s="3"/>
      <c r="J14" s="3"/>
      <c r="K14" s="3">
        <v>5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>
        <v>10</v>
      </c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>
        <v>4</v>
      </c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>
        <v>2</v>
      </c>
      <c r="CO14" s="3"/>
      <c r="CP14" s="3"/>
      <c r="CQ14" s="3"/>
      <c r="CR14" s="3"/>
      <c r="CS14" s="3"/>
      <c r="CT14" s="3"/>
      <c r="CU14" s="3"/>
      <c r="CV14" s="3">
        <v>5</v>
      </c>
      <c r="CW14" s="3"/>
      <c r="CX14" s="3"/>
      <c r="CY14" s="3"/>
      <c r="CZ14" s="3">
        <v>50</v>
      </c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>
        <v>1</v>
      </c>
      <c r="ED14" s="3"/>
      <c r="EE14" s="3"/>
      <c r="EF14" s="3"/>
      <c r="EG14" s="3">
        <v>40</v>
      </c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>
        <v>2</v>
      </c>
      <c r="GU14" s="3"/>
      <c r="GV14" s="3"/>
      <c r="GW14" s="3"/>
      <c r="GX14" s="3"/>
      <c r="GY14" s="3"/>
      <c r="GZ14" s="3"/>
      <c r="HA14" s="3">
        <v>20</v>
      </c>
      <c r="HB14" s="3">
        <v>22</v>
      </c>
      <c r="HC14" s="3"/>
      <c r="HD14" s="3">
        <v>40</v>
      </c>
      <c r="HE14" s="3"/>
      <c r="HF14" s="3"/>
      <c r="HG14" s="3">
        <v>2</v>
      </c>
      <c r="HH14" s="3">
        <v>30</v>
      </c>
      <c r="HI14" s="3"/>
      <c r="HJ14" s="3"/>
      <c r="HK14" s="3"/>
      <c r="HL14" s="3"/>
      <c r="HM14" s="3"/>
      <c r="HN14" s="3"/>
      <c r="HO14" s="3">
        <v>3</v>
      </c>
      <c r="HP14" s="3"/>
      <c r="HQ14" s="3">
        <v>1</v>
      </c>
      <c r="HR14" s="3"/>
      <c r="HS14" s="3">
        <v>10</v>
      </c>
      <c r="HT14" s="3">
        <v>15</v>
      </c>
      <c r="HU14" s="3">
        <v>10</v>
      </c>
      <c r="HV14" s="3">
        <v>10</v>
      </c>
      <c r="HW14" s="3">
        <v>4</v>
      </c>
      <c r="HX14" s="3"/>
      <c r="HY14" s="3">
        <v>5</v>
      </c>
      <c r="HZ14" s="3"/>
      <c r="IA14" s="3"/>
      <c r="IB14" s="3">
        <v>11</v>
      </c>
      <c r="IC14" s="3">
        <v>2</v>
      </c>
      <c r="ID14" s="3">
        <v>4</v>
      </c>
      <c r="IE14" s="3">
        <v>5</v>
      </c>
      <c r="IF14" s="3">
        <v>10</v>
      </c>
      <c r="IG14" s="3">
        <v>14</v>
      </c>
      <c r="IH14" s="3"/>
      <c r="II14" s="3"/>
      <c r="IJ14" s="3">
        <v>5</v>
      </c>
      <c r="IK14" s="3">
        <v>2</v>
      </c>
      <c r="IL14" s="3"/>
      <c r="IM14" s="3">
        <v>10</v>
      </c>
      <c r="IN14" s="3"/>
      <c r="IO14" s="3"/>
      <c r="IP14" s="3">
        <v>10</v>
      </c>
      <c r="IQ14" s="3"/>
      <c r="IR14" s="3"/>
      <c r="IS14" s="3">
        <v>2</v>
      </c>
      <c r="IT14" s="3"/>
      <c r="IU14" s="3"/>
      <c r="IV14" s="3">
        <v>2</v>
      </c>
      <c r="IW14" s="3"/>
      <c r="IX14" s="3"/>
      <c r="IY14" s="3">
        <v>10</v>
      </c>
      <c r="IZ14" s="3">
        <v>10</v>
      </c>
      <c r="JA14" s="3">
        <v>10</v>
      </c>
      <c r="JB14" s="3"/>
      <c r="JC14" s="3"/>
      <c r="JD14" s="3">
        <v>7</v>
      </c>
      <c r="JE14" s="3">
        <v>5</v>
      </c>
      <c r="JF14" s="3"/>
      <c r="JG14" s="3"/>
      <c r="JH14" s="3"/>
      <c r="JI14" s="3">
        <v>2</v>
      </c>
      <c r="JJ14" s="3">
        <v>5</v>
      </c>
      <c r="JK14" s="3"/>
      <c r="JL14" s="3"/>
      <c r="JM14" s="3">
        <f t="shared" si="0"/>
        <v>427</v>
      </c>
      <c r="JN14" s="12" t="s">
        <v>275</v>
      </c>
    </row>
    <row r="15" spans="1:274" ht="15.75" x14ac:dyDescent="0.25">
      <c r="A15" s="8">
        <v>14</v>
      </c>
      <c r="B15" s="10" t="s">
        <v>289</v>
      </c>
      <c r="C15" s="3" t="s">
        <v>271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v>40</v>
      </c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>
        <v>10</v>
      </c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>
        <v>10</v>
      </c>
      <c r="HD15" s="3">
        <v>482</v>
      </c>
      <c r="HE15" s="3"/>
      <c r="HF15" s="3"/>
      <c r="HG15" s="3"/>
      <c r="HH15" s="3">
        <v>100</v>
      </c>
      <c r="HI15" s="3"/>
      <c r="HJ15" s="3"/>
      <c r="HK15" s="3"/>
      <c r="HL15" s="3"/>
      <c r="HM15" s="3"/>
      <c r="HN15" s="3"/>
      <c r="HO15" s="3"/>
      <c r="HP15" s="3"/>
      <c r="HQ15" s="3">
        <v>24</v>
      </c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>
        <v>100</v>
      </c>
      <c r="IN15" s="3"/>
      <c r="IO15" s="3"/>
      <c r="IP15" s="3"/>
      <c r="IQ15" s="3"/>
      <c r="IR15" s="3"/>
      <c r="IS15" s="3"/>
      <c r="IT15" s="3"/>
      <c r="IU15" s="3"/>
      <c r="IV15" s="3">
        <v>4</v>
      </c>
      <c r="IW15" s="3"/>
      <c r="IX15" s="3"/>
      <c r="IY15" s="3"/>
      <c r="IZ15" s="3"/>
      <c r="JA15" s="3"/>
      <c r="JB15" s="3">
        <v>10</v>
      </c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>
        <f t="shared" si="0"/>
        <v>780</v>
      </c>
      <c r="JN15" s="12" t="s">
        <v>275</v>
      </c>
    </row>
    <row r="16" spans="1:274" ht="15.75" x14ac:dyDescent="0.25">
      <c r="A16" s="8">
        <v>15</v>
      </c>
      <c r="B16" s="10" t="s">
        <v>290</v>
      </c>
      <c r="C16" s="3" t="s">
        <v>271</v>
      </c>
      <c r="D16" s="3"/>
      <c r="E16" s="3"/>
      <c r="F16" s="3"/>
      <c r="G16" s="3"/>
      <c r="H16" s="3"/>
      <c r="I16" s="3"/>
      <c r="J16" s="3"/>
      <c r="K16" s="3">
        <v>300</v>
      </c>
      <c r="L16" s="3"/>
      <c r="M16" s="3"/>
      <c r="N16" s="3"/>
      <c r="O16" s="3"/>
      <c r="P16" s="3"/>
      <c r="Q16" s="3">
        <v>30</v>
      </c>
      <c r="R16" s="3">
        <v>100</v>
      </c>
      <c r="S16" s="3"/>
      <c r="T16" s="3"/>
      <c r="U16" s="3"/>
      <c r="V16" s="3"/>
      <c r="W16" s="3"/>
      <c r="X16" s="3"/>
      <c r="Y16" s="3"/>
      <c r="Z16" s="3"/>
      <c r="AA16" s="3">
        <v>100</v>
      </c>
      <c r="AB16" s="3"/>
      <c r="AC16" s="3"/>
      <c r="AD16" s="3"/>
      <c r="AE16" s="3">
        <v>50</v>
      </c>
      <c r="AF16" s="3"/>
      <c r="AG16" s="3"/>
      <c r="AH16" s="3">
        <v>100</v>
      </c>
      <c r="AI16" s="3">
        <v>80</v>
      </c>
      <c r="AJ16" s="3">
        <v>20</v>
      </c>
      <c r="AK16" s="3"/>
      <c r="AL16" s="3"/>
      <c r="AM16" s="3">
        <v>2500</v>
      </c>
      <c r="AN16" s="3">
        <v>200</v>
      </c>
      <c r="AO16" s="3">
        <v>1000</v>
      </c>
      <c r="AP16" s="3">
        <v>2100</v>
      </c>
      <c r="AQ16" s="3"/>
      <c r="AR16" s="3"/>
      <c r="AS16" s="3"/>
      <c r="AT16" s="3"/>
      <c r="AU16" s="3"/>
      <c r="AV16" s="3"/>
      <c r="AW16" s="3">
        <v>300</v>
      </c>
      <c r="AX16" s="3"/>
      <c r="AY16" s="3">
        <v>50</v>
      </c>
      <c r="AZ16" s="3">
        <v>100</v>
      </c>
      <c r="BA16" s="3"/>
      <c r="BB16" s="3">
        <v>100</v>
      </c>
      <c r="BC16" s="3"/>
      <c r="BD16" s="3"/>
      <c r="BE16" s="3">
        <v>200</v>
      </c>
      <c r="BF16" s="3">
        <v>700</v>
      </c>
      <c r="BG16" s="3"/>
      <c r="BH16" s="3"/>
      <c r="BI16" s="3"/>
      <c r="BJ16" s="3"/>
      <c r="BK16" s="3"/>
      <c r="BL16" s="3">
        <v>200</v>
      </c>
      <c r="BM16" s="3"/>
      <c r="BN16" s="3"/>
      <c r="BO16" s="3"/>
      <c r="BP16" s="3"/>
      <c r="BQ16" s="3"/>
      <c r="BR16" s="3">
        <v>250</v>
      </c>
      <c r="BS16" s="3">
        <v>300</v>
      </c>
      <c r="BT16" s="3">
        <v>3000</v>
      </c>
      <c r="BU16" s="3"/>
      <c r="BV16" s="3"/>
      <c r="BW16" s="3">
        <v>100</v>
      </c>
      <c r="BX16" s="3"/>
      <c r="BY16" s="3"/>
      <c r="BZ16" s="3">
        <v>30</v>
      </c>
      <c r="CA16" s="3">
        <v>100</v>
      </c>
      <c r="CB16" s="3">
        <v>100</v>
      </c>
      <c r="CC16" s="3"/>
      <c r="CD16" s="3">
        <v>150</v>
      </c>
      <c r="CE16" s="3"/>
      <c r="CF16" s="3">
        <v>100</v>
      </c>
      <c r="CG16" s="3">
        <v>100</v>
      </c>
      <c r="CH16" s="3"/>
      <c r="CI16" s="3"/>
      <c r="CJ16" s="3"/>
      <c r="CK16" s="3"/>
      <c r="CL16" s="3">
        <v>100</v>
      </c>
      <c r="CM16" s="3"/>
      <c r="CN16" s="3"/>
      <c r="CO16" s="3"/>
      <c r="CP16" s="3"/>
      <c r="CQ16" s="3"/>
      <c r="CR16" s="3">
        <v>50</v>
      </c>
      <c r="CS16" s="3"/>
      <c r="CT16" s="3"/>
      <c r="CU16" s="3"/>
      <c r="CV16" s="3">
        <v>300</v>
      </c>
      <c r="CW16" s="3"/>
      <c r="CX16" s="3">
        <v>300</v>
      </c>
      <c r="CY16" s="3"/>
      <c r="CZ16" s="3">
        <v>100</v>
      </c>
      <c r="DA16" s="3"/>
      <c r="DB16" s="3"/>
      <c r="DC16" s="3"/>
      <c r="DD16" s="3"/>
      <c r="DE16" s="3">
        <v>100</v>
      </c>
      <c r="DF16" s="3"/>
      <c r="DG16" s="3">
        <v>500</v>
      </c>
      <c r="DH16" s="3">
        <v>20</v>
      </c>
      <c r="DI16" s="3"/>
      <c r="DJ16" s="3">
        <v>200</v>
      </c>
      <c r="DK16" s="3">
        <v>700</v>
      </c>
      <c r="DL16" s="3"/>
      <c r="DM16" s="3">
        <v>50</v>
      </c>
      <c r="DN16" s="3"/>
      <c r="DO16" s="3"/>
      <c r="DP16" s="3"/>
      <c r="DQ16" s="3"/>
      <c r="DR16" s="3">
        <v>150</v>
      </c>
      <c r="DS16" s="3">
        <v>100</v>
      </c>
      <c r="DT16" s="3"/>
      <c r="DU16" s="3">
        <v>200</v>
      </c>
      <c r="DV16" s="3">
        <v>1000</v>
      </c>
      <c r="DW16" s="3"/>
      <c r="DX16" s="3"/>
      <c r="DY16" s="3"/>
      <c r="DZ16" s="3"/>
      <c r="EA16" s="3">
        <v>300</v>
      </c>
      <c r="EB16" s="3"/>
      <c r="EC16" s="3">
        <v>30</v>
      </c>
      <c r="ED16" s="3"/>
      <c r="EE16" s="3">
        <v>200</v>
      </c>
      <c r="EF16" s="3"/>
      <c r="EG16" s="3"/>
      <c r="EH16" s="3">
        <v>30</v>
      </c>
      <c r="EI16" s="3">
        <v>700</v>
      </c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>
        <v>500</v>
      </c>
      <c r="EU16" s="3"/>
      <c r="EV16" s="3"/>
      <c r="EW16" s="3"/>
      <c r="EX16" s="3"/>
      <c r="EY16" s="3"/>
      <c r="EZ16" s="3"/>
      <c r="FA16" s="3"/>
      <c r="FB16" s="3"/>
      <c r="FC16" s="3">
        <v>700</v>
      </c>
      <c r="FD16" s="3"/>
      <c r="FE16" s="3"/>
      <c r="FF16" s="3">
        <v>200</v>
      </c>
      <c r="FG16" s="3">
        <v>100</v>
      </c>
      <c r="FH16" s="3"/>
      <c r="FI16" s="3"/>
      <c r="FJ16" s="3"/>
      <c r="FK16" s="3">
        <v>300</v>
      </c>
      <c r="FL16" s="3">
        <v>100</v>
      </c>
      <c r="FM16" s="3"/>
      <c r="FN16" s="3"/>
      <c r="FO16" s="3">
        <v>1000</v>
      </c>
      <c r="FP16" s="3">
        <v>100</v>
      </c>
      <c r="FQ16" s="3">
        <v>300</v>
      </c>
      <c r="FR16" s="3"/>
      <c r="FS16" s="3">
        <v>500</v>
      </c>
      <c r="FT16" s="3">
        <v>50</v>
      </c>
      <c r="FU16" s="3"/>
      <c r="FV16" s="3">
        <v>600</v>
      </c>
      <c r="FW16" s="3"/>
      <c r="FX16" s="3"/>
      <c r="FY16" s="3"/>
      <c r="FZ16" s="3">
        <v>50</v>
      </c>
      <c r="GA16" s="3">
        <v>400</v>
      </c>
      <c r="GB16" s="3">
        <v>60</v>
      </c>
      <c r="GC16" s="3"/>
      <c r="GD16" s="3"/>
      <c r="GE16" s="3"/>
      <c r="GF16" s="3"/>
      <c r="GG16" s="3"/>
      <c r="GH16" s="3"/>
      <c r="GI16" s="3"/>
      <c r="GJ16" s="3">
        <v>200</v>
      </c>
      <c r="GK16" s="3"/>
      <c r="GL16" s="3"/>
      <c r="GM16" s="3"/>
      <c r="GN16" s="3">
        <v>300</v>
      </c>
      <c r="GO16" s="3">
        <v>500</v>
      </c>
      <c r="GP16" s="3">
        <v>3000</v>
      </c>
      <c r="GQ16" s="3">
        <v>500</v>
      </c>
      <c r="GR16" s="3"/>
      <c r="GS16" s="3">
        <v>50</v>
      </c>
      <c r="GT16" s="3"/>
      <c r="GU16" s="3">
        <v>100</v>
      </c>
      <c r="GV16" s="3">
        <v>400</v>
      </c>
      <c r="GW16" s="3"/>
      <c r="GX16" s="3"/>
      <c r="GY16" s="3">
        <v>1600</v>
      </c>
      <c r="GZ16" s="3"/>
      <c r="HA16" s="3"/>
      <c r="HB16" s="3"/>
      <c r="HC16" s="3"/>
      <c r="HD16" s="3"/>
      <c r="HE16" s="3"/>
      <c r="HF16" s="3"/>
      <c r="HG16" s="3"/>
      <c r="HH16" s="3">
        <v>5000</v>
      </c>
      <c r="HI16" s="3"/>
      <c r="HJ16" s="3">
        <v>800</v>
      </c>
      <c r="HK16" s="3"/>
      <c r="HL16" s="3"/>
      <c r="HM16" s="3"/>
      <c r="HN16" s="3"/>
      <c r="HO16" s="3"/>
      <c r="HP16" s="3"/>
      <c r="HQ16" s="3">
        <v>7541</v>
      </c>
      <c r="HR16" s="3"/>
      <c r="HS16" s="3">
        <v>350</v>
      </c>
      <c r="HT16" s="3"/>
      <c r="HU16" s="3">
        <v>525</v>
      </c>
      <c r="HV16" s="3"/>
      <c r="HW16" s="3"/>
      <c r="HX16" s="3"/>
      <c r="HY16" s="3"/>
      <c r="HZ16" s="3">
        <v>100</v>
      </c>
      <c r="IA16" s="3"/>
      <c r="IB16" s="3">
        <v>10826</v>
      </c>
      <c r="IC16" s="3"/>
      <c r="ID16" s="3"/>
      <c r="IE16" s="3">
        <v>300</v>
      </c>
      <c r="IF16" s="3">
        <v>500</v>
      </c>
      <c r="IG16" s="3">
        <v>200</v>
      </c>
      <c r="IH16" s="3"/>
      <c r="II16" s="3">
        <v>1000</v>
      </c>
      <c r="IJ16" s="3"/>
      <c r="IK16" s="3">
        <v>3500</v>
      </c>
      <c r="IL16" s="3"/>
      <c r="IM16" s="3">
        <v>2100</v>
      </c>
      <c r="IN16" s="3"/>
      <c r="IO16" s="3"/>
      <c r="IP16" s="3"/>
      <c r="IQ16" s="3"/>
      <c r="IR16" s="3"/>
      <c r="IS16" s="3"/>
      <c r="IT16" s="3"/>
      <c r="IU16" s="3"/>
      <c r="IV16" s="3"/>
      <c r="IW16" s="3"/>
      <c r="IX16" s="3"/>
      <c r="IY16" s="3">
        <v>300</v>
      </c>
      <c r="IZ16" s="3">
        <v>150</v>
      </c>
      <c r="JA16" s="3">
        <v>800</v>
      </c>
      <c r="JB16" s="3"/>
      <c r="JC16" s="3">
        <v>1000</v>
      </c>
      <c r="JD16" s="3">
        <v>500</v>
      </c>
      <c r="JE16" s="3"/>
      <c r="JF16" s="3">
        <v>1000</v>
      </c>
      <c r="JG16" s="3"/>
      <c r="JH16" s="3">
        <v>100</v>
      </c>
      <c r="JI16" s="3"/>
      <c r="JJ16" s="3"/>
      <c r="JK16" s="3"/>
      <c r="JL16" s="3"/>
      <c r="JM16" s="3">
        <f t="shared" si="0"/>
        <v>65792</v>
      </c>
      <c r="JN16" s="12" t="s">
        <v>275</v>
      </c>
    </row>
    <row r="17" spans="1:274" ht="15.75" x14ac:dyDescent="0.25">
      <c r="A17" s="8">
        <v>16</v>
      </c>
      <c r="B17" s="10" t="s">
        <v>291</v>
      </c>
      <c r="C17" s="3" t="s">
        <v>271</v>
      </c>
      <c r="D17" s="3">
        <v>2850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>
        <v>20</v>
      </c>
      <c r="R17" s="3"/>
      <c r="S17" s="3"/>
      <c r="T17" s="3"/>
      <c r="U17" s="3"/>
      <c r="V17" s="3"/>
      <c r="W17" s="3"/>
      <c r="X17" s="3"/>
      <c r="Y17" s="3"/>
      <c r="Z17" s="3">
        <v>10</v>
      </c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>
        <v>3000</v>
      </c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>
        <v>150</v>
      </c>
      <c r="BD17" s="3"/>
      <c r="BE17" s="3"/>
      <c r="BF17" s="3">
        <v>500</v>
      </c>
      <c r="BG17" s="3"/>
      <c r="BH17" s="3">
        <v>50</v>
      </c>
      <c r="BI17" s="3"/>
      <c r="BJ17" s="3"/>
      <c r="BK17" s="3">
        <v>100</v>
      </c>
      <c r="BL17" s="3">
        <v>1200</v>
      </c>
      <c r="BM17" s="3">
        <v>1000</v>
      </c>
      <c r="BN17" s="3">
        <v>100</v>
      </c>
      <c r="BO17" s="3"/>
      <c r="BP17" s="3"/>
      <c r="BQ17" s="3">
        <v>30</v>
      </c>
      <c r="BR17" s="3"/>
      <c r="BS17" s="3">
        <v>300</v>
      </c>
      <c r="BT17" s="3"/>
      <c r="BU17" s="3"/>
      <c r="BV17" s="3"/>
      <c r="BW17" s="3"/>
      <c r="BX17" s="3">
        <v>180</v>
      </c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>
        <v>100</v>
      </c>
      <c r="CL17" s="3"/>
      <c r="CM17" s="3">
        <v>500</v>
      </c>
      <c r="CN17" s="3"/>
      <c r="CO17" s="3">
        <v>150</v>
      </c>
      <c r="CP17" s="3"/>
      <c r="CQ17" s="3"/>
      <c r="CR17" s="3">
        <v>30</v>
      </c>
      <c r="CS17" s="3"/>
      <c r="CT17" s="3"/>
      <c r="CU17" s="3"/>
      <c r="CV17" s="3"/>
      <c r="CW17" s="3"/>
      <c r="CX17" s="3">
        <v>200</v>
      </c>
      <c r="CY17" s="3"/>
      <c r="CZ17" s="3">
        <v>100</v>
      </c>
      <c r="DA17" s="3"/>
      <c r="DB17" s="3"/>
      <c r="DC17" s="3"/>
      <c r="DD17" s="3">
        <v>60</v>
      </c>
      <c r="DE17" s="3">
        <v>100</v>
      </c>
      <c r="DF17" s="3"/>
      <c r="DG17" s="3"/>
      <c r="DH17" s="3"/>
      <c r="DI17" s="3"/>
      <c r="DJ17" s="3"/>
      <c r="DK17" s="3"/>
      <c r="DL17" s="3"/>
      <c r="DM17" s="3"/>
      <c r="DN17" s="3"/>
      <c r="DO17" s="3">
        <v>100</v>
      </c>
      <c r="DP17" s="3"/>
      <c r="DQ17" s="3"/>
      <c r="DR17" s="3">
        <v>100</v>
      </c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>
        <v>12</v>
      </c>
      <c r="EF17" s="3">
        <v>100</v>
      </c>
      <c r="EG17" s="3"/>
      <c r="EH17" s="3">
        <v>20</v>
      </c>
      <c r="EI17" s="3"/>
      <c r="EJ17" s="3"/>
      <c r="EK17" s="3"/>
      <c r="EL17" s="3"/>
      <c r="EM17" s="3"/>
      <c r="EN17" s="3">
        <v>50</v>
      </c>
      <c r="EO17" s="3"/>
      <c r="EP17" s="3"/>
      <c r="EQ17" s="3"/>
      <c r="ER17" s="3"/>
      <c r="ES17" s="3">
        <v>60</v>
      </c>
      <c r="ET17" s="3"/>
      <c r="EU17" s="3"/>
      <c r="EV17" s="3">
        <v>120</v>
      </c>
      <c r="EW17" s="3"/>
      <c r="EX17" s="3"/>
      <c r="EY17" s="3"/>
      <c r="EZ17" s="3"/>
      <c r="FA17" s="3"/>
      <c r="FB17" s="3">
        <v>800</v>
      </c>
      <c r="FC17" s="3"/>
      <c r="FD17" s="3"/>
      <c r="FE17" s="3"/>
      <c r="FF17" s="3"/>
      <c r="FG17" s="3"/>
      <c r="FH17" s="3"/>
      <c r="FI17" s="3"/>
      <c r="FJ17" s="3"/>
      <c r="FK17" s="3"/>
      <c r="FL17" s="3">
        <v>100</v>
      </c>
      <c r="FM17" s="3">
        <v>100</v>
      </c>
      <c r="FN17" s="3"/>
      <c r="FO17" s="3">
        <v>500</v>
      </c>
      <c r="FP17" s="3">
        <v>50</v>
      </c>
      <c r="FQ17" s="3"/>
      <c r="FR17" s="3">
        <v>100</v>
      </c>
      <c r="FS17" s="3"/>
      <c r="FT17" s="3">
        <v>100</v>
      </c>
      <c r="FU17" s="3"/>
      <c r="FV17" s="3">
        <v>100</v>
      </c>
      <c r="FW17" s="3"/>
      <c r="FX17" s="3"/>
      <c r="FY17" s="3"/>
      <c r="FZ17" s="3">
        <v>100</v>
      </c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>
        <v>1000</v>
      </c>
      <c r="GR17" s="3">
        <v>6000</v>
      </c>
      <c r="GS17" s="3">
        <v>250</v>
      </c>
      <c r="GT17" s="3"/>
      <c r="GU17" s="3"/>
      <c r="GV17" s="3">
        <v>400</v>
      </c>
      <c r="GW17" s="3"/>
      <c r="GX17" s="3"/>
      <c r="GY17" s="3"/>
      <c r="GZ17" s="3"/>
      <c r="HA17" s="3">
        <v>19000</v>
      </c>
      <c r="HB17" s="3"/>
      <c r="HC17" s="3"/>
      <c r="HD17" s="3"/>
      <c r="HE17" s="3"/>
      <c r="HF17" s="3"/>
      <c r="HG17" s="3">
        <v>300</v>
      </c>
      <c r="HH17" s="3">
        <v>5000</v>
      </c>
      <c r="HI17" s="3"/>
      <c r="HJ17" s="3">
        <v>500</v>
      </c>
      <c r="HK17" s="3">
        <v>1500</v>
      </c>
      <c r="HL17" s="3"/>
      <c r="HM17" s="3"/>
      <c r="HN17" s="3"/>
      <c r="HO17" s="3"/>
      <c r="HP17" s="3"/>
      <c r="HQ17" s="3"/>
      <c r="HR17" s="3">
        <v>5</v>
      </c>
      <c r="HS17" s="3">
        <v>200</v>
      </c>
      <c r="HT17" s="3"/>
      <c r="HU17" s="3">
        <v>425</v>
      </c>
      <c r="HV17" s="3"/>
      <c r="HW17" s="3">
        <v>200</v>
      </c>
      <c r="HX17" s="3"/>
      <c r="HY17" s="3"/>
      <c r="HZ17" s="3">
        <v>80</v>
      </c>
      <c r="IA17" s="3">
        <v>200</v>
      </c>
      <c r="IB17" s="3">
        <v>4708</v>
      </c>
      <c r="IC17" s="3"/>
      <c r="ID17" s="3"/>
      <c r="IE17" s="3">
        <v>1000</v>
      </c>
      <c r="IF17" s="3"/>
      <c r="IG17" s="3">
        <v>200</v>
      </c>
      <c r="IH17" s="3"/>
      <c r="II17" s="3"/>
      <c r="IJ17" s="3"/>
      <c r="IK17" s="3"/>
      <c r="IL17" s="3"/>
      <c r="IM17" s="3">
        <v>1200</v>
      </c>
      <c r="IN17" s="3">
        <v>50</v>
      </c>
      <c r="IO17" s="3"/>
      <c r="IP17" s="3"/>
      <c r="IQ17" s="3"/>
      <c r="IR17" s="3"/>
      <c r="IS17" s="3"/>
      <c r="IT17" s="3"/>
      <c r="IU17" s="3"/>
      <c r="IV17" s="3"/>
      <c r="IW17" s="3"/>
      <c r="IX17" s="3">
        <v>50</v>
      </c>
      <c r="IY17" s="3">
        <v>500</v>
      </c>
      <c r="IZ17" s="3">
        <v>2206</v>
      </c>
      <c r="JA17" s="3">
        <v>1200</v>
      </c>
      <c r="JB17" s="3">
        <v>1000</v>
      </c>
      <c r="JC17" s="3"/>
      <c r="JD17" s="3"/>
      <c r="JE17" s="3">
        <v>2000</v>
      </c>
      <c r="JF17" s="3">
        <v>1000</v>
      </c>
      <c r="JG17" s="3"/>
      <c r="JH17" s="3"/>
      <c r="JI17" s="3"/>
      <c r="JJ17" s="3"/>
      <c r="JK17" s="3"/>
      <c r="JL17" s="3"/>
      <c r="JM17" s="3">
        <f t="shared" si="0"/>
        <v>63416</v>
      </c>
      <c r="JN17" s="12" t="s">
        <v>275</v>
      </c>
    </row>
    <row r="18" spans="1:274" ht="15.75" x14ac:dyDescent="0.25">
      <c r="A18" s="8">
        <v>17</v>
      </c>
      <c r="B18" s="10" t="s">
        <v>292</v>
      </c>
      <c r="C18" s="3" t="s">
        <v>271</v>
      </c>
      <c r="D18" s="3"/>
      <c r="E18" s="3"/>
      <c r="F18" s="3">
        <v>50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>
        <v>100</v>
      </c>
      <c r="T18" s="3"/>
      <c r="U18" s="3"/>
      <c r="V18" s="3"/>
      <c r="W18" s="3"/>
      <c r="X18" s="3"/>
      <c r="Y18" s="3"/>
      <c r="Z18" s="3"/>
      <c r="AA18" s="3">
        <v>200</v>
      </c>
      <c r="AB18" s="3"/>
      <c r="AC18" s="3"/>
      <c r="AD18" s="3"/>
      <c r="AE18" s="3"/>
      <c r="AF18" s="3"/>
      <c r="AG18" s="3">
        <v>60</v>
      </c>
      <c r="AH18" s="3"/>
      <c r="AI18" s="3"/>
      <c r="AJ18" s="3"/>
      <c r="AK18" s="3"/>
      <c r="AL18" s="3"/>
      <c r="AM18" s="3">
        <v>5500</v>
      </c>
      <c r="AN18" s="3"/>
      <c r="AO18" s="3">
        <v>5000</v>
      </c>
      <c r="AP18" s="3">
        <v>2150</v>
      </c>
      <c r="AQ18" s="3">
        <v>100</v>
      </c>
      <c r="AR18" s="3"/>
      <c r="AS18" s="3"/>
      <c r="AT18" s="3">
        <v>50</v>
      </c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>
        <v>300</v>
      </c>
      <c r="BG18" s="3"/>
      <c r="BH18" s="3">
        <v>50</v>
      </c>
      <c r="BI18" s="3"/>
      <c r="BJ18" s="3"/>
      <c r="BK18" s="3"/>
      <c r="BL18" s="3">
        <v>600</v>
      </c>
      <c r="BM18" s="3">
        <v>500</v>
      </c>
      <c r="BN18" s="3">
        <v>50</v>
      </c>
      <c r="BO18" s="3"/>
      <c r="BP18" s="3">
        <v>700</v>
      </c>
      <c r="BQ18" s="3"/>
      <c r="BR18" s="3">
        <v>100</v>
      </c>
      <c r="BS18" s="3"/>
      <c r="BT18" s="3">
        <v>3000</v>
      </c>
      <c r="BU18" s="3"/>
      <c r="BV18" s="3"/>
      <c r="BW18" s="3"/>
      <c r="BX18" s="3"/>
      <c r="BY18" s="3"/>
      <c r="BZ18" s="3"/>
      <c r="CA18" s="3">
        <v>50</v>
      </c>
      <c r="CB18" s="3">
        <v>100</v>
      </c>
      <c r="CC18" s="3">
        <v>250</v>
      </c>
      <c r="CD18" s="3"/>
      <c r="CE18" s="3"/>
      <c r="CF18" s="3">
        <v>50</v>
      </c>
      <c r="CG18" s="3"/>
      <c r="CH18" s="3">
        <v>30</v>
      </c>
      <c r="CI18" s="3"/>
      <c r="CJ18" s="3"/>
      <c r="CK18" s="3"/>
      <c r="CL18" s="3"/>
      <c r="CM18" s="3"/>
      <c r="CN18" s="3">
        <v>1500</v>
      </c>
      <c r="CO18" s="3"/>
      <c r="CP18" s="3"/>
      <c r="CQ18" s="3"/>
      <c r="CR18" s="3">
        <v>20</v>
      </c>
      <c r="CS18" s="3"/>
      <c r="CT18" s="3"/>
      <c r="CU18" s="3"/>
      <c r="CV18" s="3"/>
      <c r="CW18" s="3"/>
      <c r="CX18" s="3">
        <v>100</v>
      </c>
      <c r="CY18" s="3"/>
      <c r="CZ18" s="3"/>
      <c r="DA18" s="3"/>
      <c r="DB18" s="3">
        <v>50</v>
      </c>
      <c r="DC18" s="3"/>
      <c r="DD18" s="3"/>
      <c r="DE18" s="3"/>
      <c r="DF18" s="3"/>
      <c r="DG18" s="3">
        <v>500</v>
      </c>
      <c r="DH18" s="3"/>
      <c r="DI18" s="3"/>
      <c r="DJ18" s="3"/>
      <c r="DK18" s="3">
        <v>700</v>
      </c>
      <c r="DL18" s="3"/>
      <c r="DM18" s="3"/>
      <c r="DN18" s="3"/>
      <c r="DO18" s="3"/>
      <c r="DP18" s="3"/>
      <c r="DQ18" s="3"/>
      <c r="DR18" s="3"/>
      <c r="DS18" s="3">
        <v>300</v>
      </c>
      <c r="DT18" s="3"/>
      <c r="DU18" s="3"/>
      <c r="DV18" s="3"/>
      <c r="DW18" s="3">
        <v>50</v>
      </c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>
        <v>15</v>
      </c>
      <c r="EI18" s="3">
        <v>1000</v>
      </c>
      <c r="EJ18" s="3"/>
      <c r="EK18" s="3">
        <v>150</v>
      </c>
      <c r="EL18" s="3"/>
      <c r="EM18" s="3"/>
      <c r="EN18" s="3">
        <v>20</v>
      </c>
      <c r="EO18" s="3">
        <v>100</v>
      </c>
      <c r="EP18" s="3"/>
      <c r="EQ18" s="3"/>
      <c r="ER18" s="3"/>
      <c r="ES18" s="3"/>
      <c r="ET18" s="3"/>
      <c r="EU18" s="3">
        <v>80</v>
      </c>
      <c r="EV18" s="3"/>
      <c r="EW18" s="3"/>
      <c r="EX18" s="3">
        <v>25</v>
      </c>
      <c r="EY18" s="3"/>
      <c r="EZ18" s="3"/>
      <c r="FA18" s="3"/>
      <c r="FB18" s="3"/>
      <c r="FC18" s="3"/>
      <c r="FD18" s="3"/>
      <c r="FE18" s="3"/>
      <c r="FF18" s="3"/>
      <c r="FG18" s="3">
        <v>100</v>
      </c>
      <c r="FH18" s="3"/>
      <c r="FI18" s="3"/>
      <c r="FJ18" s="3"/>
      <c r="FK18" s="3">
        <v>200</v>
      </c>
      <c r="FL18" s="3">
        <v>100</v>
      </c>
      <c r="FM18" s="3">
        <v>200</v>
      </c>
      <c r="FN18" s="3"/>
      <c r="FO18" s="3"/>
      <c r="FP18" s="3"/>
      <c r="FQ18" s="3"/>
      <c r="FR18" s="3"/>
      <c r="FS18" s="3">
        <v>300</v>
      </c>
      <c r="FT18" s="3"/>
      <c r="FU18" s="3"/>
      <c r="FV18" s="3"/>
      <c r="FW18" s="3"/>
      <c r="FX18" s="3"/>
      <c r="FY18" s="3"/>
      <c r="FZ18" s="3"/>
      <c r="GA18" s="3"/>
      <c r="GB18" s="3"/>
      <c r="GC18" s="3">
        <v>200</v>
      </c>
      <c r="GD18" s="3"/>
      <c r="GE18" s="3"/>
      <c r="GF18" s="3"/>
      <c r="GG18" s="3"/>
      <c r="GH18" s="3">
        <v>50</v>
      </c>
      <c r="GI18" s="3"/>
      <c r="GJ18" s="3"/>
      <c r="GK18" s="3"/>
      <c r="GL18" s="3">
        <v>200</v>
      </c>
      <c r="GM18" s="3"/>
      <c r="GN18" s="3"/>
      <c r="GO18" s="3"/>
      <c r="GP18" s="3"/>
      <c r="GQ18" s="3">
        <v>1500</v>
      </c>
      <c r="GR18" s="3"/>
      <c r="GS18" s="3"/>
      <c r="GT18" s="3"/>
      <c r="GU18" s="3"/>
      <c r="GV18" s="3"/>
      <c r="GW18" s="3">
        <v>100</v>
      </c>
      <c r="GX18" s="3"/>
      <c r="GY18" s="3"/>
      <c r="GZ18" s="3"/>
      <c r="HA18" s="3"/>
      <c r="HB18" s="3"/>
      <c r="HC18" s="3"/>
      <c r="HD18" s="3"/>
      <c r="HE18" s="3"/>
      <c r="HF18" s="3"/>
      <c r="HG18" s="3">
        <v>100</v>
      </c>
      <c r="HH18" s="3">
        <v>3000</v>
      </c>
      <c r="HI18" s="3"/>
      <c r="HJ18" s="3">
        <v>1000</v>
      </c>
      <c r="HK18" s="3">
        <v>500</v>
      </c>
      <c r="HL18" s="3"/>
      <c r="HM18" s="3"/>
      <c r="HN18" s="3"/>
      <c r="HO18" s="3"/>
      <c r="HP18" s="3"/>
      <c r="HQ18" s="3"/>
      <c r="HR18" s="3"/>
      <c r="HS18" s="3"/>
      <c r="HT18" s="3"/>
      <c r="HU18" s="3">
        <v>10</v>
      </c>
      <c r="HV18" s="3"/>
      <c r="HW18" s="3">
        <v>800</v>
      </c>
      <c r="HX18" s="3"/>
      <c r="HY18" s="3"/>
      <c r="HZ18" s="3">
        <v>200</v>
      </c>
      <c r="IA18" s="3"/>
      <c r="IB18" s="3">
        <v>320</v>
      </c>
      <c r="IC18" s="3"/>
      <c r="ID18" s="3"/>
      <c r="IE18" s="3"/>
      <c r="IF18" s="3">
        <v>1200</v>
      </c>
      <c r="IG18" s="3">
        <v>200</v>
      </c>
      <c r="IH18" s="3"/>
      <c r="II18" s="3">
        <v>1000</v>
      </c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>
        <v>300</v>
      </c>
      <c r="IZ18" s="3">
        <v>550</v>
      </c>
      <c r="JA18" s="3">
        <v>1800</v>
      </c>
      <c r="JB18" s="3">
        <v>4000</v>
      </c>
      <c r="JC18" s="3">
        <v>1200</v>
      </c>
      <c r="JD18" s="3"/>
      <c r="JE18" s="3">
        <v>2000</v>
      </c>
      <c r="JF18" s="3">
        <v>500</v>
      </c>
      <c r="JG18" s="3"/>
      <c r="JH18" s="3"/>
      <c r="JI18" s="3"/>
      <c r="JJ18" s="3"/>
      <c r="JK18" s="3"/>
      <c r="JL18" s="3"/>
      <c r="JM18" s="3">
        <f t="shared" si="0"/>
        <v>45230</v>
      </c>
      <c r="JN18" s="12" t="s">
        <v>275</v>
      </c>
    </row>
    <row r="19" spans="1:274" ht="15.75" x14ac:dyDescent="0.25">
      <c r="A19" s="8">
        <v>18</v>
      </c>
      <c r="B19" s="10" t="s">
        <v>293</v>
      </c>
      <c r="C19" s="3" t="s">
        <v>271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>
        <v>10</v>
      </c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>
        <v>5</v>
      </c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>
        <v>5</v>
      </c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>
        <v>5</v>
      </c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>
        <v>10</v>
      </c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>
        <v>5</v>
      </c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>
        <v>10</v>
      </c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>
        <v>30</v>
      </c>
      <c r="GT19" s="3"/>
      <c r="GU19" s="3"/>
      <c r="GV19" s="3"/>
      <c r="GW19" s="3"/>
      <c r="GX19" s="3"/>
      <c r="GY19" s="3"/>
      <c r="GZ19" s="3"/>
      <c r="HA19" s="3"/>
      <c r="HB19" s="3"/>
      <c r="HC19" s="3">
        <v>59</v>
      </c>
      <c r="HD19" s="3">
        <v>65</v>
      </c>
      <c r="HE19" s="3"/>
      <c r="HF19" s="3"/>
      <c r="HG19" s="3"/>
      <c r="HH19" s="3">
        <v>40</v>
      </c>
      <c r="HI19" s="3"/>
      <c r="HJ19" s="3"/>
      <c r="HK19" s="3"/>
      <c r="HL19" s="3"/>
      <c r="HM19" s="3"/>
      <c r="HN19" s="3"/>
      <c r="HO19" s="3"/>
      <c r="HP19" s="3"/>
      <c r="HQ19" s="3">
        <v>65</v>
      </c>
      <c r="HR19" s="3"/>
      <c r="HS19" s="3"/>
      <c r="HT19" s="3"/>
      <c r="HU19" s="3">
        <v>40</v>
      </c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>
        <v>50</v>
      </c>
      <c r="IQ19" s="3"/>
      <c r="IR19" s="3"/>
      <c r="IS19" s="3"/>
      <c r="IT19" s="3"/>
      <c r="IU19" s="3"/>
      <c r="IV19" s="3">
        <v>5</v>
      </c>
      <c r="IW19" s="3"/>
      <c r="IX19" s="3"/>
      <c r="IY19" s="3"/>
      <c r="IZ19" s="3">
        <v>10</v>
      </c>
      <c r="JA19" s="3"/>
      <c r="JB19" s="3"/>
      <c r="JC19" s="3"/>
      <c r="JD19" s="3"/>
      <c r="JE19" s="3"/>
      <c r="JF19" s="3"/>
      <c r="JG19" s="3"/>
      <c r="JH19" s="3"/>
      <c r="JI19" s="3">
        <v>10</v>
      </c>
      <c r="JJ19" s="3">
        <v>40</v>
      </c>
      <c r="JK19" s="3"/>
      <c r="JL19" s="3"/>
      <c r="JM19" s="3">
        <f t="shared" si="0"/>
        <v>464</v>
      </c>
      <c r="JN19" s="12" t="s">
        <v>275</v>
      </c>
    </row>
    <row r="20" spans="1:274" ht="15.75" x14ac:dyDescent="0.25">
      <c r="A20" s="8">
        <v>19</v>
      </c>
      <c r="B20" s="10" t="s">
        <v>294</v>
      </c>
      <c r="C20" s="3" t="s">
        <v>271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>
        <v>90</v>
      </c>
      <c r="AM20" s="3"/>
      <c r="AN20" s="3"/>
      <c r="AO20" s="3">
        <v>40</v>
      </c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>
        <v>50</v>
      </c>
      <c r="BG20" s="3"/>
      <c r="BH20" s="3"/>
      <c r="BI20" s="3">
        <v>4</v>
      </c>
      <c r="BJ20" s="3"/>
      <c r="BK20" s="3"/>
      <c r="BL20" s="3"/>
      <c r="BM20" s="3"/>
      <c r="BN20" s="3"/>
      <c r="BO20" s="3"/>
      <c r="BP20" s="3"/>
      <c r="BQ20" s="3"/>
      <c r="BR20" s="3"/>
      <c r="BS20" s="3">
        <v>5</v>
      </c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>
        <v>5</v>
      </c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>
        <v>30</v>
      </c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>
        <v>5</v>
      </c>
      <c r="DI20" s="3"/>
      <c r="DJ20" s="3"/>
      <c r="DK20" s="3">
        <v>30</v>
      </c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>
        <v>10</v>
      </c>
      <c r="EB20" s="3"/>
      <c r="EC20" s="3"/>
      <c r="ED20" s="3">
        <v>5</v>
      </c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>
        <v>2</v>
      </c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>
        <v>3</v>
      </c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>
        <v>40</v>
      </c>
      <c r="HB20" s="3"/>
      <c r="HC20" s="3">
        <v>93</v>
      </c>
      <c r="HD20" s="3">
        <v>620</v>
      </c>
      <c r="HE20" s="3"/>
      <c r="HF20" s="3"/>
      <c r="HG20" s="3"/>
      <c r="HH20" s="3">
        <v>150</v>
      </c>
      <c r="HI20" s="3"/>
      <c r="HJ20" s="3"/>
      <c r="HK20" s="3"/>
      <c r="HL20" s="3"/>
      <c r="HM20" s="3"/>
      <c r="HN20" s="3"/>
      <c r="HO20" s="3"/>
      <c r="HP20" s="3"/>
      <c r="HQ20" s="3">
        <v>39</v>
      </c>
      <c r="HR20" s="3"/>
      <c r="HS20" s="3">
        <v>55</v>
      </c>
      <c r="HT20" s="3">
        <v>36</v>
      </c>
      <c r="HU20" s="3">
        <v>280</v>
      </c>
      <c r="HV20" s="3"/>
      <c r="HW20" s="3"/>
      <c r="HX20" s="3"/>
      <c r="HY20" s="3">
        <v>25</v>
      </c>
      <c r="HZ20" s="3"/>
      <c r="IA20" s="3"/>
      <c r="IB20" s="3">
        <v>195</v>
      </c>
      <c r="IC20" s="3"/>
      <c r="ID20" s="3"/>
      <c r="IE20" s="3"/>
      <c r="IF20" s="3"/>
      <c r="IG20" s="3">
        <v>10</v>
      </c>
      <c r="IH20" s="3"/>
      <c r="II20" s="3"/>
      <c r="IJ20" s="3"/>
      <c r="IK20" s="3">
        <v>50</v>
      </c>
      <c r="IL20" s="3"/>
      <c r="IM20" s="3"/>
      <c r="IN20" s="3">
        <v>100</v>
      </c>
      <c r="IO20" s="3"/>
      <c r="IP20" s="3"/>
      <c r="IQ20" s="3"/>
      <c r="IR20" s="3"/>
      <c r="IS20" s="3"/>
      <c r="IT20" s="3"/>
      <c r="IU20" s="3"/>
      <c r="IV20" s="3">
        <v>5</v>
      </c>
      <c r="IW20" s="3">
        <v>2</v>
      </c>
      <c r="IX20" s="3"/>
      <c r="IY20" s="3"/>
      <c r="IZ20" s="3">
        <v>5</v>
      </c>
      <c r="JA20" s="3"/>
      <c r="JB20" s="3"/>
      <c r="JC20" s="3"/>
      <c r="JD20" s="3"/>
      <c r="JE20" s="3">
        <v>35</v>
      </c>
      <c r="JF20" s="3"/>
      <c r="JG20" s="3"/>
      <c r="JH20" s="3"/>
      <c r="JI20" s="3">
        <v>10</v>
      </c>
      <c r="JJ20" s="3">
        <v>40</v>
      </c>
      <c r="JK20" s="3"/>
      <c r="JL20" s="3"/>
      <c r="JM20" s="3">
        <f t="shared" si="0"/>
        <v>2069</v>
      </c>
      <c r="JN20" s="12" t="s">
        <v>275</v>
      </c>
    </row>
    <row r="21" spans="1:274" ht="15.75" x14ac:dyDescent="0.25">
      <c r="A21" s="8">
        <v>20</v>
      </c>
      <c r="B21" s="10" t="s">
        <v>295</v>
      </c>
      <c r="C21" s="3" t="s">
        <v>271</v>
      </c>
      <c r="D21" s="3"/>
      <c r="E21" s="3"/>
      <c r="F21" s="3"/>
      <c r="G21" s="3"/>
      <c r="H21" s="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16</v>
      </c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>
        <v>25</v>
      </c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>
        <v>50</v>
      </c>
      <c r="GV21" s="3"/>
      <c r="GW21" s="3"/>
      <c r="GX21" s="3"/>
      <c r="GY21" s="3"/>
      <c r="GZ21" s="3">
        <v>10</v>
      </c>
      <c r="HA21" s="3">
        <v>10</v>
      </c>
      <c r="HB21" s="3">
        <v>200</v>
      </c>
      <c r="HC21" s="3">
        <v>12</v>
      </c>
      <c r="HD21" s="3">
        <v>50</v>
      </c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>
        <v>100</v>
      </c>
      <c r="HT21" s="3"/>
      <c r="HU21" s="3">
        <v>30</v>
      </c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>
        <v>3</v>
      </c>
      <c r="JG21" s="3"/>
      <c r="JH21" s="3"/>
      <c r="JI21" s="3"/>
      <c r="JJ21" s="3"/>
      <c r="JK21" s="3"/>
      <c r="JL21" s="3"/>
      <c r="JM21" s="3">
        <f t="shared" si="0"/>
        <v>507</v>
      </c>
      <c r="JN21" s="12" t="s">
        <v>275</v>
      </c>
    </row>
    <row r="22" spans="1:274" ht="15.75" x14ac:dyDescent="0.25">
      <c r="A22" s="8">
        <v>21</v>
      </c>
      <c r="B22" s="10" t="s">
        <v>296</v>
      </c>
      <c r="C22" s="3" t="s">
        <v>271</v>
      </c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16</v>
      </c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>
        <v>10</v>
      </c>
      <c r="GV22" s="3"/>
      <c r="GW22" s="3"/>
      <c r="GX22" s="3"/>
      <c r="GY22" s="3">
        <v>5</v>
      </c>
      <c r="GZ22" s="3"/>
      <c r="HA22" s="3">
        <v>30</v>
      </c>
      <c r="HB22" s="3">
        <v>200</v>
      </c>
      <c r="HC22" s="3">
        <v>10</v>
      </c>
      <c r="HD22" s="3">
        <v>50</v>
      </c>
      <c r="HE22" s="3"/>
      <c r="HF22" s="3"/>
      <c r="HG22" s="3"/>
      <c r="HH22" s="3">
        <v>5</v>
      </c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>
        <v>350</v>
      </c>
      <c r="HT22" s="3"/>
      <c r="HU22" s="3">
        <v>80</v>
      </c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>
        <v>5</v>
      </c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>
        <v>5</v>
      </c>
      <c r="JG22" s="3"/>
      <c r="JH22" s="3"/>
      <c r="JI22" s="3"/>
      <c r="JJ22" s="3"/>
      <c r="JK22" s="3"/>
      <c r="JL22" s="3"/>
      <c r="JM22" s="3">
        <f t="shared" si="0"/>
        <v>767</v>
      </c>
      <c r="JN22" s="12" t="s">
        <v>275</v>
      </c>
    </row>
    <row r="23" spans="1:274" ht="15.75" x14ac:dyDescent="0.25">
      <c r="A23" s="8">
        <v>22</v>
      </c>
      <c r="B23" s="10" t="s">
        <v>297</v>
      </c>
      <c r="C23" s="3" t="s">
        <v>271</v>
      </c>
      <c r="D23" s="3"/>
      <c r="E23" s="3"/>
      <c r="F23" s="3"/>
      <c r="G23" s="3"/>
      <c r="H23" s="3">
        <v>1</v>
      </c>
      <c r="I23" s="3"/>
      <c r="J23" s="3"/>
      <c r="K23" s="3">
        <v>10</v>
      </c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6</v>
      </c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>
        <v>25</v>
      </c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>
        <v>10</v>
      </c>
      <c r="GV23" s="3"/>
      <c r="GW23" s="3"/>
      <c r="GX23" s="3"/>
      <c r="GY23" s="3">
        <v>5</v>
      </c>
      <c r="GZ23" s="3">
        <v>10</v>
      </c>
      <c r="HA23" s="3">
        <v>30</v>
      </c>
      <c r="HB23" s="3">
        <v>200</v>
      </c>
      <c r="HC23" s="3"/>
      <c r="HD23" s="3">
        <v>50</v>
      </c>
      <c r="HE23" s="3"/>
      <c r="HF23" s="3"/>
      <c r="HG23" s="3"/>
      <c r="HH23" s="3">
        <v>5</v>
      </c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>
        <v>350</v>
      </c>
      <c r="HT23" s="3"/>
      <c r="HU23" s="3">
        <v>80</v>
      </c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>
        <v>5</v>
      </c>
      <c r="JG23" s="3"/>
      <c r="JH23" s="3"/>
      <c r="JI23" s="3"/>
      <c r="JJ23" s="3"/>
      <c r="JK23" s="3"/>
      <c r="JL23" s="3"/>
      <c r="JM23" s="3">
        <f t="shared" si="0"/>
        <v>787</v>
      </c>
      <c r="JN23" s="12" t="s">
        <v>275</v>
      </c>
    </row>
    <row r="24" spans="1:274" ht="15.75" x14ac:dyDescent="0.25">
      <c r="A24" s="8">
        <v>23</v>
      </c>
      <c r="B24" s="10" t="s">
        <v>298</v>
      </c>
      <c r="C24" s="3" t="s">
        <v>271</v>
      </c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>
        <v>18</v>
      </c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>
        <v>180</v>
      </c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>
        <v>10</v>
      </c>
      <c r="HP24" s="3"/>
      <c r="HQ24" s="3">
        <v>120</v>
      </c>
      <c r="HR24" s="3"/>
      <c r="HS24" s="3"/>
      <c r="HT24" s="3"/>
      <c r="HU24" s="3">
        <v>300</v>
      </c>
      <c r="HV24" s="3"/>
      <c r="HW24" s="3"/>
      <c r="HX24" s="3"/>
      <c r="HY24" s="3"/>
      <c r="HZ24" s="3"/>
      <c r="IA24" s="3"/>
      <c r="IB24" s="3">
        <v>10</v>
      </c>
      <c r="IC24" s="3"/>
      <c r="ID24" s="3"/>
      <c r="IE24" s="3"/>
      <c r="IF24" s="3"/>
      <c r="IG24" s="3"/>
      <c r="IH24" s="3">
        <v>10</v>
      </c>
      <c r="II24" s="3"/>
      <c r="IJ24" s="3"/>
      <c r="IK24" s="3"/>
      <c r="IL24" s="3"/>
      <c r="IM24" s="3">
        <v>20</v>
      </c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>
        <v>10</v>
      </c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>
        <f t="shared" si="0"/>
        <v>678</v>
      </c>
      <c r="JN24" s="12" t="s">
        <v>275</v>
      </c>
    </row>
    <row r="25" spans="1:274" ht="15.75" x14ac:dyDescent="0.25">
      <c r="A25" s="8">
        <v>24</v>
      </c>
      <c r="B25" s="10" t="s">
        <v>299</v>
      </c>
      <c r="C25" s="3" t="s">
        <v>271</v>
      </c>
      <c r="D25" s="3"/>
      <c r="E25" s="3"/>
      <c r="F25" s="3"/>
      <c r="G25" s="3"/>
      <c r="H25" s="3">
        <v>20</v>
      </c>
      <c r="I25" s="3"/>
      <c r="J25" s="3"/>
      <c r="K25" s="3"/>
      <c r="L25" s="3">
        <v>20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>
        <v>10</v>
      </c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>
        <v>60</v>
      </c>
      <c r="GZ25" s="3">
        <v>50</v>
      </c>
      <c r="HA25" s="3">
        <v>300</v>
      </c>
      <c r="HB25" s="3"/>
      <c r="HC25" s="3">
        <v>125</v>
      </c>
      <c r="HD25" s="3">
        <v>8000</v>
      </c>
      <c r="HE25" s="3"/>
      <c r="HF25" s="3"/>
      <c r="HG25" s="3"/>
      <c r="HH25" s="3">
        <v>50</v>
      </c>
      <c r="HI25" s="3">
        <v>20</v>
      </c>
      <c r="HJ25" s="3"/>
      <c r="HK25" s="3"/>
      <c r="HL25" s="3">
        <v>20</v>
      </c>
      <c r="HM25" s="3"/>
      <c r="HN25" s="3"/>
      <c r="HO25" s="3"/>
      <c r="HP25" s="3"/>
      <c r="HQ25" s="3">
        <v>90</v>
      </c>
      <c r="HR25" s="3"/>
      <c r="HS25" s="3">
        <v>350</v>
      </c>
      <c r="HT25" s="3">
        <v>310</v>
      </c>
      <c r="HU25" s="3">
        <v>2000</v>
      </c>
      <c r="HV25" s="3">
        <v>10</v>
      </c>
      <c r="HW25" s="3"/>
      <c r="HX25" s="3">
        <v>10</v>
      </c>
      <c r="HY25" s="3">
        <v>30</v>
      </c>
      <c r="HZ25" s="3"/>
      <c r="IA25" s="3">
        <v>50</v>
      </c>
      <c r="IB25" s="3">
        <v>104</v>
      </c>
      <c r="IC25" s="3"/>
      <c r="ID25" s="3">
        <v>20</v>
      </c>
      <c r="IE25" s="3">
        <v>60</v>
      </c>
      <c r="IF25" s="3">
        <v>10</v>
      </c>
      <c r="IG25" s="3"/>
      <c r="IH25" s="3">
        <v>5</v>
      </c>
      <c r="II25" s="3">
        <v>10</v>
      </c>
      <c r="IJ25" s="3"/>
      <c r="IK25" s="3"/>
      <c r="IL25" s="3">
        <v>20</v>
      </c>
      <c r="IM25" s="3">
        <v>30</v>
      </c>
      <c r="IN25" s="3">
        <v>20</v>
      </c>
      <c r="IO25" s="3"/>
      <c r="IP25" s="3">
        <v>20</v>
      </c>
      <c r="IQ25" s="3">
        <v>10</v>
      </c>
      <c r="IR25" s="3"/>
      <c r="IS25" s="3"/>
      <c r="IT25" s="3"/>
      <c r="IU25" s="3"/>
      <c r="IV25" s="3"/>
      <c r="IW25" s="3"/>
      <c r="IX25" s="3"/>
      <c r="IY25" s="3">
        <v>40</v>
      </c>
      <c r="IZ25" s="3"/>
      <c r="JA25" s="3">
        <v>25</v>
      </c>
      <c r="JB25" s="3">
        <v>20</v>
      </c>
      <c r="JC25" s="3"/>
      <c r="JD25" s="3">
        <v>40</v>
      </c>
      <c r="JE25" s="3"/>
      <c r="JF25" s="3"/>
      <c r="JG25" s="3"/>
      <c r="JH25" s="3"/>
      <c r="JI25" s="3">
        <v>40</v>
      </c>
      <c r="JJ25" s="3">
        <v>50</v>
      </c>
      <c r="JK25" s="3"/>
      <c r="JL25" s="3"/>
      <c r="JM25" s="3">
        <f t="shared" si="0"/>
        <v>12049</v>
      </c>
      <c r="JN25" s="12" t="s">
        <v>275</v>
      </c>
    </row>
    <row r="26" spans="1:274" ht="15.75" x14ac:dyDescent="0.25">
      <c r="A26" s="8">
        <v>25</v>
      </c>
      <c r="B26" s="10" t="s">
        <v>300</v>
      </c>
      <c r="C26" s="3" t="s">
        <v>271</v>
      </c>
      <c r="D26" s="3">
        <v>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>
        <v>5</v>
      </c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>
        <v>1</v>
      </c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>
        <v>20</v>
      </c>
      <c r="GZ26" s="3"/>
      <c r="HA26" s="3">
        <v>20</v>
      </c>
      <c r="HB26" s="3"/>
      <c r="HC26" s="3">
        <v>38</v>
      </c>
      <c r="HD26" s="3">
        <v>20</v>
      </c>
      <c r="HE26" s="3"/>
      <c r="HF26" s="3"/>
      <c r="HG26" s="3">
        <v>3</v>
      </c>
      <c r="HH26" s="3">
        <v>50</v>
      </c>
      <c r="HI26" s="3">
        <v>10</v>
      </c>
      <c r="HJ26" s="3"/>
      <c r="HK26" s="3"/>
      <c r="HL26" s="3"/>
      <c r="HM26" s="3"/>
      <c r="HN26" s="3"/>
      <c r="HO26" s="3"/>
      <c r="HP26" s="3"/>
      <c r="HQ26" s="3">
        <v>1</v>
      </c>
      <c r="HR26" s="3"/>
      <c r="HS26" s="3">
        <v>21</v>
      </c>
      <c r="HT26" s="3">
        <v>10</v>
      </c>
      <c r="HU26" s="3">
        <v>20</v>
      </c>
      <c r="HV26" s="3"/>
      <c r="HW26" s="3"/>
      <c r="HX26" s="3"/>
      <c r="HY26" s="3">
        <v>2</v>
      </c>
      <c r="HZ26" s="3"/>
      <c r="IA26" s="3"/>
      <c r="IB26" s="3"/>
      <c r="IC26" s="3"/>
      <c r="ID26" s="3">
        <v>5</v>
      </c>
      <c r="IE26" s="3">
        <v>3</v>
      </c>
      <c r="IF26" s="3">
        <v>15</v>
      </c>
      <c r="IG26" s="3">
        <v>8</v>
      </c>
      <c r="IH26" s="3"/>
      <c r="II26" s="3">
        <v>3</v>
      </c>
      <c r="IJ26" s="3"/>
      <c r="IK26" s="3"/>
      <c r="IL26" s="3">
        <v>3</v>
      </c>
      <c r="IM26" s="3">
        <v>10</v>
      </c>
      <c r="IN26" s="3">
        <v>5</v>
      </c>
      <c r="IO26" s="3">
        <v>1</v>
      </c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>
        <v>7</v>
      </c>
      <c r="JA26" s="3">
        <v>2</v>
      </c>
      <c r="JB26" s="3">
        <v>12</v>
      </c>
      <c r="JC26" s="3"/>
      <c r="JD26" s="3"/>
      <c r="JE26" s="3">
        <v>3</v>
      </c>
      <c r="JF26" s="3">
        <v>5</v>
      </c>
      <c r="JG26" s="3"/>
      <c r="JH26" s="3"/>
      <c r="JI26" s="3">
        <v>9</v>
      </c>
      <c r="JJ26" s="3"/>
      <c r="JK26" s="3"/>
      <c r="JL26" s="3"/>
      <c r="JM26" s="3">
        <f t="shared" si="0"/>
        <v>317</v>
      </c>
      <c r="JN26" s="12" t="s">
        <v>275</v>
      </c>
    </row>
    <row r="27" spans="1:274" ht="15.75" x14ac:dyDescent="0.25">
      <c r="A27" s="8">
        <v>26</v>
      </c>
      <c r="B27" s="10" t="s">
        <v>301</v>
      </c>
      <c r="C27" s="3" t="s">
        <v>271</v>
      </c>
      <c r="D27" s="3"/>
      <c r="E27" s="3"/>
      <c r="F27" s="3"/>
      <c r="G27" s="3"/>
      <c r="H27" s="3">
        <v>10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>
        <v>10</v>
      </c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>
        <v>10</v>
      </c>
      <c r="HW27" s="3"/>
      <c r="HX27" s="3"/>
      <c r="HY27" s="3">
        <v>3</v>
      </c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>
        <v>2</v>
      </c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>
        <f t="shared" si="0"/>
        <v>35</v>
      </c>
      <c r="JN27" s="12" t="s">
        <v>275</v>
      </c>
    </row>
    <row r="28" spans="1:274" ht="15.75" x14ac:dyDescent="0.25">
      <c r="A28" s="8">
        <v>27</v>
      </c>
      <c r="B28" s="10" t="s">
        <v>302</v>
      </c>
      <c r="C28" s="3" t="s">
        <v>271</v>
      </c>
      <c r="D28" s="3">
        <v>6</v>
      </c>
      <c r="E28" s="3"/>
      <c r="F28" s="3"/>
      <c r="G28" s="3"/>
      <c r="H28" s="3">
        <v>20</v>
      </c>
      <c r="I28" s="3">
        <v>30</v>
      </c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>
        <v>10</v>
      </c>
      <c r="AO28" s="3">
        <v>20</v>
      </c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>
        <v>1</v>
      </c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>
        <v>20</v>
      </c>
      <c r="EH28" s="3"/>
      <c r="EI28" s="3"/>
      <c r="EJ28" s="3"/>
      <c r="EK28" s="3"/>
      <c r="EL28" s="3"/>
      <c r="EM28" s="3"/>
      <c r="EN28" s="3">
        <v>6</v>
      </c>
      <c r="EO28" s="3"/>
      <c r="EP28" s="3"/>
      <c r="EQ28" s="3"/>
      <c r="ER28" s="3"/>
      <c r="ES28" s="3"/>
      <c r="ET28" s="3">
        <v>10</v>
      </c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>
        <v>1</v>
      </c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>
        <v>2</v>
      </c>
      <c r="GU28" s="3"/>
      <c r="GV28" s="3"/>
      <c r="GW28" s="3"/>
      <c r="GX28" s="3">
        <v>50</v>
      </c>
      <c r="GY28" s="3">
        <v>30</v>
      </c>
      <c r="GZ28" s="3"/>
      <c r="HA28" s="3"/>
      <c r="HB28" s="3"/>
      <c r="HC28" s="3">
        <v>43</v>
      </c>
      <c r="HD28" s="3">
        <v>60</v>
      </c>
      <c r="HE28" s="3"/>
      <c r="HF28" s="3"/>
      <c r="HG28" s="3">
        <v>5</v>
      </c>
      <c r="HH28" s="3">
        <v>200</v>
      </c>
      <c r="HI28" s="3"/>
      <c r="HJ28" s="3">
        <v>3</v>
      </c>
      <c r="HK28" s="3">
        <v>10</v>
      </c>
      <c r="HL28" s="3">
        <v>100</v>
      </c>
      <c r="HM28" s="3"/>
      <c r="HN28" s="3"/>
      <c r="HO28" s="3">
        <v>20</v>
      </c>
      <c r="HP28" s="3"/>
      <c r="HQ28" s="3"/>
      <c r="HR28" s="3"/>
      <c r="HS28" s="3"/>
      <c r="HT28" s="3">
        <v>20</v>
      </c>
      <c r="HU28" s="3">
        <v>100</v>
      </c>
      <c r="HV28" s="3">
        <v>30</v>
      </c>
      <c r="HW28" s="3"/>
      <c r="HX28" s="3">
        <v>10</v>
      </c>
      <c r="HY28" s="3">
        <v>15</v>
      </c>
      <c r="HZ28" s="3"/>
      <c r="IA28" s="3">
        <v>10</v>
      </c>
      <c r="IB28" s="3">
        <v>13</v>
      </c>
      <c r="IC28" s="3"/>
      <c r="ID28" s="3">
        <v>20</v>
      </c>
      <c r="IE28" s="3">
        <v>70</v>
      </c>
      <c r="IF28" s="3">
        <v>20</v>
      </c>
      <c r="IG28" s="3">
        <v>10</v>
      </c>
      <c r="IH28" s="3"/>
      <c r="II28" s="3"/>
      <c r="IJ28" s="3">
        <v>20</v>
      </c>
      <c r="IK28" s="3">
        <v>5</v>
      </c>
      <c r="IL28" s="3">
        <v>20</v>
      </c>
      <c r="IM28" s="3">
        <v>20</v>
      </c>
      <c r="IN28" s="3">
        <v>8</v>
      </c>
      <c r="IO28" s="3"/>
      <c r="IP28" s="3"/>
      <c r="IQ28" s="3">
        <v>5</v>
      </c>
      <c r="IR28" s="3"/>
      <c r="IS28" s="3"/>
      <c r="IT28" s="3"/>
      <c r="IU28" s="3"/>
      <c r="IV28" s="3"/>
      <c r="IW28" s="3">
        <v>5</v>
      </c>
      <c r="IX28" s="3"/>
      <c r="IY28" s="3">
        <v>4</v>
      </c>
      <c r="IZ28" s="3">
        <v>20</v>
      </c>
      <c r="JA28" s="3">
        <v>10</v>
      </c>
      <c r="JB28" s="3"/>
      <c r="JC28" s="3"/>
      <c r="JD28" s="3"/>
      <c r="JE28" s="3">
        <v>15</v>
      </c>
      <c r="JF28" s="3"/>
      <c r="JG28" s="3"/>
      <c r="JH28" s="3"/>
      <c r="JI28" s="3"/>
      <c r="JJ28" s="3"/>
      <c r="JK28" s="3"/>
      <c r="JL28" s="3"/>
      <c r="JM28" s="3">
        <f t="shared" si="0"/>
        <v>1097</v>
      </c>
      <c r="JN28" s="12" t="s">
        <v>275</v>
      </c>
    </row>
    <row r="29" spans="1:274" ht="15.75" x14ac:dyDescent="0.25">
      <c r="A29" s="8">
        <v>28</v>
      </c>
      <c r="B29" s="10" t="s">
        <v>303</v>
      </c>
      <c r="C29" s="3" t="s">
        <v>271</v>
      </c>
      <c r="D29" s="3"/>
      <c r="E29" s="3"/>
      <c r="F29" s="3"/>
      <c r="G29" s="3"/>
      <c r="H29" s="3">
        <v>6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>
        <v>10</v>
      </c>
      <c r="AO29" s="3">
        <v>20</v>
      </c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>
        <v>1</v>
      </c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>
        <v>6</v>
      </c>
      <c r="EO29" s="3"/>
      <c r="EP29" s="3"/>
      <c r="EQ29" s="3"/>
      <c r="ER29" s="3"/>
      <c r="ES29" s="3"/>
      <c r="ET29" s="3">
        <v>5</v>
      </c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>
        <v>3</v>
      </c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>
        <v>2</v>
      </c>
      <c r="GU29" s="3"/>
      <c r="GV29" s="3"/>
      <c r="GW29" s="3"/>
      <c r="GX29" s="3">
        <v>50</v>
      </c>
      <c r="GY29" s="3">
        <v>30</v>
      </c>
      <c r="GZ29" s="3"/>
      <c r="HA29" s="3">
        <v>50</v>
      </c>
      <c r="HB29" s="3"/>
      <c r="HC29" s="3">
        <v>28</v>
      </c>
      <c r="HD29" s="3">
        <v>40</v>
      </c>
      <c r="HE29" s="3"/>
      <c r="HF29" s="3"/>
      <c r="HG29" s="3">
        <v>5</v>
      </c>
      <c r="HH29" s="3">
        <v>200</v>
      </c>
      <c r="HI29" s="3"/>
      <c r="HJ29" s="3">
        <v>8</v>
      </c>
      <c r="HK29" s="3">
        <v>10</v>
      </c>
      <c r="HL29" s="3">
        <v>50</v>
      </c>
      <c r="HM29" s="3"/>
      <c r="HN29" s="3"/>
      <c r="HO29" s="3">
        <v>15</v>
      </c>
      <c r="HP29" s="3"/>
      <c r="HQ29" s="3"/>
      <c r="HR29" s="3"/>
      <c r="HS29" s="3"/>
      <c r="HT29" s="3">
        <v>10</v>
      </c>
      <c r="HU29" s="3">
        <v>100</v>
      </c>
      <c r="HV29" s="3"/>
      <c r="HW29" s="3"/>
      <c r="HX29" s="3"/>
      <c r="HY29" s="3">
        <v>10</v>
      </c>
      <c r="HZ29" s="3"/>
      <c r="IA29" s="3">
        <v>5</v>
      </c>
      <c r="IB29" s="3">
        <v>16</v>
      </c>
      <c r="IC29" s="3"/>
      <c r="ID29" s="3">
        <v>20</v>
      </c>
      <c r="IE29" s="3">
        <v>50</v>
      </c>
      <c r="IF29" s="3">
        <v>20</v>
      </c>
      <c r="IG29" s="3">
        <v>10</v>
      </c>
      <c r="IH29" s="3"/>
      <c r="II29" s="3"/>
      <c r="IJ29" s="3">
        <v>20</v>
      </c>
      <c r="IK29" s="3">
        <v>5</v>
      </c>
      <c r="IL29" s="3">
        <v>20</v>
      </c>
      <c r="IM29" s="3"/>
      <c r="IN29" s="3">
        <v>8</v>
      </c>
      <c r="IO29" s="3"/>
      <c r="IP29" s="3"/>
      <c r="IQ29" s="3">
        <v>5</v>
      </c>
      <c r="IR29" s="3"/>
      <c r="IS29" s="3"/>
      <c r="IT29" s="3"/>
      <c r="IU29" s="3"/>
      <c r="IV29" s="3">
        <v>5</v>
      </c>
      <c r="IW29" s="3">
        <v>5</v>
      </c>
      <c r="IX29" s="3"/>
      <c r="IY29" s="3">
        <v>4</v>
      </c>
      <c r="IZ29" s="3">
        <v>20</v>
      </c>
      <c r="JA29" s="3"/>
      <c r="JB29" s="3"/>
      <c r="JC29" s="3"/>
      <c r="JD29" s="3"/>
      <c r="JE29" s="3">
        <v>15</v>
      </c>
      <c r="JF29" s="3"/>
      <c r="JG29" s="3"/>
      <c r="JH29" s="3"/>
      <c r="JI29" s="3">
        <v>10</v>
      </c>
      <c r="JJ29" s="3"/>
      <c r="JK29" s="3"/>
      <c r="JL29" s="3"/>
      <c r="JM29" s="3">
        <f t="shared" si="0"/>
        <v>897</v>
      </c>
      <c r="JN29" s="12" t="s">
        <v>275</v>
      </c>
    </row>
    <row r="30" spans="1:274" ht="15.75" x14ac:dyDescent="0.25">
      <c r="A30" s="8">
        <v>29</v>
      </c>
      <c r="B30" s="10" t="s">
        <v>304</v>
      </c>
      <c r="C30" s="3" t="s">
        <v>271</v>
      </c>
      <c r="D30" s="3"/>
      <c r="E30" s="3"/>
      <c r="F30" s="3"/>
      <c r="G30" s="3"/>
      <c r="H30" s="3">
        <v>6</v>
      </c>
      <c r="I30" s="3"/>
      <c r="J30" s="3"/>
      <c r="K30" s="3"/>
      <c r="L30" s="3"/>
      <c r="M30" s="3"/>
      <c r="N30" s="3">
        <v>4</v>
      </c>
      <c r="O30" s="3"/>
      <c r="P30" s="3"/>
      <c r="Q30" s="3"/>
      <c r="R30" s="3"/>
      <c r="S30" s="3"/>
      <c r="T30" s="3"/>
      <c r="U30" s="3"/>
      <c r="V30" s="3"/>
      <c r="W30" s="3">
        <v>10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>
        <v>3</v>
      </c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>
        <v>100</v>
      </c>
      <c r="HB30" s="3"/>
      <c r="HC30" s="3">
        <v>37</v>
      </c>
      <c r="HD30" s="3">
        <v>10</v>
      </c>
      <c r="HE30" s="3"/>
      <c r="HF30" s="3"/>
      <c r="HG30" s="3"/>
      <c r="HH30" s="3">
        <v>10</v>
      </c>
      <c r="HI30" s="3"/>
      <c r="HJ30" s="3"/>
      <c r="HK30" s="3">
        <v>5</v>
      </c>
      <c r="HL30" s="3"/>
      <c r="HM30" s="3"/>
      <c r="HN30" s="3"/>
      <c r="HO30" s="3">
        <v>5</v>
      </c>
      <c r="HP30" s="3"/>
      <c r="HQ30" s="3">
        <v>1</v>
      </c>
      <c r="HR30" s="3"/>
      <c r="HS30" s="3">
        <v>10</v>
      </c>
      <c r="HT30" s="3">
        <v>5</v>
      </c>
      <c r="HU30" s="3">
        <v>5</v>
      </c>
      <c r="HV30" s="3"/>
      <c r="HW30" s="3"/>
      <c r="HX30" s="3"/>
      <c r="HY30" s="3"/>
      <c r="HZ30" s="3">
        <v>2</v>
      </c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>
        <v>2</v>
      </c>
      <c r="IL30" s="3">
        <v>20</v>
      </c>
      <c r="IM30" s="3">
        <v>20</v>
      </c>
      <c r="IN30" s="3"/>
      <c r="IO30" s="3"/>
      <c r="IP30" s="3"/>
      <c r="IQ30" s="3"/>
      <c r="IR30" s="3"/>
      <c r="IS30" s="3"/>
      <c r="IT30" s="3"/>
      <c r="IU30" s="3"/>
      <c r="IV30" s="3"/>
      <c r="IW30" s="3">
        <v>10</v>
      </c>
      <c r="IX30" s="3">
        <v>2</v>
      </c>
      <c r="IY30" s="3"/>
      <c r="IZ30" s="3">
        <v>1</v>
      </c>
      <c r="JA30" s="3"/>
      <c r="JB30" s="3"/>
      <c r="JC30" s="3"/>
      <c r="JD30" s="3">
        <v>2</v>
      </c>
      <c r="JE30" s="3">
        <v>5</v>
      </c>
      <c r="JF30" s="3"/>
      <c r="JG30" s="3"/>
      <c r="JH30" s="3"/>
      <c r="JI30" s="3">
        <v>5</v>
      </c>
      <c r="JJ30" s="3"/>
      <c r="JK30" s="3"/>
      <c r="JL30" s="3"/>
      <c r="JM30" s="3">
        <f t="shared" si="0"/>
        <v>280</v>
      </c>
      <c r="JN30" s="12" t="s">
        <v>275</v>
      </c>
    </row>
    <row r="31" spans="1:274" ht="15.75" x14ac:dyDescent="0.25">
      <c r="A31" s="8">
        <v>30</v>
      </c>
      <c r="B31" s="10" t="s">
        <v>305</v>
      </c>
      <c r="C31" s="3" t="s">
        <v>271</v>
      </c>
      <c r="D31" s="3"/>
      <c r="E31" s="3"/>
      <c r="F31" s="3"/>
      <c r="G31" s="3"/>
      <c r="H31" s="3"/>
      <c r="I31" s="3">
        <v>20</v>
      </c>
      <c r="J31" s="3"/>
      <c r="K31" s="3"/>
      <c r="L31" s="3"/>
      <c r="M31" s="3"/>
      <c r="N31" s="3">
        <v>2</v>
      </c>
      <c r="O31" s="3"/>
      <c r="P31" s="3"/>
      <c r="Q31" s="3"/>
      <c r="R31" s="3"/>
      <c r="S31" s="3"/>
      <c r="T31" s="3"/>
      <c r="U31" s="3"/>
      <c r="V31" s="3"/>
      <c r="W31" s="3">
        <v>10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>
        <v>20</v>
      </c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>
        <v>3</v>
      </c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>
        <v>3</v>
      </c>
      <c r="DO31" s="3"/>
      <c r="DP31" s="3"/>
      <c r="DQ31" s="3"/>
      <c r="DR31" s="3"/>
      <c r="DS31" s="3"/>
      <c r="DT31" s="3"/>
      <c r="DU31" s="3"/>
      <c r="DV31" s="3"/>
      <c r="DW31" s="3">
        <v>1</v>
      </c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>
        <v>5</v>
      </c>
      <c r="GZ31" s="3"/>
      <c r="HA31" s="3">
        <v>100</v>
      </c>
      <c r="HB31" s="3">
        <v>40</v>
      </c>
      <c r="HC31" s="3">
        <v>17</v>
      </c>
      <c r="HD31" s="3">
        <v>10</v>
      </c>
      <c r="HE31" s="3"/>
      <c r="HF31" s="3"/>
      <c r="HG31" s="3"/>
      <c r="HH31" s="3">
        <v>10</v>
      </c>
      <c r="HI31" s="3"/>
      <c r="HJ31" s="3">
        <v>8</v>
      </c>
      <c r="HK31" s="3"/>
      <c r="HL31" s="3">
        <v>50</v>
      </c>
      <c r="HM31" s="3"/>
      <c r="HN31" s="3"/>
      <c r="HO31" s="3">
        <v>5</v>
      </c>
      <c r="HP31" s="3"/>
      <c r="HQ31" s="3">
        <v>1</v>
      </c>
      <c r="HR31" s="3"/>
      <c r="HS31" s="3">
        <v>10</v>
      </c>
      <c r="HT31" s="3"/>
      <c r="HU31" s="3">
        <v>15</v>
      </c>
      <c r="HV31" s="3"/>
      <c r="HW31" s="3"/>
      <c r="HX31" s="3"/>
      <c r="HY31" s="3"/>
      <c r="HZ31" s="3"/>
      <c r="IA31" s="3"/>
      <c r="IB31" s="3">
        <v>1</v>
      </c>
      <c r="IC31" s="3"/>
      <c r="ID31" s="3"/>
      <c r="IE31" s="3">
        <v>2</v>
      </c>
      <c r="IF31" s="3"/>
      <c r="IG31" s="3"/>
      <c r="IH31" s="3">
        <v>5</v>
      </c>
      <c r="II31" s="3"/>
      <c r="IJ31" s="3"/>
      <c r="IK31" s="3">
        <v>2</v>
      </c>
      <c r="IL31" s="3">
        <v>20</v>
      </c>
      <c r="IM31" s="3">
        <v>10</v>
      </c>
      <c r="IN31" s="3"/>
      <c r="IO31" s="3"/>
      <c r="IP31" s="3"/>
      <c r="IQ31" s="3"/>
      <c r="IR31" s="3"/>
      <c r="IS31" s="3"/>
      <c r="IT31" s="3"/>
      <c r="IU31" s="3"/>
      <c r="IV31" s="3">
        <v>4</v>
      </c>
      <c r="IW31" s="3"/>
      <c r="IX31" s="3">
        <v>2</v>
      </c>
      <c r="IY31" s="3"/>
      <c r="IZ31" s="3">
        <v>3</v>
      </c>
      <c r="JA31" s="3">
        <v>20</v>
      </c>
      <c r="JB31" s="3">
        <v>10</v>
      </c>
      <c r="JC31" s="3"/>
      <c r="JD31" s="3">
        <v>1</v>
      </c>
      <c r="JE31" s="3"/>
      <c r="JF31" s="3"/>
      <c r="JG31" s="3"/>
      <c r="JH31" s="3"/>
      <c r="JI31" s="3">
        <v>15</v>
      </c>
      <c r="JJ31" s="3">
        <v>5</v>
      </c>
      <c r="JK31" s="3"/>
      <c r="JL31" s="3"/>
      <c r="JM31" s="3">
        <f t="shared" si="0"/>
        <v>430</v>
      </c>
      <c r="JN31" s="12" t="s">
        <v>275</v>
      </c>
    </row>
    <row r="32" spans="1:274" ht="15.75" x14ac:dyDescent="0.25">
      <c r="A32" s="8">
        <v>31</v>
      </c>
      <c r="B32" s="10" t="s">
        <v>306</v>
      </c>
      <c r="C32" s="3" t="s">
        <v>271</v>
      </c>
      <c r="D32" s="3"/>
      <c r="E32" s="3"/>
      <c r="F32" s="3"/>
      <c r="G32" s="3"/>
      <c r="H32" s="3"/>
      <c r="I32" s="3"/>
      <c r="J32" s="3"/>
      <c r="K32" s="3">
        <v>3</v>
      </c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>
        <v>200</v>
      </c>
      <c r="HB32" s="3">
        <v>40</v>
      </c>
      <c r="HC32" s="3">
        <v>24</v>
      </c>
      <c r="HD32" s="3"/>
      <c r="HE32" s="3"/>
      <c r="HF32" s="3"/>
      <c r="HG32" s="3"/>
      <c r="HH32" s="3">
        <v>10</v>
      </c>
      <c r="HI32" s="3"/>
      <c r="HJ32" s="3"/>
      <c r="HK32" s="3"/>
      <c r="HL32" s="3">
        <v>50</v>
      </c>
      <c r="HM32" s="3"/>
      <c r="HN32" s="3"/>
      <c r="HO32" s="3">
        <v>5</v>
      </c>
      <c r="HP32" s="3"/>
      <c r="HQ32" s="3">
        <v>2</v>
      </c>
      <c r="HR32" s="3"/>
      <c r="HS32" s="3"/>
      <c r="HT32" s="3">
        <v>20</v>
      </c>
      <c r="HU32" s="3">
        <v>5</v>
      </c>
      <c r="HV32" s="3">
        <v>10</v>
      </c>
      <c r="HW32" s="3"/>
      <c r="HX32" s="3"/>
      <c r="HY32" s="3"/>
      <c r="HZ32" s="3"/>
      <c r="IA32" s="3"/>
      <c r="IB32" s="3">
        <v>3</v>
      </c>
      <c r="IC32" s="3"/>
      <c r="ID32" s="3"/>
      <c r="IE32" s="3">
        <v>30</v>
      </c>
      <c r="IF32" s="3"/>
      <c r="IG32" s="3"/>
      <c r="IH32" s="3">
        <v>5</v>
      </c>
      <c r="II32" s="3"/>
      <c r="IJ32" s="3"/>
      <c r="IK32" s="3">
        <v>2</v>
      </c>
      <c r="IL32" s="3">
        <v>20</v>
      </c>
      <c r="IM32" s="3">
        <v>10</v>
      </c>
      <c r="IN32" s="3"/>
      <c r="IO32" s="3"/>
      <c r="IP32" s="3"/>
      <c r="IQ32" s="3"/>
      <c r="IR32" s="3"/>
      <c r="IS32" s="3"/>
      <c r="IT32" s="3"/>
      <c r="IU32" s="3"/>
      <c r="IV32" s="3">
        <v>16</v>
      </c>
      <c r="IW32" s="3"/>
      <c r="IX32" s="3">
        <v>2</v>
      </c>
      <c r="IY32" s="3"/>
      <c r="IZ32" s="3">
        <v>15</v>
      </c>
      <c r="JA32" s="3"/>
      <c r="JB32" s="3">
        <v>7</v>
      </c>
      <c r="JC32" s="3"/>
      <c r="JD32" s="3"/>
      <c r="JE32" s="3"/>
      <c r="JF32" s="3"/>
      <c r="JG32" s="3"/>
      <c r="JH32" s="3"/>
      <c r="JI32" s="3">
        <v>5</v>
      </c>
      <c r="JJ32" s="3">
        <v>5</v>
      </c>
      <c r="JK32" s="3"/>
      <c r="JL32" s="3"/>
      <c r="JM32" s="3">
        <f t="shared" si="0"/>
        <v>489</v>
      </c>
      <c r="JN32" s="12" t="s">
        <v>275</v>
      </c>
    </row>
    <row r="33" spans="1:274" ht="15.75" x14ac:dyDescent="0.25">
      <c r="A33" s="8">
        <v>32</v>
      </c>
      <c r="B33" s="10" t="s">
        <v>307</v>
      </c>
      <c r="C33" s="3" t="s">
        <v>271</v>
      </c>
      <c r="D33" s="3"/>
      <c r="E33" s="3"/>
      <c r="F33" s="3"/>
      <c r="G33" s="3"/>
      <c r="H33" s="3"/>
      <c r="I33" s="3">
        <v>1</v>
      </c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>
        <v>45</v>
      </c>
      <c r="AM33" s="3"/>
      <c r="AN33" s="3">
        <v>50</v>
      </c>
      <c r="AO33" s="3"/>
      <c r="AP33" s="3">
        <v>52</v>
      </c>
      <c r="AQ33" s="3"/>
      <c r="AR33" s="3"/>
      <c r="AS33" s="3">
        <v>2</v>
      </c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>
        <v>5</v>
      </c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>
        <v>10</v>
      </c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>
        <v>3</v>
      </c>
      <c r="GU33" s="3">
        <v>15</v>
      </c>
      <c r="GV33" s="3"/>
      <c r="GW33" s="3"/>
      <c r="GX33" s="3"/>
      <c r="GY33" s="3">
        <v>2</v>
      </c>
      <c r="GZ33" s="3"/>
      <c r="HA33" s="3"/>
      <c r="HB33" s="3"/>
      <c r="HC33" s="3">
        <v>55</v>
      </c>
      <c r="HD33" s="3">
        <v>5</v>
      </c>
      <c r="HE33" s="3"/>
      <c r="HF33" s="3"/>
      <c r="HG33" s="3"/>
      <c r="HH33" s="3">
        <v>100</v>
      </c>
      <c r="HI33" s="3"/>
      <c r="HJ33" s="3"/>
      <c r="HK33" s="3"/>
      <c r="HL33" s="3"/>
      <c r="HM33" s="3">
        <v>30</v>
      </c>
      <c r="HN33" s="3"/>
      <c r="HO33" s="3">
        <v>5</v>
      </c>
      <c r="HP33" s="3"/>
      <c r="HQ33" s="3">
        <v>4</v>
      </c>
      <c r="HR33" s="3"/>
      <c r="HS33" s="3">
        <v>36</v>
      </c>
      <c r="HT33" s="3"/>
      <c r="HU33" s="3">
        <v>10</v>
      </c>
      <c r="HV33" s="3"/>
      <c r="HW33" s="3"/>
      <c r="HX33" s="3"/>
      <c r="HY33" s="3"/>
      <c r="HZ33" s="3"/>
      <c r="IA33" s="3"/>
      <c r="IB33" s="3">
        <v>13</v>
      </c>
      <c r="IC33" s="3"/>
      <c r="ID33" s="3"/>
      <c r="IE33" s="3"/>
      <c r="IF33" s="3"/>
      <c r="IG33" s="3">
        <v>5</v>
      </c>
      <c r="IH33" s="3"/>
      <c r="II33" s="3"/>
      <c r="IJ33" s="3"/>
      <c r="IK33" s="3"/>
      <c r="IL33" s="3">
        <v>35</v>
      </c>
      <c r="IM33" s="3"/>
      <c r="IN33" s="3">
        <v>5</v>
      </c>
      <c r="IO33" s="3"/>
      <c r="IP33" s="3"/>
      <c r="IQ33" s="3"/>
      <c r="IR33" s="3"/>
      <c r="IS33" s="3"/>
      <c r="IT33" s="3"/>
      <c r="IU33" s="3"/>
      <c r="IV33" s="3">
        <v>11</v>
      </c>
      <c r="IW33" s="3"/>
      <c r="IX33" s="3">
        <v>2</v>
      </c>
      <c r="IY33" s="3"/>
      <c r="IZ33" s="3">
        <v>2</v>
      </c>
      <c r="JA33" s="3">
        <v>10</v>
      </c>
      <c r="JB33" s="3"/>
      <c r="JC33" s="3"/>
      <c r="JD33" s="3"/>
      <c r="JE33" s="3"/>
      <c r="JF33" s="3"/>
      <c r="JG33" s="3"/>
      <c r="JH33" s="3"/>
      <c r="JI33" s="3">
        <v>11</v>
      </c>
      <c r="JJ33" s="3"/>
      <c r="JK33" s="3"/>
      <c r="JL33" s="3"/>
      <c r="JM33" s="3">
        <f t="shared" si="0"/>
        <v>524</v>
      </c>
      <c r="JN33" s="12" t="s">
        <v>275</v>
      </c>
    </row>
    <row r="34" spans="1:274" ht="15.75" x14ac:dyDescent="0.25">
      <c r="A34" s="8">
        <v>33</v>
      </c>
      <c r="B34" s="10" t="s">
        <v>308</v>
      </c>
      <c r="C34" s="3" t="s">
        <v>271</v>
      </c>
      <c r="D34" s="3"/>
      <c r="E34" s="3"/>
      <c r="F34" s="3"/>
      <c r="G34" s="3"/>
      <c r="H34" s="3"/>
      <c r="I34" s="3">
        <v>1</v>
      </c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>
        <v>3</v>
      </c>
      <c r="Z34" s="3"/>
      <c r="AA34" s="3"/>
      <c r="AB34" s="3">
        <v>17</v>
      </c>
      <c r="AC34" s="3"/>
      <c r="AD34" s="3"/>
      <c r="AE34" s="3"/>
      <c r="AF34" s="3"/>
      <c r="AG34" s="3"/>
      <c r="AH34" s="3"/>
      <c r="AI34" s="3">
        <v>1</v>
      </c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>
        <v>2</v>
      </c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>
        <v>4</v>
      </c>
      <c r="GT34" s="3">
        <v>1</v>
      </c>
      <c r="GU34" s="3"/>
      <c r="GV34" s="3"/>
      <c r="GW34" s="3"/>
      <c r="GX34" s="3"/>
      <c r="GY34" s="3"/>
      <c r="GZ34" s="3"/>
      <c r="HA34" s="3">
        <v>40</v>
      </c>
      <c r="HB34" s="3"/>
      <c r="HC34" s="3">
        <v>54</v>
      </c>
      <c r="HD34" s="3">
        <v>5</v>
      </c>
      <c r="HE34" s="3"/>
      <c r="HF34" s="3"/>
      <c r="HG34" s="3"/>
      <c r="HH34" s="3">
        <v>100</v>
      </c>
      <c r="HI34" s="3"/>
      <c r="HJ34" s="3"/>
      <c r="HK34" s="3"/>
      <c r="HL34" s="3"/>
      <c r="HM34" s="3"/>
      <c r="HN34" s="3"/>
      <c r="HO34" s="3"/>
      <c r="HP34" s="3"/>
      <c r="HQ34" s="3">
        <v>1</v>
      </c>
      <c r="HR34" s="3"/>
      <c r="HS34" s="3">
        <v>55</v>
      </c>
      <c r="HT34" s="3"/>
      <c r="HU34" s="3">
        <v>20</v>
      </c>
      <c r="HV34" s="3"/>
      <c r="HW34" s="3"/>
      <c r="HX34" s="3"/>
      <c r="HY34" s="3"/>
      <c r="HZ34" s="3"/>
      <c r="IA34" s="3"/>
      <c r="IB34" s="3">
        <v>20</v>
      </c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>
        <v>4</v>
      </c>
      <c r="JA34" s="3"/>
      <c r="JB34" s="3"/>
      <c r="JC34" s="3"/>
      <c r="JD34" s="3"/>
      <c r="JE34" s="3"/>
      <c r="JF34" s="3"/>
      <c r="JG34" s="3"/>
      <c r="JH34" s="3">
        <v>2</v>
      </c>
      <c r="JI34" s="3">
        <v>2</v>
      </c>
      <c r="JJ34" s="3"/>
      <c r="JK34" s="3"/>
      <c r="JL34" s="3"/>
      <c r="JM34" s="3">
        <f t="shared" ref="JM34:JM65" si="1">SUM(D34:JL34)</f>
        <v>332</v>
      </c>
      <c r="JN34" s="12" t="s">
        <v>275</v>
      </c>
    </row>
    <row r="35" spans="1:274" ht="15.75" x14ac:dyDescent="0.25">
      <c r="A35" s="8">
        <v>34</v>
      </c>
      <c r="B35" s="10" t="s">
        <v>309</v>
      </c>
      <c r="C35" s="3" t="s">
        <v>271</v>
      </c>
      <c r="D35" s="3"/>
      <c r="E35" s="3"/>
      <c r="F35" s="3"/>
      <c r="G35" s="3"/>
      <c r="H35" s="3">
        <v>10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>
        <v>3</v>
      </c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>
        <v>5</v>
      </c>
      <c r="GT35" s="3"/>
      <c r="GU35" s="3"/>
      <c r="GV35" s="3"/>
      <c r="GW35" s="3"/>
      <c r="GX35" s="3"/>
      <c r="GY35" s="3">
        <v>1</v>
      </c>
      <c r="GZ35" s="3"/>
      <c r="HA35" s="3"/>
      <c r="HB35" s="3"/>
      <c r="HC35" s="3">
        <v>19</v>
      </c>
      <c r="HD35" s="3">
        <v>5</v>
      </c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>
        <v>2</v>
      </c>
      <c r="HT35" s="3"/>
      <c r="HU35" s="3">
        <v>10</v>
      </c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>
        <v>2</v>
      </c>
      <c r="IY35" s="3"/>
      <c r="IZ35" s="3">
        <v>2</v>
      </c>
      <c r="JA35" s="3"/>
      <c r="JB35" s="3"/>
      <c r="JC35" s="3"/>
      <c r="JD35" s="3"/>
      <c r="JE35" s="3"/>
      <c r="JF35" s="3"/>
      <c r="JG35" s="3"/>
      <c r="JH35" s="3"/>
      <c r="JI35" s="3">
        <v>2</v>
      </c>
      <c r="JJ35" s="3"/>
      <c r="JK35" s="3"/>
      <c r="JL35" s="3"/>
      <c r="JM35" s="3">
        <f t="shared" si="1"/>
        <v>61</v>
      </c>
      <c r="JN35" s="12" t="s">
        <v>275</v>
      </c>
    </row>
    <row r="36" spans="1:274" ht="15.75" x14ac:dyDescent="0.25">
      <c r="A36" s="8">
        <v>35</v>
      </c>
      <c r="B36" s="10" t="s">
        <v>310</v>
      </c>
      <c r="C36" s="3" t="s">
        <v>271</v>
      </c>
      <c r="D36" s="3"/>
      <c r="E36" s="3"/>
      <c r="F36" s="3">
        <v>5</v>
      </c>
      <c r="G36" s="3"/>
      <c r="H36" s="3"/>
      <c r="I36" s="3"/>
      <c r="J36" s="3">
        <v>20</v>
      </c>
      <c r="K36" s="3"/>
      <c r="L36" s="3"/>
      <c r="M36" s="3"/>
      <c r="N36" s="3"/>
      <c r="O36" s="3">
        <v>15</v>
      </c>
      <c r="P36" s="3"/>
      <c r="Q36" s="3"/>
      <c r="R36" s="3"/>
      <c r="S36" s="3"/>
      <c r="T36" s="3"/>
      <c r="U36" s="3"/>
      <c r="V36" s="3"/>
      <c r="W36" s="3">
        <v>200</v>
      </c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>
        <v>3540</v>
      </c>
      <c r="AM36" s="3"/>
      <c r="AN36" s="3">
        <v>200</v>
      </c>
      <c r="AO36" s="3">
        <v>1000</v>
      </c>
      <c r="AP36" s="3">
        <v>1440</v>
      </c>
      <c r="AQ36" s="3"/>
      <c r="AR36" s="3"/>
      <c r="AS36" s="3">
        <v>400</v>
      </c>
      <c r="AT36" s="3">
        <v>20</v>
      </c>
      <c r="AU36" s="3"/>
      <c r="AV36" s="3"/>
      <c r="AW36" s="3"/>
      <c r="AX36" s="3">
        <v>50</v>
      </c>
      <c r="AY36" s="3"/>
      <c r="AZ36" s="3"/>
      <c r="BA36" s="3"/>
      <c r="BB36" s="3"/>
      <c r="BC36" s="3">
        <v>50</v>
      </c>
      <c r="BD36" s="3"/>
      <c r="BE36" s="3"/>
      <c r="BF36" s="3">
        <v>15</v>
      </c>
      <c r="BG36" s="3">
        <v>100</v>
      </c>
      <c r="BH36" s="3"/>
      <c r="BI36" s="3"/>
      <c r="BJ36" s="3"/>
      <c r="BK36" s="3"/>
      <c r="BL36" s="3"/>
      <c r="BM36" s="3"/>
      <c r="BN36" s="3"/>
      <c r="BO36" s="3"/>
      <c r="BP36" s="3"/>
      <c r="BQ36" s="3">
        <v>4</v>
      </c>
      <c r="BR36" s="3">
        <v>100</v>
      </c>
      <c r="BS36" s="3"/>
      <c r="BT36" s="3"/>
      <c r="BU36" s="3"/>
      <c r="BV36" s="3"/>
      <c r="BW36" s="3"/>
      <c r="BX36" s="3"/>
      <c r="BY36" s="3"/>
      <c r="BZ36" s="3"/>
      <c r="CA36" s="3"/>
      <c r="CB36" s="3">
        <v>50</v>
      </c>
      <c r="CC36" s="3"/>
      <c r="CD36" s="3"/>
      <c r="CE36" s="3">
        <v>250</v>
      </c>
      <c r="CF36" s="3">
        <v>50</v>
      </c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>
        <v>10</v>
      </c>
      <c r="CY36" s="3"/>
      <c r="CZ36" s="3">
        <v>500</v>
      </c>
      <c r="DA36" s="3"/>
      <c r="DB36" s="3"/>
      <c r="DC36" s="3">
        <v>3</v>
      </c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>
        <v>40</v>
      </c>
      <c r="DO36" s="3"/>
      <c r="DP36" s="3"/>
      <c r="DQ36" s="3"/>
      <c r="DR36" s="3">
        <v>30</v>
      </c>
      <c r="DS36" s="3"/>
      <c r="DT36" s="3"/>
      <c r="DU36" s="3">
        <v>100</v>
      </c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>
        <v>200</v>
      </c>
      <c r="EQ36" s="3"/>
      <c r="ER36" s="3"/>
      <c r="ES36" s="3"/>
      <c r="ET36" s="3"/>
      <c r="EU36" s="3"/>
      <c r="EV36" s="3"/>
      <c r="EW36" s="3"/>
      <c r="EX36" s="3"/>
      <c r="EY36" s="3">
        <v>50</v>
      </c>
      <c r="EZ36" s="3"/>
      <c r="FA36" s="3"/>
      <c r="FB36" s="3"/>
      <c r="FC36" s="3">
        <v>100</v>
      </c>
      <c r="FD36" s="3"/>
      <c r="FE36" s="3"/>
      <c r="FF36" s="3">
        <v>150</v>
      </c>
      <c r="FG36" s="3"/>
      <c r="FH36" s="3"/>
      <c r="FI36" s="3"/>
      <c r="FJ36" s="3"/>
      <c r="FK36" s="3"/>
      <c r="FL36" s="3">
        <v>50</v>
      </c>
      <c r="FM36" s="3"/>
      <c r="FN36" s="3"/>
      <c r="FO36" s="3"/>
      <c r="FP36" s="3"/>
      <c r="FQ36" s="3"/>
      <c r="FR36" s="3"/>
      <c r="FS36" s="3">
        <v>100</v>
      </c>
      <c r="FT36" s="3"/>
      <c r="FU36" s="3"/>
      <c r="FV36" s="3"/>
      <c r="FW36" s="3"/>
      <c r="FX36" s="3"/>
      <c r="FY36" s="3"/>
      <c r="FZ36" s="3">
        <v>120</v>
      </c>
      <c r="GA36" s="3">
        <v>200</v>
      </c>
      <c r="GB36" s="3">
        <v>20</v>
      </c>
      <c r="GC36" s="3"/>
      <c r="GD36" s="3"/>
      <c r="GE36" s="3"/>
      <c r="GF36" s="3"/>
      <c r="GG36" s="3"/>
      <c r="GH36" s="3"/>
      <c r="GI36" s="3">
        <v>3</v>
      </c>
      <c r="GJ36" s="3"/>
      <c r="GK36" s="3"/>
      <c r="GL36" s="3">
        <v>10</v>
      </c>
      <c r="GM36" s="3">
        <v>50</v>
      </c>
      <c r="GN36" s="3"/>
      <c r="GO36" s="3"/>
      <c r="GP36" s="3">
        <v>400</v>
      </c>
      <c r="GQ36" s="3">
        <v>700</v>
      </c>
      <c r="GR36" s="3"/>
      <c r="GS36" s="3"/>
      <c r="GT36" s="3"/>
      <c r="GU36" s="3">
        <v>50</v>
      </c>
      <c r="GV36" s="3">
        <v>150</v>
      </c>
      <c r="GW36" s="3"/>
      <c r="GX36" s="3"/>
      <c r="GY36" s="3">
        <v>3000</v>
      </c>
      <c r="GZ36" s="3"/>
      <c r="HA36" s="3"/>
      <c r="HB36" s="3"/>
      <c r="HC36" s="3">
        <v>2595</v>
      </c>
      <c r="HD36" s="3">
        <v>80</v>
      </c>
      <c r="HE36" s="3"/>
      <c r="HF36" s="3"/>
      <c r="HG36" s="3"/>
      <c r="HH36" s="3">
        <v>2500</v>
      </c>
      <c r="HI36" s="3"/>
      <c r="HJ36" s="3"/>
      <c r="HK36" s="3"/>
      <c r="HL36" s="3"/>
      <c r="HM36" s="3">
        <v>24</v>
      </c>
      <c r="HN36" s="3"/>
      <c r="HO36" s="3"/>
      <c r="HP36" s="3">
        <v>300</v>
      </c>
      <c r="HQ36" s="3">
        <v>6</v>
      </c>
      <c r="HR36" s="3"/>
      <c r="HS36" s="3">
        <v>350</v>
      </c>
      <c r="HT36" s="3">
        <v>1000</v>
      </c>
      <c r="HU36" s="3">
        <v>7000</v>
      </c>
      <c r="HV36" s="3"/>
      <c r="HW36" s="3"/>
      <c r="HX36" s="3">
        <v>10</v>
      </c>
      <c r="HY36" s="3"/>
      <c r="HZ36" s="3">
        <v>30</v>
      </c>
      <c r="IA36" s="3"/>
      <c r="IB36" s="3">
        <v>7831</v>
      </c>
      <c r="IC36" s="3"/>
      <c r="ID36" s="3">
        <v>10</v>
      </c>
      <c r="IE36" s="3"/>
      <c r="IF36" s="3"/>
      <c r="IG36" s="3"/>
      <c r="IH36" s="3"/>
      <c r="II36" s="3">
        <v>600</v>
      </c>
      <c r="IJ36" s="3"/>
      <c r="IK36" s="3"/>
      <c r="IL36" s="3"/>
      <c r="IM36" s="3"/>
      <c r="IN36" s="3"/>
      <c r="IO36" s="3"/>
      <c r="IP36" s="3"/>
      <c r="IQ36" s="3">
        <v>10</v>
      </c>
      <c r="IR36" s="3"/>
      <c r="IS36" s="3"/>
      <c r="IT36" s="3"/>
      <c r="IU36" s="3"/>
      <c r="IV36" s="3">
        <v>25</v>
      </c>
      <c r="IW36" s="3">
        <v>10</v>
      </c>
      <c r="IX36" s="3"/>
      <c r="IY36" s="3"/>
      <c r="IZ36" s="3"/>
      <c r="JA36" s="3"/>
      <c r="JB36" s="3"/>
      <c r="JC36" s="3"/>
      <c r="JD36" s="3"/>
      <c r="JE36" s="3">
        <v>100</v>
      </c>
      <c r="JF36" s="3"/>
      <c r="JG36" s="3">
        <v>20</v>
      </c>
      <c r="JH36" s="3"/>
      <c r="JI36" s="3">
        <v>3</v>
      </c>
      <c r="JJ36" s="3"/>
      <c r="JK36" s="3"/>
      <c r="JL36" s="3"/>
      <c r="JM36" s="3">
        <f t="shared" si="1"/>
        <v>36049</v>
      </c>
      <c r="JN36" s="12" t="s">
        <v>275</v>
      </c>
    </row>
    <row r="37" spans="1:274" ht="15.75" x14ac:dyDescent="0.25">
      <c r="A37" s="8">
        <v>36</v>
      </c>
      <c r="B37" s="10" t="s">
        <v>311</v>
      </c>
      <c r="C37" s="3" t="s">
        <v>271</v>
      </c>
      <c r="D37" s="3"/>
      <c r="E37" s="3"/>
      <c r="F37" s="3"/>
      <c r="G37" s="3"/>
      <c r="H37" s="3"/>
      <c r="I37" s="3"/>
      <c r="J37" s="3"/>
      <c r="K37" s="3">
        <v>50</v>
      </c>
      <c r="L37" s="3">
        <v>50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>
        <v>20</v>
      </c>
      <c r="AK37" s="3"/>
      <c r="AL37" s="3"/>
      <c r="AM37" s="3">
        <v>100</v>
      </c>
      <c r="AN37" s="3"/>
      <c r="AO37" s="3">
        <v>1000</v>
      </c>
      <c r="AP37" s="3"/>
      <c r="AQ37" s="3"/>
      <c r="AR37" s="3"/>
      <c r="AS37" s="3"/>
      <c r="AT37" s="3"/>
      <c r="AU37" s="3">
        <v>50</v>
      </c>
      <c r="AV37" s="3"/>
      <c r="AW37" s="3"/>
      <c r="AX37" s="3"/>
      <c r="AY37" s="3">
        <v>30</v>
      </c>
      <c r="AZ37" s="3"/>
      <c r="BA37" s="3"/>
      <c r="BB37" s="3"/>
      <c r="BC37" s="3">
        <v>30</v>
      </c>
      <c r="BD37" s="3"/>
      <c r="BE37" s="3"/>
      <c r="BF37" s="3">
        <v>15</v>
      </c>
      <c r="BG37" s="3"/>
      <c r="BH37" s="3"/>
      <c r="BI37" s="3"/>
      <c r="BJ37" s="3"/>
      <c r="BK37" s="3"/>
      <c r="BL37" s="3"/>
      <c r="BM37" s="3">
        <v>60</v>
      </c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>
        <v>30</v>
      </c>
      <c r="CL37" s="3"/>
      <c r="CM37" s="3"/>
      <c r="CN37" s="3">
        <v>350</v>
      </c>
      <c r="CO37" s="3"/>
      <c r="CP37" s="3"/>
      <c r="CQ37" s="3">
        <v>5</v>
      </c>
      <c r="CR37" s="3"/>
      <c r="CS37" s="3"/>
      <c r="CT37" s="3"/>
      <c r="CU37" s="3"/>
      <c r="CV37" s="3"/>
      <c r="CW37" s="3">
        <v>50</v>
      </c>
      <c r="CX37" s="3">
        <v>10</v>
      </c>
      <c r="CY37" s="3"/>
      <c r="CZ37" s="3"/>
      <c r="DA37" s="3"/>
      <c r="DB37" s="3"/>
      <c r="DC37" s="3"/>
      <c r="DD37" s="3">
        <v>60</v>
      </c>
      <c r="DE37" s="3"/>
      <c r="DF37" s="3"/>
      <c r="DG37" s="3"/>
      <c r="DH37" s="3"/>
      <c r="DI37" s="3"/>
      <c r="DJ37" s="3"/>
      <c r="DK37" s="3">
        <v>550</v>
      </c>
      <c r="DL37" s="3"/>
      <c r="DM37" s="3"/>
      <c r="DN37" s="3"/>
      <c r="DO37" s="3"/>
      <c r="DP37" s="3"/>
      <c r="DQ37" s="3"/>
      <c r="DR37" s="3"/>
      <c r="DS37" s="3"/>
      <c r="DT37" s="3">
        <v>30</v>
      </c>
      <c r="DU37" s="3"/>
      <c r="DV37" s="3"/>
      <c r="DW37" s="3"/>
      <c r="DX37" s="3"/>
      <c r="DY37" s="3"/>
      <c r="DZ37" s="3"/>
      <c r="EA37" s="3">
        <v>200</v>
      </c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>
        <v>100</v>
      </c>
      <c r="ER37" s="3"/>
      <c r="ES37" s="3"/>
      <c r="ET37" s="3"/>
      <c r="EU37" s="3">
        <v>50</v>
      </c>
      <c r="EV37" s="3"/>
      <c r="EW37" s="3"/>
      <c r="EX37" s="3"/>
      <c r="EY37" s="3"/>
      <c r="EZ37" s="3">
        <v>20</v>
      </c>
      <c r="FA37" s="3"/>
      <c r="FB37" s="3"/>
      <c r="FC37" s="3">
        <v>20</v>
      </c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>
        <v>5</v>
      </c>
      <c r="FQ37" s="3"/>
      <c r="FR37" s="3"/>
      <c r="FS37" s="3">
        <v>100</v>
      </c>
      <c r="FT37" s="3"/>
      <c r="FU37" s="3"/>
      <c r="FV37" s="3">
        <v>500</v>
      </c>
      <c r="FW37" s="3"/>
      <c r="FX37" s="3"/>
      <c r="FY37" s="3"/>
      <c r="FZ37" s="3">
        <v>50</v>
      </c>
      <c r="GA37" s="3"/>
      <c r="GB37" s="3">
        <v>20</v>
      </c>
      <c r="GC37" s="3"/>
      <c r="GD37" s="3"/>
      <c r="GE37" s="3"/>
      <c r="GF37" s="3"/>
      <c r="GG37" s="3"/>
      <c r="GH37" s="3"/>
      <c r="GI37" s="3">
        <v>3</v>
      </c>
      <c r="GJ37" s="3"/>
      <c r="GK37" s="3"/>
      <c r="GL37" s="3">
        <v>10</v>
      </c>
      <c r="GM37" s="3"/>
      <c r="GN37" s="3"/>
      <c r="GO37" s="3"/>
      <c r="GP37" s="3">
        <v>300</v>
      </c>
      <c r="GQ37" s="3"/>
      <c r="GR37" s="3"/>
      <c r="GS37" s="3"/>
      <c r="GT37" s="3">
        <v>15</v>
      </c>
      <c r="GU37" s="3">
        <v>50</v>
      </c>
      <c r="GV37" s="3">
        <v>150</v>
      </c>
      <c r="GW37" s="3"/>
      <c r="GX37" s="3"/>
      <c r="GY37" s="3"/>
      <c r="GZ37" s="3"/>
      <c r="HA37" s="3">
        <v>6000</v>
      </c>
      <c r="HB37" s="3"/>
      <c r="HC37" s="3">
        <v>3554</v>
      </c>
      <c r="HD37" s="3">
        <v>396</v>
      </c>
      <c r="HE37" s="3"/>
      <c r="HF37" s="3"/>
      <c r="HG37" s="3"/>
      <c r="HH37" s="3">
        <v>5000</v>
      </c>
      <c r="HI37" s="3"/>
      <c r="HJ37" s="3">
        <v>500</v>
      </c>
      <c r="HK37" s="3"/>
      <c r="HL37" s="3"/>
      <c r="HM37" s="3">
        <v>400</v>
      </c>
      <c r="HN37" s="3">
        <v>1200</v>
      </c>
      <c r="HO37" s="3">
        <v>3700</v>
      </c>
      <c r="HP37" s="3"/>
      <c r="HQ37" s="3">
        <v>1</v>
      </c>
      <c r="HR37" s="3"/>
      <c r="HS37" s="3">
        <v>2500</v>
      </c>
      <c r="HT37" s="3"/>
      <c r="HU37" s="3">
        <v>5000</v>
      </c>
      <c r="HV37" s="3">
        <v>20</v>
      </c>
      <c r="HW37" s="3">
        <v>200</v>
      </c>
      <c r="HX37" s="3"/>
      <c r="HY37" s="3">
        <v>200</v>
      </c>
      <c r="HZ37" s="3">
        <v>30</v>
      </c>
      <c r="IA37" s="3"/>
      <c r="IB37" s="3">
        <v>3050</v>
      </c>
      <c r="IC37" s="3"/>
      <c r="ID37" s="3">
        <v>20</v>
      </c>
      <c r="IE37" s="3"/>
      <c r="IF37" s="3"/>
      <c r="IG37" s="3"/>
      <c r="IH37" s="3"/>
      <c r="II37" s="3"/>
      <c r="IJ37" s="3"/>
      <c r="IK37" s="3"/>
      <c r="IL37" s="3">
        <v>5400</v>
      </c>
      <c r="IM37" s="3">
        <v>100</v>
      </c>
      <c r="IN37" s="3"/>
      <c r="IO37" s="3"/>
      <c r="IP37" s="3">
        <v>500</v>
      </c>
      <c r="IQ37" s="3">
        <v>10</v>
      </c>
      <c r="IR37" s="3"/>
      <c r="IS37" s="3"/>
      <c r="IT37" s="3"/>
      <c r="IU37" s="3"/>
      <c r="IV37" s="3">
        <v>10</v>
      </c>
      <c r="IW37" s="3"/>
      <c r="IX37" s="3"/>
      <c r="IY37" s="3"/>
      <c r="IZ37" s="3"/>
      <c r="JA37" s="3">
        <v>10</v>
      </c>
      <c r="JB37" s="3"/>
      <c r="JC37" s="3"/>
      <c r="JD37" s="3"/>
      <c r="JE37" s="3"/>
      <c r="JF37" s="3"/>
      <c r="JG37" s="3">
        <v>10</v>
      </c>
      <c r="JH37" s="3"/>
      <c r="JI37" s="3"/>
      <c r="JJ37" s="3"/>
      <c r="JK37" s="3"/>
      <c r="JL37" s="3">
        <v>5000</v>
      </c>
      <c r="JM37" s="3">
        <f t="shared" si="1"/>
        <v>46894</v>
      </c>
      <c r="JN37" s="12" t="s">
        <v>275</v>
      </c>
    </row>
    <row r="38" spans="1:274" ht="15.75" x14ac:dyDescent="0.25">
      <c r="A38" s="8">
        <v>37</v>
      </c>
      <c r="B38" s="10" t="s">
        <v>312</v>
      </c>
      <c r="C38" s="3" t="s">
        <v>271</v>
      </c>
      <c r="D38" s="3"/>
      <c r="E38" s="3"/>
      <c r="F38" s="3"/>
      <c r="G38" s="3"/>
      <c r="H38" s="3">
        <v>1000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>
        <v>10</v>
      </c>
      <c r="AD38" s="3"/>
      <c r="AE38" s="3"/>
      <c r="AF38" s="3"/>
      <c r="AG38" s="3"/>
      <c r="AH38" s="3">
        <v>10</v>
      </c>
      <c r="AI38" s="3"/>
      <c r="AJ38" s="3"/>
      <c r="AK38" s="3"/>
      <c r="AL38" s="3"/>
      <c r="AM38" s="3">
        <v>100</v>
      </c>
      <c r="AN38" s="3"/>
      <c r="AO38" s="3">
        <v>500</v>
      </c>
      <c r="AP38" s="3"/>
      <c r="AQ38" s="3"/>
      <c r="AR38" s="3"/>
      <c r="AS38" s="3"/>
      <c r="AT38" s="3"/>
      <c r="AU38" s="3"/>
      <c r="AV38" s="3"/>
      <c r="AW38" s="3"/>
      <c r="AX38" s="3"/>
      <c r="AY38" s="3">
        <v>10</v>
      </c>
      <c r="AZ38" s="3"/>
      <c r="BA38" s="3"/>
      <c r="BB38" s="3">
        <v>10</v>
      </c>
      <c r="BC38" s="3"/>
      <c r="BD38" s="3"/>
      <c r="BE38" s="3"/>
      <c r="BF38" s="3"/>
      <c r="BG38" s="3"/>
      <c r="BH38" s="3">
        <v>20</v>
      </c>
      <c r="BI38" s="3"/>
      <c r="BJ38" s="3"/>
      <c r="BK38" s="3"/>
      <c r="BL38" s="3"/>
      <c r="BM38" s="3"/>
      <c r="BN38" s="3">
        <v>10</v>
      </c>
      <c r="BO38" s="3">
        <v>100</v>
      </c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>
        <v>10</v>
      </c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>
        <v>10</v>
      </c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>
        <v>100</v>
      </c>
      <c r="DY38" s="3"/>
      <c r="DZ38" s="3"/>
      <c r="EA38" s="3"/>
      <c r="EB38" s="3"/>
      <c r="EC38" s="3">
        <v>3</v>
      </c>
      <c r="ED38" s="3"/>
      <c r="EE38" s="3"/>
      <c r="EF38" s="3"/>
      <c r="EG38" s="3"/>
      <c r="EH38" s="3">
        <v>4</v>
      </c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>
        <v>10</v>
      </c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>
        <v>5</v>
      </c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>
        <v>3</v>
      </c>
      <c r="GJ38" s="3"/>
      <c r="GK38" s="3"/>
      <c r="GL38" s="3"/>
      <c r="GM38" s="3"/>
      <c r="GN38" s="3"/>
      <c r="GO38" s="3">
        <v>10</v>
      </c>
      <c r="GP38" s="3"/>
      <c r="GQ38" s="3"/>
      <c r="GR38" s="3"/>
      <c r="GS38" s="3">
        <v>440</v>
      </c>
      <c r="GT38" s="3"/>
      <c r="GU38" s="3"/>
      <c r="GV38" s="3"/>
      <c r="GW38" s="3"/>
      <c r="GX38" s="3"/>
      <c r="GY38" s="3"/>
      <c r="GZ38" s="3"/>
      <c r="HA38" s="3"/>
      <c r="HB38" s="3"/>
      <c r="HC38" s="3">
        <v>7513</v>
      </c>
      <c r="HD38" s="3">
        <v>1100</v>
      </c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>
        <v>3</v>
      </c>
      <c r="HS38" s="3">
        <v>500</v>
      </c>
      <c r="HT38" s="3"/>
      <c r="HU38" s="3">
        <v>1500</v>
      </c>
      <c r="HV38" s="3">
        <v>20</v>
      </c>
      <c r="HW38" s="3"/>
      <c r="HX38" s="3"/>
      <c r="HY38" s="3"/>
      <c r="HZ38" s="3"/>
      <c r="IA38" s="3"/>
      <c r="IB38" s="3">
        <v>5</v>
      </c>
      <c r="IC38" s="3"/>
      <c r="ID38" s="3"/>
      <c r="IE38" s="3"/>
      <c r="IF38" s="3"/>
      <c r="IG38" s="3">
        <v>10</v>
      </c>
      <c r="IH38" s="3"/>
      <c r="II38" s="3"/>
      <c r="IJ38" s="3"/>
      <c r="IK38" s="3"/>
      <c r="IL38" s="3"/>
      <c r="IM38" s="3"/>
      <c r="IN38" s="3"/>
      <c r="IO38" s="3"/>
      <c r="IP38" s="3">
        <v>500</v>
      </c>
      <c r="IQ38" s="3">
        <v>10</v>
      </c>
      <c r="IR38" s="3"/>
      <c r="IS38" s="3"/>
      <c r="IT38" s="3"/>
      <c r="IU38" s="3"/>
      <c r="IV38" s="3">
        <v>5</v>
      </c>
      <c r="IW38" s="3"/>
      <c r="IX38" s="3"/>
      <c r="IY38" s="3"/>
      <c r="IZ38" s="3">
        <v>15</v>
      </c>
      <c r="JA38" s="3"/>
      <c r="JB38" s="3"/>
      <c r="JC38" s="3"/>
      <c r="JD38" s="3"/>
      <c r="JE38" s="3">
        <v>2000</v>
      </c>
      <c r="JF38" s="3"/>
      <c r="JG38" s="3"/>
      <c r="JH38" s="3"/>
      <c r="JI38" s="3">
        <v>3</v>
      </c>
      <c r="JJ38" s="3"/>
      <c r="JK38" s="3"/>
      <c r="JL38" s="3"/>
      <c r="JM38" s="3">
        <f t="shared" si="1"/>
        <v>15549</v>
      </c>
      <c r="JN38" s="12" t="s">
        <v>275</v>
      </c>
    </row>
    <row r="39" spans="1:274" ht="15.75" x14ac:dyDescent="0.25">
      <c r="A39" s="8">
        <v>38</v>
      </c>
      <c r="B39" s="10" t="s">
        <v>313</v>
      </c>
      <c r="C39" s="3" t="s">
        <v>271</v>
      </c>
      <c r="D39" s="3"/>
      <c r="E39" s="3"/>
      <c r="F39" s="3"/>
      <c r="G39" s="3"/>
      <c r="H39" s="3">
        <v>500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>
        <v>40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>
        <v>550</v>
      </c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>
        <v>5</v>
      </c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>
        <v>5</v>
      </c>
      <c r="ER39" s="3"/>
      <c r="ES39" s="3"/>
      <c r="ET39" s="3">
        <v>20</v>
      </c>
      <c r="EU39" s="3"/>
      <c r="EV39" s="3">
        <v>10</v>
      </c>
      <c r="EW39" s="3"/>
      <c r="EX39" s="3"/>
      <c r="EY39" s="3"/>
      <c r="EZ39" s="3"/>
      <c r="FA39" s="3"/>
      <c r="FB39" s="3"/>
      <c r="FC39" s="3">
        <v>500</v>
      </c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>
        <v>3</v>
      </c>
      <c r="GE39" s="3"/>
      <c r="GF39" s="3"/>
      <c r="GG39" s="3"/>
      <c r="GH39" s="3"/>
      <c r="GI39" s="3">
        <v>3</v>
      </c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>
        <v>1578</v>
      </c>
      <c r="HD39" s="3">
        <v>50</v>
      </c>
      <c r="HE39" s="3"/>
      <c r="HF39" s="3"/>
      <c r="HG39" s="3"/>
      <c r="HH39" s="3">
        <v>20</v>
      </c>
      <c r="HI39" s="3"/>
      <c r="HJ39" s="3">
        <v>100</v>
      </c>
      <c r="HK39" s="3"/>
      <c r="HL39" s="3"/>
      <c r="HM39" s="3">
        <v>12</v>
      </c>
      <c r="HN39" s="3"/>
      <c r="HO39" s="3"/>
      <c r="HP39" s="3"/>
      <c r="HQ39" s="3">
        <v>8</v>
      </c>
      <c r="HR39" s="3"/>
      <c r="HS39" s="3">
        <v>300</v>
      </c>
      <c r="HT39" s="3"/>
      <c r="HU39" s="3">
        <v>100</v>
      </c>
      <c r="HV39" s="3">
        <v>20</v>
      </c>
      <c r="HW39" s="3"/>
      <c r="HX39" s="3"/>
      <c r="HY39" s="3"/>
      <c r="HZ39" s="3"/>
      <c r="IA39" s="3"/>
      <c r="IB39" s="3">
        <v>505</v>
      </c>
      <c r="IC39" s="3"/>
      <c r="ID39" s="3"/>
      <c r="IE39" s="3"/>
      <c r="IF39" s="3"/>
      <c r="IG39" s="3">
        <v>5</v>
      </c>
      <c r="IH39" s="3"/>
      <c r="II39" s="3">
        <v>400</v>
      </c>
      <c r="IJ39" s="3"/>
      <c r="IK39" s="3"/>
      <c r="IL39" s="3"/>
      <c r="IM39" s="3"/>
      <c r="IN39" s="3"/>
      <c r="IO39" s="3"/>
      <c r="IP39" s="3"/>
      <c r="IQ39" s="3">
        <v>10</v>
      </c>
      <c r="IR39" s="3"/>
      <c r="IS39" s="3"/>
      <c r="IT39" s="3"/>
      <c r="IU39" s="3"/>
      <c r="IV39" s="3"/>
      <c r="IW39" s="3"/>
      <c r="IX39" s="3">
        <v>1000</v>
      </c>
      <c r="IY39" s="3"/>
      <c r="IZ39" s="3">
        <v>60</v>
      </c>
      <c r="JA39" s="3"/>
      <c r="JB39" s="3"/>
      <c r="JC39" s="3"/>
      <c r="JD39" s="3"/>
      <c r="JE39" s="3">
        <v>20</v>
      </c>
      <c r="JF39" s="3"/>
      <c r="JG39" s="3"/>
      <c r="JH39" s="3"/>
      <c r="JI39" s="3">
        <v>5</v>
      </c>
      <c r="JJ39" s="3"/>
      <c r="JK39" s="3"/>
      <c r="JL39" s="3"/>
      <c r="JM39" s="3">
        <f t="shared" si="1"/>
        <v>5829</v>
      </c>
      <c r="JN39" s="12" t="s">
        <v>275</v>
      </c>
    </row>
    <row r="40" spans="1:274" ht="15.75" x14ac:dyDescent="0.25">
      <c r="A40" s="8">
        <v>39</v>
      </c>
      <c r="B40" s="10" t="s">
        <v>314</v>
      </c>
      <c r="C40" s="3" t="s">
        <v>271</v>
      </c>
      <c r="D40" s="3"/>
      <c r="E40" s="3">
        <v>150</v>
      </c>
      <c r="F40" s="3"/>
      <c r="G40" s="3">
        <v>100</v>
      </c>
      <c r="H40" s="3"/>
      <c r="I40" s="3"/>
      <c r="J40" s="3">
        <v>30</v>
      </c>
      <c r="K40" s="3">
        <v>400</v>
      </c>
      <c r="L40" s="3"/>
      <c r="M40" s="3"/>
      <c r="N40" s="3">
        <v>100</v>
      </c>
      <c r="O40" s="3"/>
      <c r="P40" s="3"/>
      <c r="Q40" s="3"/>
      <c r="R40" s="3"/>
      <c r="S40" s="3"/>
      <c r="T40" s="3">
        <v>200</v>
      </c>
      <c r="U40" s="3">
        <v>50</v>
      </c>
      <c r="V40" s="3">
        <v>150</v>
      </c>
      <c r="W40" s="3"/>
      <c r="X40" s="3">
        <v>100</v>
      </c>
      <c r="Y40" s="3">
        <v>50</v>
      </c>
      <c r="Z40" s="3"/>
      <c r="AA40" s="3"/>
      <c r="AB40" s="3">
        <v>200</v>
      </c>
      <c r="AC40" s="3"/>
      <c r="AD40" s="3"/>
      <c r="AE40" s="3"/>
      <c r="AF40" s="3"/>
      <c r="AG40" s="3"/>
      <c r="AH40" s="3"/>
      <c r="AI40" s="3"/>
      <c r="AJ40" s="3"/>
      <c r="AK40" s="3">
        <v>400</v>
      </c>
      <c r="AL40" s="3"/>
      <c r="AM40" s="3"/>
      <c r="AN40" s="3"/>
      <c r="AO40" s="3">
        <v>2000</v>
      </c>
      <c r="AP40" s="3"/>
      <c r="AQ40" s="3"/>
      <c r="AR40" s="3">
        <v>100</v>
      </c>
      <c r="AS40" s="3">
        <v>1200</v>
      </c>
      <c r="AT40" s="3">
        <v>100</v>
      </c>
      <c r="AU40" s="3">
        <v>50</v>
      </c>
      <c r="AV40" s="3">
        <v>500</v>
      </c>
      <c r="AW40" s="3"/>
      <c r="AX40" s="3">
        <v>100</v>
      </c>
      <c r="AY40" s="3"/>
      <c r="AZ40" s="3"/>
      <c r="BA40" s="3">
        <v>50</v>
      </c>
      <c r="BB40" s="3">
        <v>30</v>
      </c>
      <c r="BC40" s="3"/>
      <c r="BD40" s="3"/>
      <c r="BE40" s="3"/>
      <c r="BF40" s="3"/>
      <c r="BG40" s="3">
        <v>1000</v>
      </c>
      <c r="BH40" s="3">
        <v>50</v>
      </c>
      <c r="BI40" s="3"/>
      <c r="BJ40" s="3">
        <v>100</v>
      </c>
      <c r="BK40" s="3"/>
      <c r="BL40" s="3"/>
      <c r="BM40" s="3">
        <v>100</v>
      </c>
      <c r="BN40" s="3">
        <v>100</v>
      </c>
      <c r="BO40" s="3">
        <v>100</v>
      </c>
      <c r="BP40" s="3"/>
      <c r="BQ40" s="3">
        <v>100</v>
      </c>
      <c r="BR40" s="3">
        <v>1000</v>
      </c>
      <c r="BS40" s="3"/>
      <c r="BT40" s="3">
        <v>5000</v>
      </c>
      <c r="BU40" s="3">
        <v>100</v>
      </c>
      <c r="BV40" s="3"/>
      <c r="BW40" s="3"/>
      <c r="BX40" s="3"/>
      <c r="BY40" s="3">
        <v>70</v>
      </c>
      <c r="BZ40" s="3"/>
      <c r="CA40" s="3">
        <v>100</v>
      </c>
      <c r="CB40" s="3"/>
      <c r="CC40" s="3"/>
      <c r="CD40" s="3"/>
      <c r="CE40" s="3">
        <v>200</v>
      </c>
      <c r="CF40" s="3"/>
      <c r="CG40" s="3"/>
      <c r="CH40" s="3">
        <v>50</v>
      </c>
      <c r="CI40" s="3"/>
      <c r="CJ40" s="3"/>
      <c r="CK40" s="3">
        <v>100</v>
      </c>
      <c r="CL40" s="3">
        <v>200</v>
      </c>
      <c r="CM40" s="3"/>
      <c r="CN40" s="3"/>
      <c r="CO40" s="3"/>
      <c r="CP40" s="3">
        <v>50</v>
      </c>
      <c r="CQ40" s="3">
        <v>200</v>
      </c>
      <c r="CR40" s="3">
        <v>50</v>
      </c>
      <c r="CS40" s="3">
        <v>100</v>
      </c>
      <c r="CT40" s="3"/>
      <c r="CU40" s="3">
        <v>50</v>
      </c>
      <c r="CV40" s="3">
        <v>200</v>
      </c>
      <c r="CW40" s="3">
        <v>50</v>
      </c>
      <c r="CX40" s="3">
        <v>100</v>
      </c>
      <c r="CY40" s="3">
        <v>500</v>
      </c>
      <c r="CZ40" s="3">
        <v>500</v>
      </c>
      <c r="DA40" s="3"/>
      <c r="DB40" s="3"/>
      <c r="DC40" s="3">
        <v>70</v>
      </c>
      <c r="DD40" s="3"/>
      <c r="DE40" s="3">
        <v>100</v>
      </c>
      <c r="DF40" s="3">
        <v>50</v>
      </c>
      <c r="DG40" s="3"/>
      <c r="DH40" s="3">
        <v>30</v>
      </c>
      <c r="DI40" s="3">
        <v>250</v>
      </c>
      <c r="DJ40" s="3"/>
      <c r="DK40" s="3">
        <v>500</v>
      </c>
      <c r="DL40" s="3"/>
      <c r="DM40" s="3"/>
      <c r="DN40" s="3">
        <v>500</v>
      </c>
      <c r="DO40" s="3"/>
      <c r="DP40" s="3">
        <v>50</v>
      </c>
      <c r="DQ40" s="3">
        <v>500</v>
      </c>
      <c r="DR40" s="3"/>
      <c r="DS40" s="3">
        <v>450</v>
      </c>
      <c r="DT40" s="3"/>
      <c r="DU40" s="3"/>
      <c r="DV40" s="3"/>
      <c r="DW40" s="3">
        <v>100</v>
      </c>
      <c r="DX40" s="3">
        <v>1000</v>
      </c>
      <c r="DY40" s="3">
        <v>100</v>
      </c>
      <c r="DZ40" s="3"/>
      <c r="EA40" s="3"/>
      <c r="EB40" s="3">
        <v>100</v>
      </c>
      <c r="EC40" s="3">
        <v>30</v>
      </c>
      <c r="ED40" s="3"/>
      <c r="EE40" s="3">
        <v>40</v>
      </c>
      <c r="EF40" s="3"/>
      <c r="EG40" s="3"/>
      <c r="EH40" s="3">
        <v>200</v>
      </c>
      <c r="EI40" s="3"/>
      <c r="EJ40" s="3">
        <v>1000</v>
      </c>
      <c r="EK40" s="3"/>
      <c r="EL40" s="3"/>
      <c r="EM40" s="3"/>
      <c r="EN40" s="3"/>
      <c r="EO40" s="3"/>
      <c r="EP40" s="3">
        <v>300</v>
      </c>
      <c r="EQ40" s="3">
        <v>500</v>
      </c>
      <c r="ER40" s="3">
        <v>150</v>
      </c>
      <c r="ES40" s="3"/>
      <c r="ET40" s="3"/>
      <c r="EU40" s="3">
        <v>50</v>
      </c>
      <c r="EV40" s="3"/>
      <c r="EW40" s="3"/>
      <c r="EX40" s="3"/>
      <c r="EY40" s="3">
        <v>150</v>
      </c>
      <c r="EZ40" s="3"/>
      <c r="FA40" s="3">
        <v>200</v>
      </c>
      <c r="FB40" s="3">
        <v>25</v>
      </c>
      <c r="FC40" s="3"/>
      <c r="FD40" s="3"/>
      <c r="FE40" s="3"/>
      <c r="FF40" s="3"/>
      <c r="FG40" s="3"/>
      <c r="FH40" s="3"/>
      <c r="FI40" s="3">
        <v>150</v>
      </c>
      <c r="FJ40" s="3">
        <v>50</v>
      </c>
      <c r="FK40" s="3"/>
      <c r="FL40" s="3"/>
      <c r="FM40" s="3"/>
      <c r="FN40" s="3"/>
      <c r="FO40" s="3"/>
      <c r="FP40" s="3"/>
      <c r="FQ40" s="3"/>
      <c r="FR40" s="3"/>
      <c r="FS40" s="3">
        <v>200</v>
      </c>
      <c r="FT40" s="3">
        <v>100</v>
      </c>
      <c r="FU40" s="3"/>
      <c r="FV40" s="3">
        <v>300</v>
      </c>
      <c r="FW40" s="3">
        <v>50</v>
      </c>
      <c r="FX40" s="3"/>
      <c r="FY40" s="3">
        <v>20</v>
      </c>
      <c r="FZ40" s="3">
        <v>50</v>
      </c>
      <c r="GA40" s="3"/>
      <c r="GB40" s="3"/>
      <c r="GC40" s="3"/>
      <c r="GD40" s="3"/>
      <c r="GE40" s="3">
        <v>50</v>
      </c>
      <c r="GF40" s="3"/>
      <c r="GG40" s="3">
        <v>100</v>
      </c>
      <c r="GH40" s="3">
        <v>20</v>
      </c>
      <c r="GI40" s="3">
        <v>50</v>
      </c>
      <c r="GJ40" s="3"/>
      <c r="GK40" s="3">
        <v>100</v>
      </c>
      <c r="GL40" s="3">
        <v>200</v>
      </c>
      <c r="GM40" s="3"/>
      <c r="GN40" s="3"/>
      <c r="GO40" s="3"/>
      <c r="GP40" s="3"/>
      <c r="GQ40" s="3"/>
      <c r="GR40" s="3"/>
      <c r="GS40" s="3"/>
      <c r="GT40" s="3"/>
      <c r="GU40" s="3">
        <v>2000</v>
      </c>
      <c r="GV40" s="3">
        <v>500</v>
      </c>
      <c r="GW40" s="3"/>
      <c r="GX40" s="3">
        <v>300</v>
      </c>
      <c r="GY40" s="3">
        <v>5000</v>
      </c>
      <c r="GZ40" s="3"/>
      <c r="HA40" s="3">
        <v>7000</v>
      </c>
      <c r="HB40" s="3"/>
      <c r="HC40" s="3">
        <v>41940</v>
      </c>
      <c r="HD40" s="3">
        <v>1450</v>
      </c>
      <c r="HE40" s="3"/>
      <c r="HF40" s="3"/>
      <c r="HG40" s="3">
        <v>500</v>
      </c>
      <c r="HH40" s="3">
        <v>12000</v>
      </c>
      <c r="HI40" s="3">
        <v>2000</v>
      </c>
      <c r="HJ40" s="3"/>
      <c r="HK40" s="3"/>
      <c r="HL40" s="3"/>
      <c r="HM40" s="3">
        <v>700</v>
      </c>
      <c r="HN40" s="3"/>
      <c r="HO40" s="3"/>
      <c r="HP40" s="3"/>
      <c r="HQ40" s="3"/>
      <c r="HR40" s="3">
        <v>500</v>
      </c>
      <c r="HS40" s="3">
        <v>10010</v>
      </c>
      <c r="HT40" s="3"/>
      <c r="HU40" s="3"/>
      <c r="HV40" s="3"/>
      <c r="HW40" s="3">
        <v>250</v>
      </c>
      <c r="HX40" s="3"/>
      <c r="HY40" s="3"/>
      <c r="HZ40" s="3">
        <v>100</v>
      </c>
      <c r="IA40" s="3"/>
      <c r="IB40" s="3">
        <v>12113</v>
      </c>
      <c r="IC40" s="3"/>
      <c r="ID40" s="3">
        <v>50</v>
      </c>
      <c r="IE40" s="3"/>
      <c r="IF40" s="3"/>
      <c r="IG40" s="3">
        <v>1000</v>
      </c>
      <c r="IH40" s="3"/>
      <c r="II40" s="3">
        <v>400</v>
      </c>
      <c r="IJ40" s="3"/>
      <c r="IK40" s="3">
        <v>6000</v>
      </c>
      <c r="IL40" s="3">
        <v>6000</v>
      </c>
      <c r="IM40" s="3">
        <v>3100</v>
      </c>
      <c r="IN40" s="3"/>
      <c r="IO40" s="3"/>
      <c r="IP40" s="3">
        <v>1000</v>
      </c>
      <c r="IQ40" s="3">
        <v>1400</v>
      </c>
      <c r="IR40" s="3"/>
      <c r="IS40" s="3"/>
      <c r="IT40" s="3">
        <v>2000</v>
      </c>
      <c r="IU40" s="3"/>
      <c r="IV40" s="3">
        <v>200</v>
      </c>
      <c r="IW40" s="3"/>
      <c r="IX40" s="3">
        <v>500</v>
      </c>
      <c r="IY40" s="3"/>
      <c r="IZ40" s="3">
        <v>500</v>
      </c>
      <c r="JA40" s="3">
        <v>200</v>
      </c>
      <c r="JB40" s="3"/>
      <c r="JC40" s="3"/>
      <c r="JD40" s="3">
        <v>500</v>
      </c>
      <c r="JE40" s="3">
        <v>2000</v>
      </c>
      <c r="JF40" s="3"/>
      <c r="JG40" s="3"/>
      <c r="JH40" s="3"/>
      <c r="JI40" s="3">
        <v>2000</v>
      </c>
      <c r="JJ40" s="3"/>
      <c r="JK40" s="3"/>
      <c r="JL40" s="3"/>
      <c r="JM40" s="3">
        <f t="shared" si="1"/>
        <v>147328</v>
      </c>
      <c r="JN40" s="12" t="s">
        <v>275</v>
      </c>
    </row>
    <row r="41" spans="1:274" ht="15.75" x14ac:dyDescent="0.25">
      <c r="A41" s="8">
        <v>40</v>
      </c>
      <c r="B41" s="10" t="s">
        <v>315</v>
      </c>
      <c r="C41" s="3" t="s">
        <v>271</v>
      </c>
      <c r="D41" s="3">
        <v>4500</v>
      </c>
      <c r="E41" s="3"/>
      <c r="F41" s="3"/>
      <c r="G41" s="3">
        <v>50</v>
      </c>
      <c r="H41" s="3">
        <v>1000</v>
      </c>
      <c r="I41" s="3">
        <v>1500</v>
      </c>
      <c r="J41" s="3"/>
      <c r="K41" s="3"/>
      <c r="L41" s="3"/>
      <c r="M41" s="3"/>
      <c r="N41" s="3">
        <v>100</v>
      </c>
      <c r="O41" s="3"/>
      <c r="P41" s="3"/>
      <c r="Q41" s="3"/>
      <c r="R41" s="3"/>
      <c r="S41" s="3">
        <v>1500</v>
      </c>
      <c r="T41" s="3"/>
      <c r="U41" s="3">
        <v>20</v>
      </c>
      <c r="V41" s="3"/>
      <c r="W41" s="3"/>
      <c r="X41" s="3"/>
      <c r="Y41" s="3"/>
      <c r="Z41" s="3"/>
      <c r="AA41" s="3">
        <v>100</v>
      </c>
      <c r="AB41" s="3">
        <v>50</v>
      </c>
      <c r="AC41" s="3"/>
      <c r="AD41" s="3"/>
      <c r="AE41" s="3">
        <v>50</v>
      </c>
      <c r="AF41" s="3">
        <v>200</v>
      </c>
      <c r="AG41" s="3"/>
      <c r="AH41" s="3"/>
      <c r="AI41" s="3"/>
      <c r="AJ41" s="3"/>
      <c r="AK41" s="3">
        <v>200</v>
      </c>
      <c r="AL41" s="3">
        <v>12000</v>
      </c>
      <c r="AM41" s="3"/>
      <c r="AN41" s="3">
        <v>15000</v>
      </c>
      <c r="AO41" s="3">
        <v>5000</v>
      </c>
      <c r="AP41" s="3">
        <v>4700</v>
      </c>
      <c r="AQ41" s="3"/>
      <c r="AR41" s="3"/>
      <c r="AS41" s="3">
        <v>400</v>
      </c>
      <c r="AT41" s="3"/>
      <c r="AU41" s="3"/>
      <c r="AV41" s="3">
        <v>100</v>
      </c>
      <c r="AW41" s="3"/>
      <c r="AX41" s="3"/>
      <c r="AY41" s="3"/>
      <c r="AZ41" s="3"/>
      <c r="BA41" s="3">
        <v>100</v>
      </c>
      <c r="BB41" s="3"/>
      <c r="BC41" s="3"/>
      <c r="BD41" s="3"/>
      <c r="BE41" s="3"/>
      <c r="BF41" s="3">
        <v>1000</v>
      </c>
      <c r="BG41" s="3">
        <v>200</v>
      </c>
      <c r="BH41" s="3"/>
      <c r="BI41" s="3"/>
      <c r="BJ41" s="3">
        <v>100</v>
      </c>
      <c r="BK41" s="3"/>
      <c r="BL41" s="3"/>
      <c r="BM41" s="3"/>
      <c r="BN41" s="3">
        <v>100</v>
      </c>
      <c r="BO41" s="3"/>
      <c r="BP41" s="3"/>
      <c r="BQ41" s="3">
        <v>100</v>
      </c>
      <c r="BR41" s="3">
        <v>500</v>
      </c>
      <c r="BS41" s="3">
        <v>100</v>
      </c>
      <c r="BT41" s="3">
        <v>2000</v>
      </c>
      <c r="BU41" s="3"/>
      <c r="BV41" s="3">
        <v>200</v>
      </c>
      <c r="BW41" s="3"/>
      <c r="BX41" s="3">
        <v>200</v>
      </c>
      <c r="BY41" s="3"/>
      <c r="BZ41" s="3"/>
      <c r="CA41" s="3"/>
      <c r="CB41" s="3"/>
      <c r="CC41" s="3"/>
      <c r="CD41" s="3"/>
      <c r="CE41" s="3">
        <v>200</v>
      </c>
      <c r="CF41" s="3"/>
      <c r="CG41" s="3"/>
      <c r="CH41" s="3"/>
      <c r="CI41" s="3">
        <v>100</v>
      </c>
      <c r="CJ41" s="3"/>
      <c r="CK41" s="3"/>
      <c r="CL41" s="3"/>
      <c r="CM41" s="3"/>
      <c r="CN41" s="3"/>
      <c r="CO41" s="3">
        <v>60</v>
      </c>
      <c r="CP41" s="3">
        <v>50</v>
      </c>
      <c r="CQ41" s="3">
        <v>200</v>
      </c>
      <c r="CR41" s="3">
        <v>50</v>
      </c>
      <c r="CS41" s="3"/>
      <c r="CT41" s="3"/>
      <c r="CU41" s="3"/>
      <c r="CV41" s="3">
        <v>50</v>
      </c>
      <c r="CW41" s="3">
        <v>50</v>
      </c>
      <c r="CX41" s="3">
        <v>100</v>
      </c>
      <c r="CY41" s="3"/>
      <c r="CZ41" s="3"/>
      <c r="DA41" s="3"/>
      <c r="DB41" s="3"/>
      <c r="DC41" s="3"/>
      <c r="DD41" s="3"/>
      <c r="DE41" s="3">
        <v>200</v>
      </c>
      <c r="DF41" s="3">
        <v>50</v>
      </c>
      <c r="DG41" s="3"/>
      <c r="DH41" s="3">
        <v>30</v>
      </c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>
        <v>100</v>
      </c>
      <c r="DZ41" s="3">
        <v>500</v>
      </c>
      <c r="EA41" s="3">
        <v>200</v>
      </c>
      <c r="EB41" s="3"/>
      <c r="EC41" s="3"/>
      <c r="ED41" s="3">
        <v>250</v>
      </c>
      <c r="EE41" s="3">
        <v>10</v>
      </c>
      <c r="EF41" s="3"/>
      <c r="EG41" s="3"/>
      <c r="EH41" s="3"/>
      <c r="EI41" s="3">
        <v>1000</v>
      </c>
      <c r="EJ41" s="3"/>
      <c r="EK41" s="3"/>
      <c r="EL41" s="3"/>
      <c r="EM41" s="3">
        <v>100</v>
      </c>
      <c r="EN41" s="3">
        <v>50</v>
      </c>
      <c r="EO41" s="3"/>
      <c r="EP41" s="3"/>
      <c r="EQ41" s="3"/>
      <c r="ER41" s="3"/>
      <c r="ES41" s="3">
        <v>100</v>
      </c>
      <c r="ET41" s="3"/>
      <c r="EU41" s="3"/>
      <c r="EV41" s="3"/>
      <c r="EW41" s="3"/>
      <c r="EX41" s="3"/>
      <c r="EY41" s="3"/>
      <c r="EZ41" s="3"/>
      <c r="FA41" s="3"/>
      <c r="FB41" s="3">
        <v>25</v>
      </c>
      <c r="FC41" s="3">
        <v>1500</v>
      </c>
      <c r="FD41" s="3">
        <v>300</v>
      </c>
      <c r="FE41" s="3"/>
      <c r="FF41" s="3"/>
      <c r="FG41" s="3">
        <v>200</v>
      </c>
      <c r="FH41" s="3">
        <v>100</v>
      </c>
      <c r="FI41" s="3">
        <v>400</v>
      </c>
      <c r="FJ41" s="3">
        <v>20</v>
      </c>
      <c r="FK41" s="3"/>
      <c r="FL41" s="3">
        <v>100</v>
      </c>
      <c r="FM41" s="3">
        <v>100</v>
      </c>
      <c r="FN41" s="3"/>
      <c r="FO41" s="3"/>
      <c r="FP41" s="3">
        <v>50</v>
      </c>
      <c r="FQ41" s="3"/>
      <c r="FR41" s="3"/>
      <c r="FS41" s="3"/>
      <c r="FT41" s="3"/>
      <c r="FU41" s="3">
        <v>200</v>
      </c>
      <c r="FV41" s="3"/>
      <c r="FW41" s="3">
        <v>50</v>
      </c>
      <c r="FX41" s="3"/>
      <c r="FY41" s="3">
        <v>50</v>
      </c>
      <c r="FZ41" s="3"/>
      <c r="GA41" s="3"/>
      <c r="GB41" s="3">
        <v>50</v>
      </c>
      <c r="GC41" s="3"/>
      <c r="GD41" s="3"/>
      <c r="GE41" s="3">
        <v>50</v>
      </c>
      <c r="GF41" s="3"/>
      <c r="GG41" s="3"/>
      <c r="GH41" s="3">
        <v>50</v>
      </c>
      <c r="GI41" s="3">
        <v>50</v>
      </c>
      <c r="GJ41" s="3"/>
      <c r="GK41" s="3">
        <v>50</v>
      </c>
      <c r="GL41" s="3"/>
      <c r="GM41" s="3">
        <v>100</v>
      </c>
      <c r="GN41" s="3"/>
      <c r="GO41" s="3"/>
      <c r="GP41" s="3"/>
      <c r="GQ41" s="3"/>
      <c r="GR41" s="3"/>
      <c r="GS41" s="3">
        <v>1000</v>
      </c>
      <c r="GT41" s="3"/>
      <c r="GU41" s="3"/>
      <c r="GV41" s="3"/>
      <c r="GW41" s="3">
        <v>1000</v>
      </c>
      <c r="GX41" s="3">
        <v>400</v>
      </c>
      <c r="GY41" s="3">
        <v>2000</v>
      </c>
      <c r="GZ41" s="3"/>
      <c r="HA41" s="3">
        <v>1000</v>
      </c>
      <c r="HB41" s="3"/>
      <c r="HC41" s="3">
        <v>33675</v>
      </c>
      <c r="HD41" s="3">
        <v>9100</v>
      </c>
      <c r="HE41" s="3">
        <v>500</v>
      </c>
      <c r="HF41" s="3">
        <v>250</v>
      </c>
      <c r="HG41" s="3"/>
      <c r="HH41" s="3">
        <v>12000</v>
      </c>
      <c r="HI41" s="3">
        <v>500</v>
      </c>
      <c r="HJ41" s="3"/>
      <c r="HK41" s="3">
        <v>500</v>
      </c>
      <c r="HL41" s="3">
        <v>3000</v>
      </c>
      <c r="HM41" s="3">
        <v>600</v>
      </c>
      <c r="HN41" s="3">
        <v>1500</v>
      </c>
      <c r="HO41" s="3"/>
      <c r="HP41" s="3">
        <v>2000</v>
      </c>
      <c r="HQ41" s="3"/>
      <c r="HR41" s="3">
        <v>100</v>
      </c>
      <c r="HS41" s="3">
        <v>17230</v>
      </c>
      <c r="HT41" s="3">
        <v>4000</v>
      </c>
      <c r="HU41" s="3"/>
      <c r="HV41" s="3">
        <v>10000</v>
      </c>
      <c r="HW41" s="3"/>
      <c r="HX41" s="3"/>
      <c r="HY41" s="3">
        <v>1700</v>
      </c>
      <c r="HZ41" s="3"/>
      <c r="IA41" s="3">
        <v>5000</v>
      </c>
      <c r="IB41" s="3">
        <v>15460</v>
      </c>
      <c r="IC41" s="3"/>
      <c r="ID41" s="3">
        <v>50</v>
      </c>
      <c r="IE41" s="3">
        <v>4000</v>
      </c>
      <c r="IF41" s="3">
        <v>1000</v>
      </c>
      <c r="IG41" s="3">
        <v>200</v>
      </c>
      <c r="IH41" s="3">
        <v>50</v>
      </c>
      <c r="II41" s="3">
        <v>100</v>
      </c>
      <c r="IJ41" s="3"/>
      <c r="IK41" s="3"/>
      <c r="IL41" s="3">
        <v>2000</v>
      </c>
      <c r="IM41" s="3">
        <v>2400</v>
      </c>
      <c r="IN41" s="3">
        <v>2400</v>
      </c>
      <c r="IO41" s="3"/>
      <c r="IP41" s="3">
        <v>1000</v>
      </c>
      <c r="IQ41" s="3">
        <v>5000</v>
      </c>
      <c r="IR41" s="3"/>
      <c r="IS41" s="3">
        <v>1500</v>
      </c>
      <c r="IT41" s="3">
        <v>4000</v>
      </c>
      <c r="IU41" s="3">
        <v>20000</v>
      </c>
      <c r="IV41" s="3">
        <v>600</v>
      </c>
      <c r="IW41" s="3"/>
      <c r="IX41" s="3">
        <v>800</v>
      </c>
      <c r="IY41" s="3">
        <v>100</v>
      </c>
      <c r="IZ41" s="3"/>
      <c r="JA41" s="3">
        <v>500</v>
      </c>
      <c r="JB41" s="3">
        <v>500</v>
      </c>
      <c r="JC41" s="3"/>
      <c r="JD41" s="3">
        <v>500</v>
      </c>
      <c r="JE41" s="3"/>
      <c r="JF41" s="3">
        <v>1500</v>
      </c>
      <c r="JG41" s="3"/>
      <c r="JH41" s="3">
        <v>250</v>
      </c>
      <c r="JI41" s="3">
        <v>2800</v>
      </c>
      <c r="JJ41" s="3"/>
      <c r="JK41" s="3"/>
      <c r="JL41" s="3">
        <v>5000</v>
      </c>
      <c r="JM41" s="3">
        <f t="shared" si="1"/>
        <v>236730</v>
      </c>
      <c r="JN41" s="12" t="s">
        <v>275</v>
      </c>
    </row>
    <row r="42" spans="1:274" ht="15.75" x14ac:dyDescent="0.25">
      <c r="A42" s="8">
        <v>41</v>
      </c>
      <c r="B42" s="10" t="s">
        <v>316</v>
      </c>
      <c r="C42" s="3" t="s">
        <v>271</v>
      </c>
      <c r="D42" s="3"/>
      <c r="E42" s="3">
        <v>40</v>
      </c>
      <c r="F42" s="3"/>
      <c r="G42" s="3">
        <v>20</v>
      </c>
      <c r="H42" s="3">
        <v>300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>
        <v>1000</v>
      </c>
      <c r="T42" s="3"/>
      <c r="U42" s="3">
        <v>50</v>
      </c>
      <c r="V42" s="3"/>
      <c r="W42" s="3"/>
      <c r="X42" s="3"/>
      <c r="Y42" s="3"/>
      <c r="Z42" s="3"/>
      <c r="AA42" s="3"/>
      <c r="AB42" s="3"/>
      <c r="AC42" s="3"/>
      <c r="AD42" s="3">
        <v>50</v>
      </c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>
        <v>1000</v>
      </c>
      <c r="AP42" s="3">
        <v>700</v>
      </c>
      <c r="AQ42" s="3">
        <v>1000</v>
      </c>
      <c r="AR42" s="3"/>
      <c r="AS42" s="3"/>
      <c r="AT42" s="3"/>
      <c r="AU42" s="3"/>
      <c r="AV42" s="3"/>
      <c r="AW42" s="3"/>
      <c r="AX42" s="3"/>
      <c r="AY42" s="3">
        <v>50</v>
      </c>
      <c r="AZ42" s="3"/>
      <c r="BA42" s="3">
        <v>50</v>
      </c>
      <c r="BB42" s="3"/>
      <c r="BC42" s="3"/>
      <c r="BD42" s="3">
        <v>50</v>
      </c>
      <c r="BE42" s="3">
        <v>50</v>
      </c>
      <c r="BF42" s="3"/>
      <c r="BG42" s="3">
        <v>150</v>
      </c>
      <c r="BH42" s="3"/>
      <c r="BI42" s="3"/>
      <c r="BJ42" s="3">
        <v>50</v>
      </c>
      <c r="BK42" s="3"/>
      <c r="BL42" s="3"/>
      <c r="BM42" s="3"/>
      <c r="BN42" s="3"/>
      <c r="BO42" s="3"/>
      <c r="BP42" s="3"/>
      <c r="BQ42" s="3">
        <v>50</v>
      </c>
      <c r="BR42" s="3"/>
      <c r="BS42" s="3">
        <v>100</v>
      </c>
      <c r="BT42" s="3"/>
      <c r="BU42" s="3"/>
      <c r="BV42" s="3"/>
      <c r="BW42" s="3"/>
      <c r="BX42" s="3"/>
      <c r="BY42" s="3">
        <v>30</v>
      </c>
      <c r="BZ42" s="3"/>
      <c r="CA42" s="3"/>
      <c r="CB42" s="3"/>
      <c r="CC42" s="3"/>
      <c r="CD42" s="3"/>
      <c r="CE42" s="3">
        <v>150</v>
      </c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>
        <v>70</v>
      </c>
      <c r="CS42" s="3"/>
      <c r="CT42" s="3"/>
      <c r="CU42" s="3"/>
      <c r="CV42" s="3"/>
      <c r="CW42" s="3"/>
      <c r="CX42" s="3">
        <v>50</v>
      </c>
      <c r="CY42" s="3"/>
      <c r="CZ42" s="3"/>
      <c r="DA42" s="3">
        <v>50</v>
      </c>
      <c r="DB42" s="3"/>
      <c r="DC42" s="3"/>
      <c r="DD42" s="3"/>
      <c r="DE42" s="3">
        <v>100</v>
      </c>
      <c r="DF42" s="3"/>
      <c r="DG42" s="3"/>
      <c r="DH42" s="3"/>
      <c r="DI42" s="3">
        <v>40</v>
      </c>
      <c r="DJ42" s="3"/>
      <c r="DK42" s="3"/>
      <c r="DL42" s="3"/>
      <c r="DM42" s="3"/>
      <c r="DN42" s="3">
        <v>200</v>
      </c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>
        <v>200</v>
      </c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>
        <v>100</v>
      </c>
      <c r="EW42" s="3"/>
      <c r="EX42" s="3"/>
      <c r="EY42" s="3"/>
      <c r="EZ42" s="3">
        <v>200</v>
      </c>
      <c r="FA42" s="3"/>
      <c r="FB42" s="3"/>
      <c r="FC42" s="3"/>
      <c r="FD42" s="3"/>
      <c r="FE42" s="3"/>
      <c r="FF42" s="3"/>
      <c r="FG42" s="3"/>
      <c r="FH42" s="3"/>
      <c r="FI42" s="3">
        <v>200</v>
      </c>
      <c r="FJ42" s="3">
        <v>15</v>
      </c>
      <c r="FK42" s="3"/>
      <c r="FL42" s="3"/>
      <c r="FM42" s="3"/>
      <c r="FN42" s="3"/>
      <c r="FO42" s="3"/>
      <c r="FP42" s="3"/>
      <c r="FQ42" s="3">
        <v>20</v>
      </c>
      <c r="FR42" s="3"/>
      <c r="FS42" s="3"/>
      <c r="FT42" s="3"/>
      <c r="FU42" s="3"/>
      <c r="FV42" s="3"/>
      <c r="FW42" s="3"/>
      <c r="FX42" s="3"/>
      <c r="FY42" s="3"/>
      <c r="FZ42" s="3">
        <v>5</v>
      </c>
      <c r="GA42" s="3"/>
      <c r="GB42" s="3"/>
      <c r="GC42" s="3">
        <v>100</v>
      </c>
      <c r="GD42" s="3"/>
      <c r="GE42" s="3"/>
      <c r="GF42" s="3"/>
      <c r="GG42" s="3"/>
      <c r="GH42" s="3"/>
      <c r="GI42" s="3">
        <v>50</v>
      </c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>
        <v>50</v>
      </c>
      <c r="GU42" s="3"/>
      <c r="GV42" s="3"/>
      <c r="GW42" s="3"/>
      <c r="GX42" s="3">
        <v>400</v>
      </c>
      <c r="GY42" s="3">
        <v>1700</v>
      </c>
      <c r="GZ42" s="3"/>
      <c r="HA42" s="3">
        <v>1000</v>
      </c>
      <c r="HB42" s="3"/>
      <c r="HC42" s="3">
        <v>14505</v>
      </c>
      <c r="HD42" s="3">
        <v>3700</v>
      </c>
      <c r="HE42" s="3"/>
      <c r="HF42" s="3"/>
      <c r="HG42" s="3"/>
      <c r="HH42" s="3">
        <v>8000</v>
      </c>
      <c r="HI42" s="3"/>
      <c r="HJ42" s="3">
        <v>200</v>
      </c>
      <c r="HK42" s="3"/>
      <c r="HL42" s="3">
        <v>1000</v>
      </c>
      <c r="HM42" s="3">
        <v>600</v>
      </c>
      <c r="HN42" s="3">
        <v>500</v>
      </c>
      <c r="HO42" s="3"/>
      <c r="HP42" s="3"/>
      <c r="HQ42" s="3"/>
      <c r="HR42" s="3"/>
      <c r="HS42" s="3">
        <v>2500</v>
      </c>
      <c r="HT42" s="3">
        <v>14000</v>
      </c>
      <c r="HU42" s="3"/>
      <c r="HV42" s="3"/>
      <c r="HW42" s="3"/>
      <c r="HX42" s="3"/>
      <c r="HY42" s="3"/>
      <c r="HZ42" s="3"/>
      <c r="IA42" s="3"/>
      <c r="IB42" s="3"/>
      <c r="IC42" s="3">
        <v>50</v>
      </c>
      <c r="ID42" s="3">
        <v>50</v>
      </c>
      <c r="IE42" s="3"/>
      <c r="IF42" s="3"/>
      <c r="IG42" s="3">
        <v>50</v>
      </c>
      <c r="IH42" s="3"/>
      <c r="II42" s="3">
        <v>20</v>
      </c>
      <c r="IJ42" s="3"/>
      <c r="IK42" s="3"/>
      <c r="IL42" s="3">
        <v>100</v>
      </c>
      <c r="IM42" s="3">
        <v>1200</v>
      </c>
      <c r="IN42" s="3">
        <v>200</v>
      </c>
      <c r="IO42" s="3"/>
      <c r="IP42" s="3"/>
      <c r="IQ42" s="3">
        <v>100</v>
      </c>
      <c r="IR42" s="3"/>
      <c r="IS42" s="3"/>
      <c r="IT42" s="3">
        <v>1000</v>
      </c>
      <c r="IU42" s="3"/>
      <c r="IV42" s="3">
        <v>220</v>
      </c>
      <c r="IW42" s="3"/>
      <c r="IX42" s="3"/>
      <c r="IY42" s="3"/>
      <c r="IZ42" s="3"/>
      <c r="JA42" s="3">
        <v>50</v>
      </c>
      <c r="JB42" s="3"/>
      <c r="JC42" s="3"/>
      <c r="JD42" s="3"/>
      <c r="JE42" s="3"/>
      <c r="JF42" s="3">
        <v>500</v>
      </c>
      <c r="JG42" s="3">
        <v>10</v>
      </c>
      <c r="JH42" s="3"/>
      <c r="JI42" s="3">
        <v>500</v>
      </c>
      <c r="JJ42" s="3"/>
      <c r="JK42" s="3"/>
      <c r="JL42" s="3">
        <v>500</v>
      </c>
      <c r="JM42" s="3">
        <f t="shared" si="1"/>
        <v>58995</v>
      </c>
      <c r="JN42" s="12" t="s">
        <v>275</v>
      </c>
    </row>
    <row r="43" spans="1:274" ht="15.75" x14ac:dyDescent="0.25">
      <c r="A43" s="8">
        <v>42</v>
      </c>
      <c r="B43" s="10" t="s">
        <v>317</v>
      </c>
      <c r="C43" s="3" t="s">
        <v>271</v>
      </c>
      <c r="D43" s="3"/>
      <c r="E43" s="3"/>
      <c r="F43" s="3">
        <v>50</v>
      </c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>
        <v>1000</v>
      </c>
      <c r="AP43" s="3"/>
      <c r="AQ43" s="3"/>
      <c r="AR43" s="3"/>
      <c r="AS43" s="3"/>
      <c r="AT43" s="3"/>
      <c r="AU43" s="3">
        <v>30</v>
      </c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>
        <v>2000</v>
      </c>
      <c r="BM43" s="3"/>
      <c r="BN43" s="3"/>
      <c r="BO43" s="3">
        <v>100</v>
      </c>
      <c r="BP43" s="3">
        <v>700</v>
      </c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>
        <v>2000</v>
      </c>
      <c r="CF43" s="3"/>
      <c r="CG43" s="3"/>
      <c r="CH43" s="3"/>
      <c r="CI43" s="3"/>
      <c r="CJ43" s="3"/>
      <c r="CK43" s="3"/>
      <c r="CL43" s="3"/>
      <c r="CM43" s="3"/>
      <c r="CN43" s="3">
        <v>3000</v>
      </c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>
        <v>2000</v>
      </c>
      <c r="DA43" s="3"/>
      <c r="DB43" s="3"/>
      <c r="DC43" s="3"/>
      <c r="DD43" s="3">
        <v>200</v>
      </c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>
        <v>100</v>
      </c>
      <c r="DP43" s="3"/>
      <c r="DQ43" s="3"/>
      <c r="DR43" s="3"/>
      <c r="DS43" s="3"/>
      <c r="DT43" s="3">
        <v>100</v>
      </c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>
        <v>200</v>
      </c>
      <c r="EM43" s="3"/>
      <c r="EN43" s="3"/>
      <c r="EO43" s="3"/>
      <c r="EP43" s="3"/>
      <c r="EQ43" s="3">
        <v>500</v>
      </c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>
        <v>400</v>
      </c>
      <c r="FF43" s="3"/>
      <c r="FG43" s="3"/>
      <c r="FH43" s="3"/>
      <c r="FI43" s="3"/>
      <c r="FJ43" s="3"/>
      <c r="FK43" s="3"/>
      <c r="FL43" s="3">
        <v>500</v>
      </c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>
        <v>100</v>
      </c>
      <c r="FY43" s="3"/>
      <c r="FZ43" s="3">
        <v>500</v>
      </c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>
        <v>500</v>
      </c>
      <c r="GO43" s="3"/>
      <c r="GP43" s="3"/>
      <c r="GQ43" s="3"/>
      <c r="GR43" s="3"/>
      <c r="GS43" s="3"/>
      <c r="GT43" s="3"/>
      <c r="GU43" s="3"/>
      <c r="GV43" s="3"/>
      <c r="GW43" s="3">
        <v>500</v>
      </c>
      <c r="GX43" s="3"/>
      <c r="GY43" s="3"/>
      <c r="GZ43" s="3"/>
      <c r="HA43" s="3"/>
      <c r="HB43" s="3"/>
      <c r="HC43" s="3"/>
      <c r="HD43" s="3"/>
      <c r="HE43" s="3">
        <v>1500</v>
      </c>
      <c r="HF43" s="3"/>
      <c r="HG43" s="3"/>
      <c r="HH43" s="3">
        <v>5000</v>
      </c>
      <c r="HI43" s="3"/>
      <c r="HJ43" s="3"/>
      <c r="HK43" s="3"/>
      <c r="HL43" s="3"/>
      <c r="HM43" s="3"/>
      <c r="HN43" s="3"/>
      <c r="HO43" s="3">
        <v>4300</v>
      </c>
      <c r="HP43" s="3"/>
      <c r="HQ43" s="3">
        <v>35834</v>
      </c>
      <c r="HR43" s="3"/>
      <c r="HS43" s="3">
        <v>1300</v>
      </c>
      <c r="HT43" s="3"/>
      <c r="HU43" s="3">
        <v>5000</v>
      </c>
      <c r="HV43" s="3"/>
      <c r="HW43" s="3"/>
      <c r="HX43" s="3"/>
      <c r="HY43" s="3">
        <v>400</v>
      </c>
      <c r="HZ43" s="3"/>
      <c r="IA43" s="3"/>
      <c r="IB43" s="3">
        <v>9174</v>
      </c>
      <c r="IC43" s="3"/>
      <c r="ID43" s="3"/>
      <c r="IE43" s="3"/>
      <c r="IF43" s="3"/>
      <c r="IG43" s="3">
        <v>800</v>
      </c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  <c r="IV43" s="3"/>
      <c r="IW43" s="3"/>
      <c r="IX43" s="3"/>
      <c r="IY43" s="3"/>
      <c r="IZ43" s="3"/>
      <c r="JA43" s="3"/>
      <c r="JB43" s="3"/>
      <c r="JC43" s="3"/>
      <c r="JD43" s="3"/>
      <c r="JE43" s="3"/>
      <c r="JF43" s="3"/>
      <c r="JG43" s="3">
        <v>30</v>
      </c>
      <c r="JH43" s="3">
        <v>300</v>
      </c>
      <c r="JI43" s="3">
        <v>100</v>
      </c>
      <c r="JJ43" s="3"/>
      <c r="JK43" s="3">
        <v>1000</v>
      </c>
      <c r="JL43" s="3"/>
      <c r="JM43" s="3">
        <f t="shared" si="1"/>
        <v>79218</v>
      </c>
      <c r="JN43" s="12" t="s">
        <v>275</v>
      </c>
    </row>
    <row r="44" spans="1:274" ht="15.75" x14ac:dyDescent="0.25">
      <c r="A44" s="8">
        <v>43</v>
      </c>
      <c r="B44" s="10" t="s">
        <v>318</v>
      </c>
      <c r="C44" s="3" t="s">
        <v>271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>
        <v>500</v>
      </c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>
        <v>20</v>
      </c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>
        <v>600</v>
      </c>
      <c r="FP44" s="3"/>
      <c r="FQ44" s="3"/>
      <c r="FR44" s="3"/>
      <c r="FS44" s="3"/>
      <c r="FT44" s="3"/>
      <c r="FU44" s="3"/>
      <c r="FV44" s="3"/>
      <c r="FW44" s="3"/>
      <c r="FX44" s="3">
        <v>50</v>
      </c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>
        <v>1000</v>
      </c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>
        <v>7000</v>
      </c>
      <c r="HI44" s="3"/>
      <c r="HJ44" s="3"/>
      <c r="HK44" s="3">
        <v>150</v>
      </c>
      <c r="HL44" s="3"/>
      <c r="HM44" s="3"/>
      <c r="HN44" s="3"/>
      <c r="HO44" s="3">
        <v>11700</v>
      </c>
      <c r="HP44" s="3"/>
      <c r="HQ44" s="3">
        <v>21375</v>
      </c>
      <c r="HR44" s="3"/>
      <c r="HS44" s="3">
        <v>1700</v>
      </c>
      <c r="HT44" s="3"/>
      <c r="HU44" s="3">
        <v>50000</v>
      </c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  <c r="IV44" s="3"/>
      <c r="IW44" s="3"/>
      <c r="IX44" s="3"/>
      <c r="IY44" s="3"/>
      <c r="IZ44" s="3"/>
      <c r="JA44" s="3"/>
      <c r="JB44" s="3"/>
      <c r="JC44" s="3"/>
      <c r="JD44" s="3"/>
      <c r="JE44" s="3"/>
      <c r="JF44" s="3"/>
      <c r="JG44" s="3"/>
      <c r="JH44" s="3">
        <v>400</v>
      </c>
      <c r="JI44" s="3">
        <v>100</v>
      </c>
      <c r="JJ44" s="3"/>
      <c r="JK44" s="3"/>
      <c r="JL44" s="3"/>
      <c r="JM44" s="3">
        <f t="shared" si="1"/>
        <v>94595</v>
      </c>
      <c r="JN44" s="12" t="s">
        <v>275</v>
      </c>
    </row>
    <row r="45" spans="1:274" ht="15.75" x14ac:dyDescent="0.25">
      <c r="A45" s="8">
        <v>44</v>
      </c>
      <c r="B45" s="10" t="s">
        <v>319</v>
      </c>
      <c r="C45" s="3" t="s">
        <v>271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>
        <v>100</v>
      </c>
      <c r="HI45" s="3"/>
      <c r="HJ45" s="3"/>
      <c r="HK45" s="3"/>
      <c r="HL45" s="3"/>
      <c r="HM45" s="3"/>
      <c r="HN45" s="3"/>
      <c r="HO45" s="3">
        <v>100</v>
      </c>
      <c r="HP45" s="3"/>
      <c r="HQ45" s="3">
        <v>3500</v>
      </c>
      <c r="HR45" s="3"/>
      <c r="HS45" s="3"/>
      <c r="HT45" s="3"/>
      <c r="HU45" s="3">
        <v>80000</v>
      </c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  <c r="IV45" s="3"/>
      <c r="IW45" s="3"/>
      <c r="IX45" s="3"/>
      <c r="IY45" s="3"/>
      <c r="IZ45" s="3"/>
      <c r="JA45" s="3"/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>
        <f t="shared" si="1"/>
        <v>83700</v>
      </c>
      <c r="JN45" s="12" t="s">
        <v>275</v>
      </c>
    </row>
    <row r="46" spans="1:274" ht="15.75" x14ac:dyDescent="0.25">
      <c r="A46" s="8">
        <v>45</v>
      </c>
      <c r="B46" s="10" t="s">
        <v>320</v>
      </c>
      <c r="C46" s="3" t="s">
        <v>271</v>
      </c>
      <c r="D46" s="3"/>
      <c r="E46" s="3"/>
      <c r="F46" s="3"/>
      <c r="G46" s="3"/>
      <c r="H46" s="3">
        <v>600</v>
      </c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>
        <v>300</v>
      </c>
      <c r="HD46" s="3"/>
      <c r="HE46" s="3"/>
      <c r="HF46" s="3"/>
      <c r="HG46" s="3"/>
      <c r="HH46" s="3">
        <v>2500</v>
      </c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>
        <v>1000</v>
      </c>
      <c r="HT46" s="3"/>
      <c r="HU46" s="3">
        <v>3000</v>
      </c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>
        <v>200</v>
      </c>
      <c r="IL46" s="3"/>
      <c r="IM46" s="3"/>
      <c r="IN46" s="3"/>
      <c r="IO46" s="3"/>
      <c r="IP46" s="3"/>
      <c r="IQ46" s="3"/>
      <c r="IR46" s="3"/>
      <c r="IS46" s="3"/>
      <c r="IT46" s="3"/>
      <c r="IU46" s="3"/>
      <c r="IV46" s="3"/>
      <c r="IW46" s="3"/>
      <c r="IX46" s="3"/>
      <c r="IY46" s="3"/>
      <c r="IZ46" s="3"/>
      <c r="JA46" s="3"/>
      <c r="JB46" s="3"/>
      <c r="JC46" s="3"/>
      <c r="JD46" s="3"/>
      <c r="JE46" s="3"/>
      <c r="JF46" s="3"/>
      <c r="JG46" s="3"/>
      <c r="JH46" s="3"/>
      <c r="JI46" s="3"/>
      <c r="JJ46" s="3">
        <v>3000</v>
      </c>
      <c r="JK46" s="3"/>
      <c r="JL46" s="3"/>
      <c r="JM46" s="3">
        <f t="shared" si="1"/>
        <v>10600</v>
      </c>
      <c r="JN46" s="12" t="s">
        <v>275</v>
      </c>
    </row>
    <row r="47" spans="1:274" ht="15.75" x14ac:dyDescent="0.25">
      <c r="A47" s="8">
        <v>46</v>
      </c>
      <c r="B47" s="10" t="s">
        <v>321</v>
      </c>
      <c r="C47" s="3" t="s">
        <v>271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>
        <v>10</v>
      </c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>
        <v>8000</v>
      </c>
      <c r="GS47" s="3"/>
      <c r="GT47" s="3"/>
      <c r="GU47" s="3">
        <v>50</v>
      </c>
      <c r="GV47" s="3"/>
      <c r="GW47" s="3"/>
      <c r="GX47" s="3"/>
      <c r="GY47" s="3">
        <v>400</v>
      </c>
      <c r="GZ47" s="3"/>
      <c r="HA47" s="3">
        <v>100</v>
      </c>
      <c r="HB47" s="3"/>
      <c r="HC47" s="3">
        <v>10</v>
      </c>
      <c r="HD47" s="3">
        <v>130</v>
      </c>
      <c r="HE47" s="3"/>
      <c r="HF47" s="3"/>
      <c r="HG47" s="3"/>
      <c r="HH47" s="3">
        <v>200</v>
      </c>
      <c r="HI47" s="3"/>
      <c r="HJ47" s="3"/>
      <c r="HK47" s="3"/>
      <c r="HL47" s="3"/>
      <c r="HM47" s="3"/>
      <c r="HN47" s="3"/>
      <c r="HO47" s="3">
        <v>200</v>
      </c>
      <c r="HP47" s="3"/>
      <c r="HQ47" s="3"/>
      <c r="HR47" s="3"/>
      <c r="HS47" s="3"/>
      <c r="HT47" s="3"/>
      <c r="HU47" s="3">
        <v>2800</v>
      </c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  <c r="IV47" s="3"/>
      <c r="IW47" s="3"/>
      <c r="IX47" s="3"/>
      <c r="IY47" s="3"/>
      <c r="IZ47" s="3"/>
      <c r="JA47" s="3"/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>
        <f t="shared" si="1"/>
        <v>11900</v>
      </c>
      <c r="JN47" s="12" t="s">
        <v>275</v>
      </c>
    </row>
    <row r="48" spans="1:274" ht="15.75" x14ac:dyDescent="0.25">
      <c r="A48" s="8">
        <v>47</v>
      </c>
      <c r="B48" s="10" t="s">
        <v>322</v>
      </c>
      <c r="C48" s="3" t="s">
        <v>271</v>
      </c>
      <c r="D48" s="3">
        <v>500</v>
      </c>
      <c r="E48" s="3"/>
      <c r="F48" s="3"/>
      <c r="G48" s="3"/>
      <c r="H48" s="3"/>
      <c r="I48" s="3"/>
      <c r="J48" s="3">
        <v>2500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>
        <v>2000</v>
      </c>
      <c r="AP48" s="3">
        <v>150</v>
      </c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>
        <v>30</v>
      </c>
      <c r="CF48" s="3"/>
      <c r="CG48" s="3"/>
      <c r="CH48" s="3"/>
      <c r="CI48" s="3"/>
      <c r="CJ48" s="3"/>
      <c r="CK48" s="3"/>
      <c r="CL48" s="3"/>
      <c r="CM48" s="3"/>
      <c r="CN48" s="3">
        <v>500</v>
      </c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>
        <v>50</v>
      </c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>
        <v>2000</v>
      </c>
      <c r="GY48" s="3"/>
      <c r="GZ48" s="3"/>
      <c r="HA48" s="3">
        <v>1000</v>
      </c>
      <c r="HB48" s="3"/>
      <c r="HC48" s="3">
        <v>360</v>
      </c>
      <c r="HD48" s="3"/>
      <c r="HE48" s="3"/>
      <c r="HF48" s="3"/>
      <c r="HG48" s="3">
        <v>150</v>
      </c>
      <c r="HH48" s="3">
        <v>240</v>
      </c>
      <c r="HI48" s="3"/>
      <c r="HJ48" s="3"/>
      <c r="HK48" s="3">
        <v>600</v>
      </c>
      <c r="HL48" s="3"/>
      <c r="HM48" s="3"/>
      <c r="HN48" s="3"/>
      <c r="HO48" s="3">
        <v>1200</v>
      </c>
      <c r="HP48" s="3"/>
      <c r="HQ48" s="3">
        <v>400</v>
      </c>
      <c r="HR48" s="3"/>
      <c r="HS48" s="3"/>
      <c r="HT48" s="3"/>
      <c r="HU48" s="3">
        <v>500</v>
      </c>
      <c r="HV48" s="3"/>
      <c r="HW48" s="3"/>
      <c r="HX48" s="3"/>
      <c r="HY48" s="3"/>
      <c r="HZ48" s="3"/>
      <c r="IA48" s="3"/>
      <c r="IB48" s="3">
        <v>400</v>
      </c>
      <c r="IC48" s="3"/>
      <c r="ID48" s="3"/>
      <c r="IE48" s="3">
        <v>300</v>
      </c>
      <c r="IF48" s="3"/>
      <c r="IG48" s="3"/>
      <c r="IH48" s="3"/>
      <c r="II48" s="3">
        <v>60</v>
      </c>
      <c r="IJ48" s="3"/>
      <c r="IK48" s="3">
        <v>500</v>
      </c>
      <c r="IL48" s="3"/>
      <c r="IM48" s="3">
        <v>200</v>
      </c>
      <c r="IN48" s="3"/>
      <c r="IO48" s="3">
        <v>20</v>
      </c>
      <c r="IP48" s="3"/>
      <c r="IQ48" s="3"/>
      <c r="IR48" s="3"/>
      <c r="IS48" s="3"/>
      <c r="IT48" s="3">
        <v>200</v>
      </c>
      <c r="IU48" s="3"/>
      <c r="IV48" s="3">
        <v>25</v>
      </c>
      <c r="IW48" s="3">
        <v>50</v>
      </c>
      <c r="IX48" s="3">
        <v>1000</v>
      </c>
      <c r="IY48" s="3"/>
      <c r="IZ48" s="3"/>
      <c r="JA48" s="3"/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>
        <f t="shared" si="1"/>
        <v>14935</v>
      </c>
      <c r="JN48" s="12" t="s">
        <v>275</v>
      </c>
    </row>
    <row r="49" spans="1:276" ht="15.75" x14ac:dyDescent="0.25">
      <c r="A49" s="8">
        <v>48</v>
      </c>
      <c r="B49" s="10" t="s">
        <v>323</v>
      </c>
      <c r="C49" s="3" t="s">
        <v>271</v>
      </c>
      <c r="D49" s="3">
        <v>500</v>
      </c>
      <c r="E49" s="3"/>
      <c r="F49" s="3"/>
      <c r="G49" s="3"/>
      <c r="H49" s="3">
        <v>21000</v>
      </c>
      <c r="I49" s="3"/>
      <c r="J49" s="3"/>
      <c r="K49" s="3"/>
      <c r="L49" s="3">
        <v>25000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>
        <v>10000</v>
      </c>
      <c r="AP49" s="3">
        <v>340</v>
      </c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>
        <v>300</v>
      </c>
      <c r="BG49" s="3"/>
      <c r="BH49" s="3"/>
      <c r="BI49" s="3"/>
      <c r="BJ49" s="3"/>
      <c r="BK49" s="3"/>
      <c r="BL49" s="3">
        <v>300</v>
      </c>
      <c r="BM49" s="3"/>
      <c r="BN49" s="3">
        <v>150</v>
      </c>
      <c r="BO49" s="3"/>
      <c r="BP49" s="3">
        <v>500</v>
      </c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>
        <v>30</v>
      </c>
      <c r="CC49" s="3"/>
      <c r="CD49" s="3"/>
      <c r="CE49" s="3">
        <v>300</v>
      </c>
      <c r="CF49" s="3"/>
      <c r="CG49" s="3"/>
      <c r="CH49" s="3"/>
      <c r="CI49" s="3"/>
      <c r="CJ49" s="3"/>
      <c r="CK49" s="3"/>
      <c r="CL49" s="3"/>
      <c r="CM49" s="3"/>
      <c r="CN49" s="3">
        <v>700</v>
      </c>
      <c r="CO49" s="3"/>
      <c r="CP49" s="3"/>
      <c r="CQ49" s="3"/>
      <c r="CR49" s="3">
        <v>50</v>
      </c>
      <c r="CS49" s="3"/>
      <c r="CT49" s="3">
        <v>150</v>
      </c>
      <c r="CU49" s="3"/>
      <c r="CV49" s="3"/>
      <c r="CW49" s="3"/>
      <c r="CX49" s="3"/>
      <c r="CY49" s="3"/>
      <c r="CZ49" s="3">
        <v>300</v>
      </c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>
        <v>2100</v>
      </c>
      <c r="EH49" s="3"/>
      <c r="EI49" s="3"/>
      <c r="EJ49" s="3"/>
      <c r="EK49" s="3"/>
      <c r="EL49" s="3"/>
      <c r="EM49" s="3"/>
      <c r="EN49" s="3">
        <v>100</v>
      </c>
      <c r="EO49" s="3"/>
      <c r="EP49" s="3"/>
      <c r="EQ49" s="3"/>
      <c r="ER49" s="3"/>
      <c r="ES49" s="3"/>
      <c r="ET49" s="3">
        <v>600</v>
      </c>
      <c r="EU49" s="3">
        <v>360</v>
      </c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>
        <v>300</v>
      </c>
      <c r="FO49" s="3">
        <v>2000</v>
      </c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>
        <v>6000</v>
      </c>
      <c r="GY49" s="3"/>
      <c r="GZ49" s="3">
        <v>500</v>
      </c>
      <c r="HA49" s="3">
        <v>30000</v>
      </c>
      <c r="HB49" s="3">
        <v>5000</v>
      </c>
      <c r="HC49" s="3">
        <v>960</v>
      </c>
      <c r="HD49" s="3">
        <v>2600</v>
      </c>
      <c r="HE49" s="3"/>
      <c r="HF49" s="3"/>
      <c r="HG49" s="3">
        <v>300</v>
      </c>
      <c r="HH49" s="3">
        <v>12000</v>
      </c>
      <c r="HI49" s="3"/>
      <c r="HJ49" s="3"/>
      <c r="HK49" s="3">
        <v>6000</v>
      </c>
      <c r="HL49" s="3">
        <v>300</v>
      </c>
      <c r="HM49" s="3"/>
      <c r="HN49" s="3"/>
      <c r="HO49" s="3">
        <v>300</v>
      </c>
      <c r="HP49" s="3"/>
      <c r="HQ49" s="3">
        <v>1850</v>
      </c>
      <c r="HR49" s="3">
        <v>5000</v>
      </c>
      <c r="HS49" s="3">
        <v>300</v>
      </c>
      <c r="HT49" s="3">
        <v>980</v>
      </c>
      <c r="HU49" s="3">
        <v>8000</v>
      </c>
      <c r="HV49" s="3">
        <v>2000</v>
      </c>
      <c r="HW49" s="3"/>
      <c r="HX49" s="3"/>
      <c r="HY49" s="3">
        <v>250</v>
      </c>
      <c r="HZ49" s="3"/>
      <c r="IA49" s="3">
        <v>50</v>
      </c>
      <c r="IB49" s="3">
        <v>585</v>
      </c>
      <c r="IC49" s="3"/>
      <c r="ID49" s="3"/>
      <c r="IE49" s="3">
        <v>2300</v>
      </c>
      <c r="IF49" s="3"/>
      <c r="IG49" s="3">
        <v>500</v>
      </c>
      <c r="IH49" s="3"/>
      <c r="II49" s="3">
        <v>300</v>
      </c>
      <c r="IJ49" s="3"/>
      <c r="IK49" s="3">
        <v>1000</v>
      </c>
      <c r="IL49" s="3"/>
      <c r="IM49" s="3">
        <v>1000</v>
      </c>
      <c r="IN49" s="3"/>
      <c r="IO49" s="3">
        <v>30</v>
      </c>
      <c r="IP49" s="3">
        <v>1000</v>
      </c>
      <c r="IQ49" s="3"/>
      <c r="IR49" s="3">
        <v>1200</v>
      </c>
      <c r="IS49" s="3">
        <v>100</v>
      </c>
      <c r="IT49" s="3">
        <v>500</v>
      </c>
      <c r="IU49" s="3">
        <v>1500</v>
      </c>
      <c r="IV49" s="3">
        <v>125</v>
      </c>
      <c r="IW49" s="3">
        <v>50</v>
      </c>
      <c r="IX49" s="3">
        <v>2000</v>
      </c>
      <c r="IY49" s="3"/>
      <c r="IZ49" s="3">
        <v>1520</v>
      </c>
      <c r="JA49" s="3">
        <v>100</v>
      </c>
      <c r="JB49" s="3">
        <v>600</v>
      </c>
      <c r="JC49" s="3"/>
      <c r="JD49" s="3">
        <v>600</v>
      </c>
      <c r="JE49" s="3">
        <v>400</v>
      </c>
      <c r="JF49" s="3"/>
      <c r="JG49" s="3"/>
      <c r="JH49" s="3"/>
      <c r="JI49" s="3"/>
      <c r="JJ49" s="3">
        <v>300</v>
      </c>
      <c r="JK49" s="3"/>
      <c r="JL49" s="3"/>
      <c r="JM49" s="3">
        <f t="shared" si="1"/>
        <v>163180</v>
      </c>
      <c r="JN49" s="12" t="s">
        <v>275</v>
      </c>
    </row>
    <row r="50" spans="1:276" ht="15.75" x14ac:dyDescent="0.25">
      <c r="A50" s="8">
        <v>49</v>
      </c>
      <c r="B50" s="10" t="s">
        <v>324</v>
      </c>
      <c r="C50" s="3" t="s">
        <v>271</v>
      </c>
      <c r="D50" s="3">
        <v>1300</v>
      </c>
      <c r="E50" s="3"/>
      <c r="F50" s="3"/>
      <c r="G50" s="3"/>
      <c r="H50" s="3">
        <v>39000</v>
      </c>
      <c r="I50" s="3"/>
      <c r="J50" s="3"/>
      <c r="K50" s="3">
        <v>7000</v>
      </c>
      <c r="L50" s="3">
        <v>30000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>
        <v>10000</v>
      </c>
      <c r="AP50" s="3">
        <v>430</v>
      </c>
      <c r="AQ50" s="3"/>
      <c r="AR50" s="3"/>
      <c r="AS50" s="3"/>
      <c r="AT50" s="3"/>
      <c r="AU50" s="3">
        <v>200</v>
      </c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>
        <v>1500</v>
      </c>
      <c r="BG50" s="3"/>
      <c r="BH50" s="3"/>
      <c r="BI50" s="3"/>
      <c r="BJ50" s="3"/>
      <c r="BK50" s="3"/>
      <c r="BL50" s="3">
        <v>900</v>
      </c>
      <c r="BM50" s="3"/>
      <c r="BN50" s="3">
        <v>180</v>
      </c>
      <c r="BO50" s="3"/>
      <c r="BP50" s="3">
        <v>1000</v>
      </c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>
        <v>30</v>
      </c>
      <c r="CC50" s="3"/>
      <c r="CD50" s="3"/>
      <c r="CE50" s="3">
        <v>240</v>
      </c>
      <c r="CF50" s="3"/>
      <c r="CG50" s="3"/>
      <c r="CH50" s="3"/>
      <c r="CI50" s="3"/>
      <c r="CJ50" s="3"/>
      <c r="CK50" s="3">
        <v>300</v>
      </c>
      <c r="CL50" s="3"/>
      <c r="CM50" s="3"/>
      <c r="CN50" s="3">
        <v>700</v>
      </c>
      <c r="CO50" s="3"/>
      <c r="CP50" s="3"/>
      <c r="CQ50" s="3"/>
      <c r="CR50" s="3"/>
      <c r="CS50" s="3"/>
      <c r="CT50" s="3">
        <v>150</v>
      </c>
      <c r="CU50" s="3"/>
      <c r="CV50" s="3"/>
      <c r="CW50" s="3"/>
      <c r="CX50" s="3"/>
      <c r="CY50" s="3"/>
      <c r="CZ50" s="3">
        <v>300</v>
      </c>
      <c r="DA50" s="3"/>
      <c r="DB50" s="3"/>
      <c r="DC50" s="3"/>
      <c r="DD50" s="3"/>
      <c r="DE50" s="3"/>
      <c r="DF50" s="3"/>
      <c r="DG50" s="3"/>
      <c r="DH50" s="3"/>
      <c r="DI50" s="3"/>
      <c r="DJ50" s="3">
        <v>100</v>
      </c>
      <c r="DK50" s="3">
        <v>2000</v>
      </c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>
        <v>100</v>
      </c>
      <c r="EF50" s="3"/>
      <c r="EG50" s="3">
        <v>2400</v>
      </c>
      <c r="EH50" s="3"/>
      <c r="EI50" s="3"/>
      <c r="EJ50" s="3"/>
      <c r="EK50" s="3">
        <v>450</v>
      </c>
      <c r="EL50" s="3"/>
      <c r="EM50" s="3"/>
      <c r="EN50" s="3">
        <v>100</v>
      </c>
      <c r="EO50" s="3"/>
      <c r="EP50" s="3"/>
      <c r="EQ50" s="3"/>
      <c r="ER50" s="3"/>
      <c r="ES50" s="3"/>
      <c r="ET50" s="3">
        <v>600</v>
      </c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>
        <v>60</v>
      </c>
      <c r="FL50" s="3"/>
      <c r="FM50" s="3"/>
      <c r="FN50" s="3">
        <v>300</v>
      </c>
      <c r="FO50" s="3">
        <v>600</v>
      </c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>
        <v>6000</v>
      </c>
      <c r="GY50" s="3">
        <v>1000</v>
      </c>
      <c r="GZ50" s="3">
        <v>1000</v>
      </c>
      <c r="HA50" s="3">
        <v>35000</v>
      </c>
      <c r="HB50" s="3">
        <v>9000</v>
      </c>
      <c r="HC50" s="3">
        <v>1660</v>
      </c>
      <c r="HD50" s="3">
        <v>7000</v>
      </c>
      <c r="HE50" s="3"/>
      <c r="HF50" s="3"/>
      <c r="HG50" s="3">
        <v>300</v>
      </c>
      <c r="HH50" s="3">
        <v>36000</v>
      </c>
      <c r="HI50" s="3"/>
      <c r="HJ50" s="3">
        <v>1000</v>
      </c>
      <c r="HK50" s="3">
        <v>7000</v>
      </c>
      <c r="HL50" s="3">
        <v>1000</v>
      </c>
      <c r="HM50" s="3"/>
      <c r="HN50" s="3"/>
      <c r="HO50" s="3"/>
      <c r="HP50" s="3">
        <v>1800</v>
      </c>
      <c r="HQ50" s="3">
        <v>2110</v>
      </c>
      <c r="HR50" s="3">
        <v>20000</v>
      </c>
      <c r="HS50" s="3">
        <v>5000</v>
      </c>
      <c r="HT50" s="3">
        <v>2080</v>
      </c>
      <c r="HU50" s="3">
        <v>10000</v>
      </c>
      <c r="HV50" s="3">
        <v>6000</v>
      </c>
      <c r="HW50" s="3"/>
      <c r="HX50" s="3"/>
      <c r="HY50" s="3">
        <v>250</v>
      </c>
      <c r="HZ50" s="3"/>
      <c r="IA50" s="3">
        <v>150</v>
      </c>
      <c r="IB50" s="3">
        <v>2780</v>
      </c>
      <c r="IC50" s="3"/>
      <c r="ID50" s="3">
        <v>100</v>
      </c>
      <c r="IE50" s="3">
        <v>4000</v>
      </c>
      <c r="IF50" s="3">
        <v>200</v>
      </c>
      <c r="IG50" s="3">
        <v>1000</v>
      </c>
      <c r="IH50" s="3">
        <v>50</v>
      </c>
      <c r="II50" s="3">
        <v>800</v>
      </c>
      <c r="IJ50" s="3">
        <v>210</v>
      </c>
      <c r="IK50" s="3">
        <v>1000</v>
      </c>
      <c r="IL50" s="3"/>
      <c r="IM50" s="3"/>
      <c r="IN50" s="3"/>
      <c r="IO50" s="3">
        <v>30</v>
      </c>
      <c r="IP50" s="3">
        <v>3500</v>
      </c>
      <c r="IQ50" s="3">
        <v>200</v>
      </c>
      <c r="IR50" s="3">
        <v>780</v>
      </c>
      <c r="IS50" s="3">
        <v>100</v>
      </c>
      <c r="IT50" s="3">
        <v>500</v>
      </c>
      <c r="IU50" s="3">
        <v>3000</v>
      </c>
      <c r="IV50" s="3">
        <v>255</v>
      </c>
      <c r="IW50" s="3"/>
      <c r="IX50" s="3">
        <v>2000</v>
      </c>
      <c r="IY50" s="3">
        <v>1000</v>
      </c>
      <c r="IZ50" s="3">
        <v>3850</v>
      </c>
      <c r="JA50" s="3">
        <v>1000</v>
      </c>
      <c r="JB50" s="3">
        <v>2400</v>
      </c>
      <c r="JC50" s="3"/>
      <c r="JD50" s="3">
        <v>1000</v>
      </c>
      <c r="JE50" s="3">
        <v>300</v>
      </c>
      <c r="JF50" s="3"/>
      <c r="JG50" s="3"/>
      <c r="JH50" s="3"/>
      <c r="JI50" s="3"/>
      <c r="JJ50" s="3">
        <v>400</v>
      </c>
      <c r="JK50" s="3"/>
      <c r="JL50" s="3"/>
      <c r="JM50" s="3">
        <f t="shared" si="1"/>
        <v>283745</v>
      </c>
      <c r="JN50" s="12" t="s">
        <v>275</v>
      </c>
    </row>
    <row r="51" spans="1:276" ht="15.75" x14ac:dyDescent="0.25">
      <c r="A51" s="8">
        <v>50</v>
      </c>
      <c r="B51" s="10" t="s">
        <v>325</v>
      </c>
      <c r="C51" s="3" t="s">
        <v>271</v>
      </c>
      <c r="D51" s="3">
        <v>3300</v>
      </c>
      <c r="E51" s="3"/>
      <c r="F51" s="3"/>
      <c r="G51" s="3"/>
      <c r="H51" s="3">
        <v>24000</v>
      </c>
      <c r="I51" s="3"/>
      <c r="J51" s="3"/>
      <c r="K51" s="3">
        <v>18000</v>
      </c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>
        <v>5000</v>
      </c>
      <c r="AP51" s="3">
        <v>1040</v>
      </c>
      <c r="AQ51" s="3"/>
      <c r="AR51" s="3"/>
      <c r="AS51" s="3"/>
      <c r="AT51" s="3"/>
      <c r="AU51" s="3">
        <v>100</v>
      </c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>
        <v>600</v>
      </c>
      <c r="BG51" s="3"/>
      <c r="BH51" s="3"/>
      <c r="BI51" s="3"/>
      <c r="BJ51" s="3"/>
      <c r="BK51" s="3"/>
      <c r="BL51" s="3">
        <v>600</v>
      </c>
      <c r="BM51" s="3"/>
      <c r="BN51" s="3">
        <v>210</v>
      </c>
      <c r="BO51" s="3"/>
      <c r="BP51" s="3">
        <v>1000</v>
      </c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>
        <v>90</v>
      </c>
      <c r="CF51" s="3"/>
      <c r="CG51" s="3"/>
      <c r="CH51" s="3"/>
      <c r="CI51" s="3"/>
      <c r="CJ51" s="3"/>
      <c r="CK51" s="3"/>
      <c r="CL51" s="3"/>
      <c r="CM51" s="3"/>
      <c r="CN51" s="3">
        <v>700</v>
      </c>
      <c r="CO51" s="3"/>
      <c r="CP51" s="3"/>
      <c r="CQ51" s="3"/>
      <c r="CR51" s="3"/>
      <c r="CS51" s="3"/>
      <c r="CT51" s="3"/>
      <c r="CU51" s="3"/>
      <c r="CV51" s="3">
        <v>250</v>
      </c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>
        <v>2000</v>
      </c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>
        <v>40</v>
      </c>
      <c r="EC51" s="3"/>
      <c r="ED51" s="3">
        <v>20</v>
      </c>
      <c r="EE51" s="3"/>
      <c r="EF51" s="3"/>
      <c r="EG51" s="3">
        <v>2100</v>
      </c>
      <c r="EH51" s="3"/>
      <c r="EI51" s="3"/>
      <c r="EJ51" s="3"/>
      <c r="EK51" s="3"/>
      <c r="EL51" s="3">
        <v>90</v>
      </c>
      <c r="EM51" s="3"/>
      <c r="EN51" s="3"/>
      <c r="EO51" s="3"/>
      <c r="EP51" s="3"/>
      <c r="EQ51" s="3"/>
      <c r="ER51" s="3"/>
      <c r="ES51" s="3"/>
      <c r="ET51" s="3">
        <v>90</v>
      </c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>
        <v>30</v>
      </c>
      <c r="FL51" s="3"/>
      <c r="FM51" s="3"/>
      <c r="FN51" s="3">
        <v>100</v>
      </c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>
        <v>30</v>
      </c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>
        <v>2500</v>
      </c>
      <c r="GZ51" s="3">
        <v>1000</v>
      </c>
      <c r="HA51" s="3">
        <v>3000</v>
      </c>
      <c r="HB51" s="3">
        <v>8000</v>
      </c>
      <c r="HC51" s="3">
        <v>1160</v>
      </c>
      <c r="HD51" s="3">
        <v>1600</v>
      </c>
      <c r="HE51" s="3"/>
      <c r="HF51" s="3"/>
      <c r="HG51" s="3">
        <v>50</v>
      </c>
      <c r="HH51" s="3">
        <v>12000</v>
      </c>
      <c r="HI51" s="3"/>
      <c r="HJ51" s="3">
        <v>2500</v>
      </c>
      <c r="HK51" s="3">
        <v>1000</v>
      </c>
      <c r="HL51" s="3">
        <v>300</v>
      </c>
      <c r="HM51" s="3"/>
      <c r="HN51" s="3"/>
      <c r="HO51" s="3"/>
      <c r="HP51" s="3">
        <v>1800</v>
      </c>
      <c r="HQ51" s="3">
        <v>4250</v>
      </c>
      <c r="HR51" s="3"/>
      <c r="HS51" s="3">
        <v>8000</v>
      </c>
      <c r="HT51" s="3">
        <v>6840</v>
      </c>
      <c r="HU51" s="3">
        <v>15000</v>
      </c>
      <c r="HV51" s="3">
        <v>2000</v>
      </c>
      <c r="HW51" s="3"/>
      <c r="HX51" s="3"/>
      <c r="HY51" s="3">
        <v>200</v>
      </c>
      <c r="HZ51" s="3"/>
      <c r="IA51" s="3"/>
      <c r="IB51" s="3">
        <v>1235</v>
      </c>
      <c r="IC51" s="3"/>
      <c r="ID51" s="3">
        <v>150</v>
      </c>
      <c r="IE51" s="3">
        <v>3600</v>
      </c>
      <c r="IF51" s="3">
        <v>300</v>
      </c>
      <c r="IG51" s="3">
        <v>1000</v>
      </c>
      <c r="IH51" s="3">
        <v>50</v>
      </c>
      <c r="II51" s="3">
        <v>300</v>
      </c>
      <c r="IJ51" s="3">
        <v>390</v>
      </c>
      <c r="IK51" s="3">
        <v>500</v>
      </c>
      <c r="IL51" s="3">
        <v>1000</v>
      </c>
      <c r="IM51" s="3">
        <v>30</v>
      </c>
      <c r="IN51" s="3">
        <v>300</v>
      </c>
      <c r="IO51" s="3">
        <v>30</v>
      </c>
      <c r="IP51" s="3">
        <v>1200</v>
      </c>
      <c r="IQ51" s="3">
        <v>500</v>
      </c>
      <c r="IR51" s="3"/>
      <c r="IS51" s="3">
        <v>100</v>
      </c>
      <c r="IT51" s="3">
        <v>500</v>
      </c>
      <c r="IU51" s="3">
        <v>3000</v>
      </c>
      <c r="IV51" s="3">
        <v>325</v>
      </c>
      <c r="IW51" s="3"/>
      <c r="IX51" s="3">
        <v>2000</v>
      </c>
      <c r="IY51" s="3">
        <v>2000</v>
      </c>
      <c r="IZ51" s="3">
        <v>2050</v>
      </c>
      <c r="JA51" s="3">
        <v>500</v>
      </c>
      <c r="JB51" s="3">
        <v>3000</v>
      </c>
      <c r="JC51" s="3">
        <v>200</v>
      </c>
      <c r="JD51" s="3">
        <v>600</v>
      </c>
      <c r="JE51" s="3">
        <v>100</v>
      </c>
      <c r="JF51" s="3"/>
      <c r="JG51" s="3"/>
      <c r="JH51" s="3"/>
      <c r="JI51" s="3">
        <v>60</v>
      </c>
      <c r="JJ51" s="3">
        <v>400</v>
      </c>
      <c r="JK51" s="3"/>
      <c r="JL51" s="3"/>
      <c r="JM51" s="3">
        <f t="shared" si="1"/>
        <v>156010</v>
      </c>
      <c r="JN51" s="12" t="s">
        <v>275</v>
      </c>
    </row>
    <row r="52" spans="1:276" ht="15.75" x14ac:dyDescent="0.25">
      <c r="A52" s="8">
        <v>51</v>
      </c>
      <c r="B52" s="10" t="s">
        <v>326</v>
      </c>
      <c r="C52" s="3" t="s">
        <v>271</v>
      </c>
      <c r="D52" s="3">
        <v>2500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>
        <v>13000</v>
      </c>
      <c r="HD52" s="3"/>
      <c r="HE52" s="3"/>
      <c r="HF52" s="3"/>
      <c r="HG52" s="3"/>
      <c r="HH52" s="3">
        <v>6000</v>
      </c>
      <c r="HI52" s="3"/>
      <c r="HJ52" s="3"/>
      <c r="HK52" s="3"/>
      <c r="HL52" s="3"/>
      <c r="HM52" s="3"/>
      <c r="HN52" s="3"/>
      <c r="HO52" s="3">
        <v>200</v>
      </c>
      <c r="HP52" s="3"/>
      <c r="HQ52" s="3">
        <v>1300</v>
      </c>
      <c r="HR52" s="3"/>
      <c r="HS52" s="3"/>
      <c r="HT52" s="3"/>
      <c r="HU52" s="3">
        <v>700</v>
      </c>
      <c r="HV52" s="3"/>
      <c r="HW52" s="3"/>
      <c r="HX52" s="3"/>
      <c r="HY52" s="3"/>
      <c r="HZ52" s="3"/>
      <c r="IA52" s="3"/>
      <c r="IB52" s="3">
        <v>200</v>
      </c>
      <c r="IC52" s="3"/>
      <c r="ID52" s="3">
        <v>50</v>
      </c>
      <c r="IE52" s="3"/>
      <c r="IF52" s="3"/>
      <c r="IG52" s="3"/>
      <c r="IH52" s="3">
        <v>100</v>
      </c>
      <c r="II52" s="3"/>
      <c r="IJ52" s="3">
        <v>100</v>
      </c>
      <c r="IK52" s="3">
        <v>200</v>
      </c>
      <c r="IL52" s="3">
        <v>300</v>
      </c>
      <c r="IM52" s="3"/>
      <c r="IN52" s="3"/>
      <c r="IO52" s="3">
        <v>20</v>
      </c>
      <c r="IP52" s="3"/>
      <c r="IQ52" s="3"/>
      <c r="IR52" s="3"/>
      <c r="IS52" s="3"/>
      <c r="IT52" s="3"/>
      <c r="IU52" s="3">
        <v>1000</v>
      </c>
      <c r="IV52" s="3">
        <v>50</v>
      </c>
      <c r="IW52" s="3"/>
      <c r="IX52" s="3"/>
      <c r="IY52" s="3">
        <v>200</v>
      </c>
      <c r="IZ52" s="3"/>
      <c r="JA52" s="3">
        <v>50</v>
      </c>
      <c r="JB52" s="3">
        <v>120</v>
      </c>
      <c r="JC52" s="3"/>
      <c r="JD52" s="3"/>
      <c r="JE52" s="3">
        <v>50</v>
      </c>
      <c r="JF52" s="3"/>
      <c r="JG52" s="3"/>
      <c r="JH52" s="3"/>
      <c r="JI52" s="3"/>
      <c r="JJ52" s="3"/>
      <c r="JK52" s="3"/>
      <c r="JL52" s="3"/>
      <c r="JM52" s="3">
        <f t="shared" si="1"/>
        <v>26140</v>
      </c>
      <c r="JN52" s="12" t="s">
        <v>275</v>
      </c>
    </row>
    <row r="53" spans="1:276" ht="15.75" x14ac:dyDescent="0.25">
      <c r="A53" s="8">
        <v>52</v>
      </c>
      <c r="B53" s="10" t="s">
        <v>327</v>
      </c>
      <c r="C53" s="3" t="s">
        <v>271</v>
      </c>
      <c r="D53" s="3">
        <v>1500</v>
      </c>
      <c r="E53" s="3"/>
      <c r="F53" s="3"/>
      <c r="G53" s="3"/>
      <c r="H53" s="3"/>
      <c r="I53" s="3"/>
      <c r="J53" s="3">
        <v>10000</v>
      </c>
      <c r="K53" s="3"/>
      <c r="L53" s="3"/>
      <c r="M53" s="3"/>
      <c r="N53" s="3"/>
      <c r="O53" s="3">
        <v>3000</v>
      </c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>
        <v>1500</v>
      </c>
      <c r="HD53" s="3">
        <v>50</v>
      </c>
      <c r="HE53" s="3"/>
      <c r="HF53" s="3"/>
      <c r="HG53" s="3"/>
      <c r="HH53" s="3">
        <v>6000</v>
      </c>
      <c r="HI53" s="3">
        <v>100</v>
      </c>
      <c r="HJ53" s="3"/>
      <c r="HK53" s="3"/>
      <c r="HL53" s="3"/>
      <c r="HM53" s="3"/>
      <c r="HN53" s="3"/>
      <c r="HO53" s="3">
        <v>400</v>
      </c>
      <c r="HP53" s="3">
        <v>1500</v>
      </c>
      <c r="HQ53" s="3">
        <v>30</v>
      </c>
      <c r="HR53" s="3"/>
      <c r="HS53" s="3"/>
      <c r="HT53" s="3"/>
      <c r="HU53" s="3">
        <v>700</v>
      </c>
      <c r="HV53" s="3"/>
      <c r="HW53" s="3"/>
      <c r="HX53" s="3"/>
      <c r="HY53" s="3"/>
      <c r="HZ53" s="3"/>
      <c r="IA53" s="3"/>
      <c r="IB53" s="3"/>
      <c r="IC53" s="3"/>
      <c r="ID53" s="3">
        <v>50</v>
      </c>
      <c r="IE53" s="3"/>
      <c r="IF53" s="3"/>
      <c r="IG53" s="3"/>
      <c r="IH53" s="3"/>
      <c r="II53" s="3"/>
      <c r="IJ53" s="3">
        <v>100</v>
      </c>
      <c r="IK53" s="3">
        <v>30</v>
      </c>
      <c r="IL53" s="3"/>
      <c r="IM53" s="3"/>
      <c r="IN53" s="3"/>
      <c r="IO53" s="3">
        <v>20</v>
      </c>
      <c r="IP53" s="3">
        <v>250</v>
      </c>
      <c r="IQ53" s="3"/>
      <c r="IR53" s="3"/>
      <c r="IS53" s="3"/>
      <c r="IT53" s="3"/>
      <c r="IU53" s="3"/>
      <c r="IV53" s="3">
        <v>50</v>
      </c>
      <c r="IW53" s="3"/>
      <c r="IX53" s="3"/>
      <c r="IY53" s="3">
        <v>100</v>
      </c>
      <c r="IZ53" s="3"/>
      <c r="JA53" s="3">
        <v>50</v>
      </c>
      <c r="JB53" s="3"/>
      <c r="JC53" s="3"/>
      <c r="JD53" s="3"/>
      <c r="JE53" s="3">
        <v>50</v>
      </c>
      <c r="JF53" s="3"/>
      <c r="JG53" s="3"/>
      <c r="JH53" s="3"/>
      <c r="JI53" s="3"/>
      <c r="JJ53" s="3"/>
      <c r="JK53" s="3"/>
      <c r="JL53" s="3"/>
      <c r="JM53" s="3">
        <f t="shared" si="1"/>
        <v>25480</v>
      </c>
      <c r="JN53" s="12" t="s">
        <v>275</v>
      </c>
    </row>
    <row r="54" spans="1:276" ht="15.75" x14ac:dyDescent="0.25">
      <c r="A54" s="8">
        <v>53</v>
      </c>
      <c r="B54" s="10" t="s">
        <v>328</v>
      </c>
      <c r="C54" s="3" t="s">
        <v>271</v>
      </c>
      <c r="D54" s="3">
        <v>500</v>
      </c>
      <c r="E54" s="3"/>
      <c r="F54" s="3"/>
      <c r="G54" s="3"/>
      <c r="H54" s="3"/>
      <c r="I54" s="3"/>
      <c r="J54" s="3">
        <v>30000</v>
      </c>
      <c r="K54" s="3"/>
      <c r="L54" s="3"/>
      <c r="M54" s="3"/>
      <c r="N54" s="3"/>
      <c r="O54" s="3">
        <v>5000</v>
      </c>
      <c r="P54" s="3">
        <v>100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>
        <v>400</v>
      </c>
      <c r="HD54" s="3"/>
      <c r="HE54" s="3"/>
      <c r="HF54" s="3"/>
      <c r="HG54" s="3"/>
      <c r="HH54" s="3">
        <v>400</v>
      </c>
      <c r="HI54" s="3">
        <v>100</v>
      </c>
      <c r="HJ54" s="3"/>
      <c r="HK54" s="3"/>
      <c r="HL54" s="3"/>
      <c r="HM54" s="3"/>
      <c r="HN54" s="3"/>
      <c r="HO54" s="3">
        <v>400</v>
      </c>
      <c r="HP54" s="3">
        <v>3500</v>
      </c>
      <c r="HQ54" s="3"/>
      <c r="HR54" s="3"/>
      <c r="HS54" s="3"/>
      <c r="HT54" s="3"/>
      <c r="HU54" s="3">
        <v>300</v>
      </c>
      <c r="HV54" s="3"/>
      <c r="HW54" s="3"/>
      <c r="HX54" s="3"/>
      <c r="HY54" s="3"/>
      <c r="HZ54" s="3"/>
      <c r="IA54" s="3"/>
      <c r="IB54" s="3"/>
      <c r="IC54" s="3"/>
      <c r="ID54" s="3">
        <v>50</v>
      </c>
      <c r="IE54" s="3"/>
      <c r="IF54" s="3"/>
      <c r="IG54" s="3"/>
      <c r="IH54" s="3">
        <v>100</v>
      </c>
      <c r="II54" s="3"/>
      <c r="IJ54" s="3">
        <v>100</v>
      </c>
      <c r="IK54" s="3"/>
      <c r="IL54" s="3"/>
      <c r="IM54" s="3"/>
      <c r="IN54" s="3"/>
      <c r="IO54" s="3">
        <v>20</v>
      </c>
      <c r="IP54" s="3">
        <v>70</v>
      </c>
      <c r="IQ54" s="3"/>
      <c r="IR54" s="3"/>
      <c r="IS54" s="3"/>
      <c r="IT54" s="3"/>
      <c r="IU54" s="3"/>
      <c r="IV54" s="3"/>
      <c r="IW54" s="3"/>
      <c r="IX54" s="3"/>
      <c r="IY54" s="3">
        <v>100</v>
      </c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>
        <f t="shared" si="1"/>
        <v>41140</v>
      </c>
      <c r="JN54" s="12" t="s">
        <v>275</v>
      </c>
    </row>
    <row r="55" spans="1:276" ht="15.75" x14ac:dyDescent="0.25">
      <c r="A55" s="8">
        <v>54</v>
      </c>
      <c r="B55" s="10" t="s">
        <v>329</v>
      </c>
      <c r="C55" s="3" t="s">
        <v>271</v>
      </c>
      <c r="D55" s="3">
        <v>500</v>
      </c>
      <c r="E55" s="3"/>
      <c r="F55" s="3"/>
      <c r="G55" s="3"/>
      <c r="H55" s="3"/>
      <c r="I55" s="3"/>
      <c r="J55" s="3">
        <v>30000</v>
      </c>
      <c r="K55" s="3"/>
      <c r="L55" s="3"/>
      <c r="M55" s="3"/>
      <c r="N55" s="3"/>
      <c r="O55" s="3">
        <v>5000</v>
      </c>
      <c r="P55" s="3">
        <v>100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>
        <v>300</v>
      </c>
      <c r="HD55" s="3"/>
      <c r="HE55" s="3"/>
      <c r="HF55" s="3"/>
      <c r="HG55" s="3"/>
      <c r="HH55" s="3">
        <v>400</v>
      </c>
      <c r="HI55" s="3"/>
      <c r="HJ55" s="3">
        <v>100</v>
      </c>
      <c r="HK55" s="3"/>
      <c r="HL55" s="3"/>
      <c r="HM55" s="3"/>
      <c r="HN55" s="3"/>
      <c r="HO55" s="3">
        <v>2500</v>
      </c>
      <c r="HP55" s="3">
        <v>200</v>
      </c>
      <c r="HQ55" s="3"/>
      <c r="HR55" s="3"/>
      <c r="HS55" s="3"/>
      <c r="HT55" s="3"/>
      <c r="HU55" s="3">
        <v>300</v>
      </c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>
        <v>100</v>
      </c>
      <c r="II55" s="3"/>
      <c r="IJ55" s="3"/>
      <c r="IK55" s="3"/>
      <c r="IL55" s="3"/>
      <c r="IM55" s="3"/>
      <c r="IN55" s="3"/>
      <c r="IO55" s="3"/>
      <c r="IP55" s="3">
        <v>70</v>
      </c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>
        <v>50</v>
      </c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>
        <f t="shared" si="1"/>
        <v>39620</v>
      </c>
      <c r="JN55" s="12" t="s">
        <v>275</v>
      </c>
    </row>
    <row r="56" spans="1:276" ht="15.75" x14ac:dyDescent="0.25">
      <c r="A56" s="8">
        <v>55</v>
      </c>
      <c r="B56" s="10" t="s">
        <v>330</v>
      </c>
      <c r="C56" s="3" t="s">
        <v>271</v>
      </c>
      <c r="D56" s="3"/>
      <c r="E56" s="3"/>
      <c r="F56" s="3"/>
      <c r="G56" s="3"/>
      <c r="H56" s="3">
        <v>2000</v>
      </c>
      <c r="I56" s="3"/>
      <c r="J56" s="3"/>
      <c r="K56" s="3"/>
      <c r="L56" s="3">
        <v>200</v>
      </c>
      <c r="M56" s="3"/>
      <c r="N56" s="3">
        <v>5</v>
      </c>
      <c r="O56" s="3"/>
      <c r="P56" s="3"/>
      <c r="Q56" s="3">
        <v>100</v>
      </c>
      <c r="R56" s="3"/>
      <c r="S56" s="3"/>
      <c r="T56" s="3"/>
      <c r="U56" s="3"/>
      <c r="V56" s="3"/>
      <c r="W56" s="3"/>
      <c r="X56" s="3"/>
      <c r="Y56" s="3"/>
      <c r="Z56" s="3"/>
      <c r="AA56" s="3">
        <v>50</v>
      </c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>
        <v>400</v>
      </c>
      <c r="AN56" s="3"/>
      <c r="AO56" s="3">
        <v>200</v>
      </c>
      <c r="AP56" s="3">
        <v>250</v>
      </c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>
        <v>70</v>
      </c>
      <c r="BG56" s="3">
        <v>20</v>
      </c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>
        <v>5</v>
      </c>
      <c r="CA56" s="3"/>
      <c r="CB56" s="3"/>
      <c r="CC56" s="3"/>
      <c r="CD56" s="3"/>
      <c r="CE56" s="3"/>
      <c r="CF56" s="3"/>
      <c r="CG56" s="3"/>
      <c r="CH56" s="3"/>
      <c r="CI56" s="3"/>
      <c r="CJ56" s="3">
        <v>20</v>
      </c>
      <c r="CK56" s="3">
        <v>20</v>
      </c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>
        <v>50</v>
      </c>
      <c r="DF56" s="3"/>
      <c r="DG56" s="3"/>
      <c r="DH56" s="3"/>
      <c r="DI56" s="3"/>
      <c r="DJ56" s="3">
        <v>80</v>
      </c>
      <c r="DK56" s="3">
        <v>150</v>
      </c>
      <c r="DL56" s="3">
        <v>100</v>
      </c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>
        <v>10</v>
      </c>
      <c r="EC56" s="3">
        <v>15</v>
      </c>
      <c r="ED56" s="3"/>
      <c r="EE56" s="3">
        <v>40</v>
      </c>
      <c r="EF56" s="3"/>
      <c r="EG56" s="3">
        <v>150</v>
      </c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>
        <v>5</v>
      </c>
      <c r="FK56" s="3"/>
      <c r="FL56" s="3"/>
      <c r="FM56" s="3">
        <v>30</v>
      </c>
      <c r="FN56" s="3"/>
      <c r="FO56" s="3">
        <v>100</v>
      </c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>
        <v>200</v>
      </c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>
        <v>1500</v>
      </c>
      <c r="GY56" s="3">
        <v>100</v>
      </c>
      <c r="GZ56" s="3"/>
      <c r="HA56" s="3"/>
      <c r="HB56" s="3"/>
      <c r="HC56" s="3">
        <v>6382</v>
      </c>
      <c r="HD56" s="3">
        <v>3500</v>
      </c>
      <c r="HE56" s="3"/>
      <c r="HF56" s="3"/>
      <c r="HG56" s="3"/>
      <c r="HH56" s="3">
        <v>3000</v>
      </c>
      <c r="HI56" s="3"/>
      <c r="HJ56" s="3">
        <v>2000</v>
      </c>
      <c r="HK56" s="3"/>
      <c r="HL56" s="3"/>
      <c r="HM56" s="3"/>
      <c r="HN56" s="3"/>
      <c r="HO56" s="3">
        <v>1500</v>
      </c>
      <c r="HP56" s="3"/>
      <c r="HQ56" s="3">
        <v>705</v>
      </c>
      <c r="HR56" s="3"/>
      <c r="HS56" s="3">
        <v>3000</v>
      </c>
      <c r="HT56" s="3">
        <v>6500</v>
      </c>
      <c r="HU56" s="3">
        <v>5000</v>
      </c>
      <c r="HV56" s="3">
        <v>200</v>
      </c>
      <c r="HW56" s="3"/>
      <c r="HX56" s="3"/>
      <c r="HY56" s="3"/>
      <c r="HZ56" s="3"/>
      <c r="IA56" s="3"/>
      <c r="IB56" s="3">
        <v>550</v>
      </c>
      <c r="IC56" s="3"/>
      <c r="ID56" s="3"/>
      <c r="IE56" s="3"/>
      <c r="IF56" s="3"/>
      <c r="IG56" s="3"/>
      <c r="IH56" s="3"/>
      <c r="II56" s="3">
        <v>50</v>
      </c>
      <c r="IJ56" s="3"/>
      <c r="IK56" s="3"/>
      <c r="IL56" s="3"/>
      <c r="IM56" s="3">
        <v>200</v>
      </c>
      <c r="IN56" s="3"/>
      <c r="IO56" s="3"/>
      <c r="IP56" s="3"/>
      <c r="IQ56" s="3"/>
      <c r="IR56" s="3"/>
      <c r="IS56" s="3"/>
      <c r="IT56" s="3"/>
      <c r="IU56" s="3"/>
      <c r="IV56" s="3">
        <v>82</v>
      </c>
      <c r="IW56" s="3"/>
      <c r="IX56" s="3"/>
      <c r="IY56" s="3"/>
      <c r="IZ56" s="3"/>
      <c r="JA56" s="3"/>
      <c r="JB56" s="3"/>
      <c r="JC56" s="3"/>
      <c r="JD56" s="3"/>
      <c r="JE56" s="3"/>
      <c r="JF56" s="3"/>
      <c r="JG56" s="3"/>
      <c r="JH56" s="3"/>
      <c r="JI56" s="3">
        <v>150</v>
      </c>
      <c r="JJ56" s="3"/>
      <c r="JK56" s="3"/>
      <c r="JL56" s="3"/>
      <c r="JM56" s="3">
        <f t="shared" si="1"/>
        <v>38689</v>
      </c>
      <c r="JN56" s="12" t="s">
        <v>275</v>
      </c>
    </row>
    <row r="57" spans="1:276" ht="15.75" x14ac:dyDescent="0.25">
      <c r="A57" s="8">
        <v>56</v>
      </c>
      <c r="B57" s="10" t="s">
        <v>331</v>
      </c>
      <c r="C57" s="3" t="s">
        <v>271</v>
      </c>
      <c r="D57" s="3">
        <v>8</v>
      </c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>
        <v>50</v>
      </c>
      <c r="HA57" s="3">
        <v>500</v>
      </c>
      <c r="HB57" s="3"/>
      <c r="HC57" s="3">
        <v>5</v>
      </c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>
        <f t="shared" si="1"/>
        <v>563</v>
      </c>
      <c r="JN57" s="12" t="s">
        <v>275</v>
      </c>
    </row>
    <row r="58" spans="1:276" ht="15.75" x14ac:dyDescent="0.25">
      <c r="A58" s="8">
        <v>57</v>
      </c>
      <c r="B58" s="10" t="s">
        <v>332</v>
      </c>
      <c r="C58" s="3" t="s">
        <v>271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>
        <v>2000</v>
      </c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>
        <v>10</v>
      </c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>
        <v>300</v>
      </c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>
        <v>100</v>
      </c>
      <c r="GA58" s="3"/>
      <c r="GB58" s="3"/>
      <c r="GC58" s="3"/>
      <c r="GD58" s="3"/>
      <c r="GE58" s="3"/>
      <c r="GF58" s="3"/>
      <c r="GG58" s="3"/>
      <c r="GH58" s="3">
        <v>100</v>
      </c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>
        <v>2000</v>
      </c>
      <c r="GZ58" s="3"/>
      <c r="HA58" s="3">
        <v>1000</v>
      </c>
      <c r="HB58" s="3"/>
      <c r="HC58" s="3">
        <v>1312</v>
      </c>
      <c r="HD58" s="3">
        <v>200000</v>
      </c>
      <c r="HE58" s="3"/>
      <c r="HF58" s="3"/>
      <c r="HG58" s="3"/>
      <c r="HH58" s="3"/>
      <c r="HI58" s="3"/>
      <c r="HJ58" s="3">
        <v>500</v>
      </c>
      <c r="HK58" s="3"/>
      <c r="HL58" s="3"/>
      <c r="HM58" s="3"/>
      <c r="HN58" s="3"/>
      <c r="HO58" s="3"/>
      <c r="HP58" s="3"/>
      <c r="HQ58" s="3">
        <v>10700</v>
      </c>
      <c r="HR58" s="3"/>
      <c r="HS58" s="3">
        <v>10000</v>
      </c>
      <c r="HT58" s="3">
        <v>2000</v>
      </c>
      <c r="HU58" s="3">
        <v>75000</v>
      </c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  <c r="IV58" s="3">
        <v>50</v>
      </c>
      <c r="IW58" s="3"/>
      <c r="IX58" s="3"/>
      <c r="IY58" s="3"/>
      <c r="IZ58" s="3"/>
      <c r="JA58" s="3"/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>
        <f t="shared" si="1"/>
        <v>305072</v>
      </c>
      <c r="JN58" s="12" t="s">
        <v>275</v>
      </c>
    </row>
    <row r="59" spans="1:276" ht="15.75" x14ac:dyDescent="0.25">
      <c r="A59" s="8">
        <v>58</v>
      </c>
      <c r="B59" s="10" t="s">
        <v>333</v>
      </c>
      <c r="C59" s="3" t="s">
        <v>271</v>
      </c>
      <c r="D59" s="3"/>
      <c r="E59" s="3"/>
      <c r="F59" s="3"/>
      <c r="G59" s="3"/>
      <c r="H59" s="3"/>
      <c r="I59" s="3"/>
      <c r="J59" s="3"/>
      <c r="K59" s="3">
        <v>3</v>
      </c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>
        <v>3</v>
      </c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>
        <v>10</v>
      </c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>
        <v>4</v>
      </c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>
        <v>2</v>
      </c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>
        <v>80</v>
      </c>
      <c r="HB59" s="3"/>
      <c r="HC59" s="3">
        <v>5</v>
      </c>
      <c r="HD59" s="3">
        <v>15</v>
      </c>
      <c r="HE59" s="3"/>
      <c r="HF59" s="3"/>
      <c r="HG59" s="3"/>
      <c r="HH59" s="3">
        <v>36</v>
      </c>
      <c r="HI59" s="3">
        <v>15</v>
      </c>
      <c r="HJ59" s="3"/>
      <c r="HK59" s="3">
        <v>10</v>
      </c>
      <c r="HL59" s="3"/>
      <c r="HM59" s="3"/>
      <c r="HN59" s="3"/>
      <c r="HO59" s="3">
        <v>2</v>
      </c>
      <c r="HP59" s="3"/>
      <c r="HQ59" s="3">
        <v>12</v>
      </c>
      <c r="HR59" s="3"/>
      <c r="HS59" s="3">
        <v>22</v>
      </c>
      <c r="HT59" s="3">
        <v>5</v>
      </c>
      <c r="HU59" s="3">
        <v>40</v>
      </c>
      <c r="HV59" s="3">
        <v>20</v>
      </c>
      <c r="HW59" s="3"/>
      <c r="HX59" s="3">
        <v>10</v>
      </c>
      <c r="HY59" s="3">
        <v>4</v>
      </c>
      <c r="HZ59" s="3"/>
      <c r="IA59" s="3">
        <v>5</v>
      </c>
      <c r="IB59" s="3">
        <v>2</v>
      </c>
      <c r="IC59" s="3"/>
      <c r="ID59" s="3"/>
      <c r="IE59" s="3">
        <v>2</v>
      </c>
      <c r="IF59" s="3"/>
      <c r="IG59" s="3">
        <v>15</v>
      </c>
      <c r="IH59" s="3">
        <v>6</v>
      </c>
      <c r="II59" s="3">
        <v>5</v>
      </c>
      <c r="IJ59" s="3">
        <v>6</v>
      </c>
      <c r="IK59" s="3">
        <v>5</v>
      </c>
      <c r="IL59" s="3">
        <v>20</v>
      </c>
      <c r="IM59" s="3">
        <v>10</v>
      </c>
      <c r="IN59" s="3"/>
      <c r="IO59" s="3">
        <v>2</v>
      </c>
      <c r="IP59" s="3"/>
      <c r="IQ59" s="3"/>
      <c r="IR59" s="3"/>
      <c r="IS59" s="3">
        <v>5</v>
      </c>
      <c r="IT59" s="3"/>
      <c r="IU59" s="3">
        <v>30</v>
      </c>
      <c r="IV59" s="3">
        <v>8</v>
      </c>
      <c r="IW59" s="3">
        <v>10</v>
      </c>
      <c r="IX59" s="3">
        <v>5</v>
      </c>
      <c r="IY59" s="3">
        <v>5</v>
      </c>
      <c r="IZ59" s="3"/>
      <c r="JA59" s="3">
        <v>2</v>
      </c>
      <c r="JB59" s="3"/>
      <c r="JC59" s="3"/>
      <c r="JD59" s="3">
        <v>6</v>
      </c>
      <c r="JE59" s="3">
        <v>10</v>
      </c>
      <c r="JF59" s="3"/>
      <c r="JG59" s="3"/>
      <c r="JH59" s="3">
        <v>2</v>
      </c>
      <c r="JI59" s="3"/>
      <c r="JJ59" s="3">
        <v>20</v>
      </c>
      <c r="JK59" s="3"/>
      <c r="JL59" s="3">
        <v>6</v>
      </c>
      <c r="JM59" s="3">
        <f t="shared" si="1"/>
        <v>485</v>
      </c>
      <c r="JN59" s="12" t="s">
        <v>275</v>
      </c>
    </row>
    <row r="60" spans="1:276" ht="15.75" x14ac:dyDescent="0.25">
      <c r="A60" s="8">
        <v>59</v>
      </c>
      <c r="B60" s="10" t="s">
        <v>334</v>
      </c>
      <c r="C60" s="8" t="s">
        <v>271</v>
      </c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>
        <v>150000</v>
      </c>
      <c r="HD60" s="3"/>
      <c r="HE60" s="3"/>
      <c r="HF60" s="3"/>
      <c r="HG60" s="3"/>
      <c r="HH60" s="3"/>
      <c r="HI60" s="3"/>
      <c r="HJ60" s="3"/>
      <c r="HK60" s="3"/>
      <c r="HL60" s="3"/>
      <c r="HM60" s="3">
        <v>4000</v>
      </c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  <c r="IV60" s="3"/>
      <c r="IW60" s="3"/>
      <c r="IX60" s="3"/>
      <c r="IY60" s="3"/>
      <c r="IZ60" s="3"/>
      <c r="JA60" s="3"/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9">
        <f t="shared" si="1"/>
        <v>154000</v>
      </c>
      <c r="JN60" s="13" t="s">
        <v>275</v>
      </c>
    </row>
    <row r="61" spans="1:276" s="5" customFormat="1" ht="15.75" x14ac:dyDescent="0.25">
      <c r="A61" s="8">
        <v>60</v>
      </c>
      <c r="B61" s="10" t="s">
        <v>335</v>
      </c>
      <c r="C61" s="8" t="s">
        <v>271</v>
      </c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9"/>
      <c r="GS61" s="9"/>
      <c r="GT61" s="9"/>
      <c r="GU61" s="9"/>
      <c r="GV61" s="9"/>
      <c r="GW61" s="9"/>
      <c r="GX61" s="9"/>
      <c r="GY61" s="9"/>
      <c r="GZ61" s="9"/>
      <c r="HA61" s="9"/>
      <c r="HB61" s="9"/>
      <c r="HC61" s="9"/>
      <c r="HD61" s="9">
        <v>5500</v>
      </c>
      <c r="HE61" s="9"/>
      <c r="HF61" s="9"/>
      <c r="HG61" s="9"/>
      <c r="HH61" s="9"/>
      <c r="HI61" s="9"/>
      <c r="HJ61" s="9"/>
      <c r="HK61" s="9"/>
      <c r="HL61" s="9"/>
      <c r="HM61" s="9"/>
      <c r="HN61" s="9"/>
      <c r="HO61" s="9"/>
      <c r="HP61" s="9"/>
      <c r="HQ61" s="9"/>
      <c r="HR61" s="9"/>
      <c r="HS61" s="9"/>
      <c r="HT61" s="9"/>
      <c r="HU61" s="9"/>
      <c r="HV61" s="9"/>
      <c r="HW61" s="9"/>
      <c r="HX61" s="9"/>
      <c r="HY61" s="9"/>
      <c r="HZ61" s="9"/>
      <c r="IA61" s="9"/>
      <c r="IB61" s="9"/>
      <c r="IC61" s="9"/>
      <c r="ID61" s="9"/>
      <c r="IE61" s="9"/>
      <c r="IF61" s="9"/>
      <c r="IG61" s="9"/>
      <c r="IH61" s="9"/>
      <c r="II61" s="9"/>
      <c r="IJ61" s="9"/>
      <c r="IK61" s="9"/>
      <c r="IL61" s="9"/>
      <c r="IM61" s="9"/>
      <c r="IN61" s="9"/>
      <c r="IO61" s="9"/>
      <c r="IP61" s="9"/>
      <c r="IQ61" s="9"/>
      <c r="IR61" s="9"/>
      <c r="IS61" s="9"/>
      <c r="IT61" s="9"/>
      <c r="IU61" s="9"/>
      <c r="IV61" s="9"/>
      <c r="IW61" s="9"/>
      <c r="IX61" s="9"/>
      <c r="IY61" s="9"/>
      <c r="IZ61" s="9"/>
      <c r="JA61" s="9"/>
      <c r="JB61" s="9"/>
      <c r="JC61" s="9"/>
      <c r="JD61" s="9"/>
      <c r="JE61" s="9"/>
      <c r="JF61" s="9"/>
      <c r="JG61" s="9"/>
      <c r="JH61" s="9"/>
      <c r="JI61" s="9"/>
      <c r="JJ61" s="9"/>
      <c r="JK61" s="9"/>
      <c r="JL61" s="9"/>
      <c r="JM61" s="9">
        <f t="shared" si="1"/>
        <v>5500</v>
      </c>
      <c r="JN61" s="13" t="s">
        <v>275</v>
      </c>
      <c r="JP61" s="4"/>
    </row>
    <row r="62" spans="1:276" s="5" customFormat="1" ht="15.75" x14ac:dyDescent="0.25">
      <c r="A62" s="8">
        <v>61</v>
      </c>
      <c r="B62" s="10" t="s">
        <v>336</v>
      </c>
      <c r="C62" s="8" t="s">
        <v>271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9"/>
      <c r="GS62" s="9"/>
      <c r="GT62" s="9"/>
      <c r="GU62" s="9"/>
      <c r="GV62" s="9"/>
      <c r="GW62" s="9"/>
      <c r="GX62" s="9"/>
      <c r="GY62" s="9">
        <v>7000</v>
      </c>
      <c r="GZ62" s="9"/>
      <c r="HA62" s="9"/>
      <c r="HB62" s="9">
        <v>11500</v>
      </c>
      <c r="HC62" s="9"/>
      <c r="HD62" s="9"/>
      <c r="HE62" s="9"/>
      <c r="HF62" s="9"/>
      <c r="HG62" s="9"/>
      <c r="HH62" s="9"/>
      <c r="HI62" s="9"/>
      <c r="HJ62" s="9"/>
      <c r="HK62" s="9"/>
      <c r="HL62" s="9"/>
      <c r="HM62" s="9">
        <v>3000</v>
      </c>
      <c r="HN62" s="9"/>
      <c r="HO62" s="9"/>
      <c r="HP62" s="9"/>
      <c r="HQ62" s="9"/>
      <c r="HR62" s="9"/>
      <c r="HS62" s="9"/>
      <c r="HT62" s="9"/>
      <c r="HU62" s="9"/>
      <c r="HV62" s="9"/>
      <c r="HW62" s="9"/>
      <c r="HX62" s="9"/>
      <c r="HY62" s="9"/>
      <c r="HZ62" s="9"/>
      <c r="IA62" s="9"/>
      <c r="IB62" s="9"/>
      <c r="IC62" s="9"/>
      <c r="ID62" s="9"/>
      <c r="IE62" s="9"/>
      <c r="IF62" s="9"/>
      <c r="IG62" s="9"/>
      <c r="IH62" s="9"/>
      <c r="II62" s="9"/>
      <c r="IJ62" s="9"/>
      <c r="IK62" s="9"/>
      <c r="IL62" s="9"/>
      <c r="IM62" s="9"/>
      <c r="IN62" s="9"/>
      <c r="IO62" s="9"/>
      <c r="IP62" s="9"/>
      <c r="IQ62" s="9"/>
      <c r="IR62" s="9"/>
      <c r="IS62" s="9"/>
      <c r="IT62" s="9"/>
      <c r="IU62" s="9"/>
      <c r="IV62" s="9"/>
      <c r="IW62" s="9"/>
      <c r="IX62" s="9"/>
      <c r="IY62" s="9"/>
      <c r="IZ62" s="9"/>
      <c r="JA62" s="9"/>
      <c r="JB62" s="9"/>
      <c r="JC62" s="9"/>
      <c r="JD62" s="9"/>
      <c r="JE62" s="9"/>
      <c r="JF62" s="9"/>
      <c r="JG62" s="9"/>
      <c r="JH62" s="9"/>
      <c r="JI62" s="9"/>
      <c r="JJ62" s="9"/>
      <c r="JK62" s="9"/>
      <c r="JL62" s="9"/>
      <c r="JM62" s="9">
        <f t="shared" si="1"/>
        <v>21500</v>
      </c>
      <c r="JN62" s="13" t="s">
        <v>275</v>
      </c>
      <c r="JP62" s="4"/>
    </row>
    <row r="63" spans="1:276" s="5" customFormat="1" ht="15.75" x14ac:dyDescent="0.25">
      <c r="A63" s="8">
        <v>62</v>
      </c>
      <c r="B63" s="10" t="s">
        <v>337</v>
      </c>
      <c r="C63" s="8" t="s">
        <v>271</v>
      </c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9">
        <v>50000</v>
      </c>
      <c r="GS63" s="9"/>
      <c r="GT63" s="9"/>
      <c r="GU63" s="9"/>
      <c r="GV63" s="9"/>
      <c r="GW63" s="9"/>
      <c r="GX63" s="9"/>
      <c r="GY63" s="9"/>
      <c r="GZ63" s="9"/>
      <c r="HA63" s="9"/>
      <c r="HB63" s="9"/>
      <c r="HC63" s="9"/>
      <c r="HD63" s="9"/>
      <c r="HE63" s="9"/>
      <c r="HF63" s="9"/>
      <c r="HG63" s="9"/>
      <c r="HH63" s="9"/>
      <c r="HI63" s="9"/>
      <c r="HJ63" s="9"/>
      <c r="HK63" s="9"/>
      <c r="HL63" s="9"/>
      <c r="HM63" s="9"/>
      <c r="HN63" s="9"/>
      <c r="HO63" s="9"/>
      <c r="HP63" s="9"/>
      <c r="HQ63" s="9"/>
      <c r="HR63" s="9"/>
      <c r="HS63" s="9"/>
      <c r="HT63" s="9"/>
      <c r="HU63" s="9"/>
      <c r="HV63" s="9"/>
      <c r="HW63" s="9"/>
      <c r="HX63" s="9"/>
      <c r="HY63" s="9"/>
      <c r="HZ63" s="9"/>
      <c r="IA63" s="9"/>
      <c r="IB63" s="9"/>
      <c r="IC63" s="9"/>
      <c r="ID63" s="9"/>
      <c r="IE63" s="9"/>
      <c r="IF63" s="9"/>
      <c r="IG63" s="9"/>
      <c r="IH63" s="9"/>
      <c r="II63" s="9"/>
      <c r="IJ63" s="9"/>
      <c r="IK63" s="9"/>
      <c r="IL63" s="9"/>
      <c r="IM63" s="9"/>
      <c r="IN63" s="9"/>
      <c r="IO63" s="9"/>
      <c r="IP63" s="9"/>
      <c r="IQ63" s="9"/>
      <c r="IR63" s="9"/>
      <c r="IS63" s="9"/>
      <c r="IT63" s="9"/>
      <c r="IU63" s="9"/>
      <c r="IV63" s="9"/>
      <c r="IW63" s="9"/>
      <c r="IX63" s="9"/>
      <c r="IY63" s="9"/>
      <c r="IZ63" s="9"/>
      <c r="JA63" s="9"/>
      <c r="JB63" s="9"/>
      <c r="JC63" s="9"/>
      <c r="JD63" s="9"/>
      <c r="JE63" s="9"/>
      <c r="JF63" s="9"/>
      <c r="JG63" s="9"/>
      <c r="JH63" s="9"/>
      <c r="JI63" s="9"/>
      <c r="JJ63" s="9"/>
      <c r="JK63" s="9"/>
      <c r="JL63" s="9"/>
      <c r="JM63" s="9">
        <f t="shared" si="1"/>
        <v>50000</v>
      </c>
      <c r="JN63" s="13" t="s">
        <v>275</v>
      </c>
      <c r="JP63" s="4"/>
    </row>
    <row r="64" spans="1:276" ht="15.75" x14ac:dyDescent="0.25">
      <c r="A64" s="8">
        <v>63</v>
      </c>
      <c r="B64" s="10" t="s">
        <v>338</v>
      </c>
      <c r="C64" s="8" t="s">
        <v>271</v>
      </c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>
        <v>10370</v>
      </c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9">
        <f t="shared" si="1"/>
        <v>10370</v>
      </c>
      <c r="JN64" s="12" t="s">
        <v>275</v>
      </c>
    </row>
    <row r="65" spans="1:274" ht="15.75" x14ac:dyDescent="0.25">
      <c r="A65" s="8">
        <v>64</v>
      </c>
      <c r="B65" s="10" t="s">
        <v>339</v>
      </c>
      <c r="C65" s="8" t="s">
        <v>271</v>
      </c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>
        <v>1500</v>
      </c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9">
        <f t="shared" si="1"/>
        <v>1500</v>
      </c>
      <c r="JN65" s="14" t="s">
        <v>275</v>
      </c>
    </row>
    <row r="66" spans="1:274" x14ac:dyDescent="0.25">
      <c r="D66" s="4">
        <v>19669</v>
      </c>
      <c r="E66" s="4">
        <v>190</v>
      </c>
      <c r="F66" s="4">
        <v>105</v>
      </c>
      <c r="G66" s="4">
        <v>170</v>
      </c>
      <c r="H66" s="4">
        <v>91485</v>
      </c>
      <c r="I66" s="4">
        <v>19852</v>
      </c>
      <c r="J66" s="4">
        <v>72550</v>
      </c>
      <c r="K66" s="4">
        <v>34771</v>
      </c>
      <c r="L66" s="4">
        <v>73970</v>
      </c>
      <c r="M66" s="4">
        <v>50000</v>
      </c>
      <c r="N66" s="4">
        <v>211</v>
      </c>
      <c r="O66" s="4">
        <v>13215</v>
      </c>
      <c r="P66" s="4">
        <v>800</v>
      </c>
      <c r="Q66" s="4">
        <v>150</v>
      </c>
      <c r="R66" s="4">
        <v>100</v>
      </c>
      <c r="S66" s="4">
        <v>3100</v>
      </c>
      <c r="T66" s="4">
        <v>200</v>
      </c>
      <c r="U66" s="4">
        <v>120</v>
      </c>
      <c r="V66" s="4">
        <v>155</v>
      </c>
      <c r="W66" s="4">
        <v>220</v>
      </c>
      <c r="X66" s="4">
        <v>100</v>
      </c>
      <c r="Y66" s="4">
        <v>131</v>
      </c>
      <c r="Z66" s="4">
        <v>10</v>
      </c>
      <c r="AA66" s="4">
        <v>450</v>
      </c>
      <c r="AB66" s="4">
        <v>267</v>
      </c>
      <c r="AC66" s="4">
        <v>10</v>
      </c>
      <c r="AD66" s="4">
        <v>50</v>
      </c>
      <c r="AE66" s="4">
        <v>100</v>
      </c>
      <c r="AF66" s="4">
        <v>200</v>
      </c>
      <c r="AG66" s="4">
        <v>60</v>
      </c>
      <c r="AH66" s="4">
        <v>110</v>
      </c>
      <c r="AI66" s="4">
        <v>81</v>
      </c>
      <c r="AJ66" s="4">
        <v>40</v>
      </c>
      <c r="AK66" s="4">
        <v>600</v>
      </c>
      <c r="AL66" s="4">
        <v>15675</v>
      </c>
      <c r="AM66" s="4">
        <v>8640</v>
      </c>
      <c r="AN66" s="4">
        <v>15480</v>
      </c>
      <c r="AO66" s="4">
        <v>48780</v>
      </c>
      <c r="AP66" s="4">
        <v>21930</v>
      </c>
      <c r="AQ66" s="4">
        <v>1300</v>
      </c>
      <c r="AR66" s="4">
        <v>100</v>
      </c>
      <c r="AS66" s="4">
        <v>2002</v>
      </c>
      <c r="AT66" s="4">
        <v>170</v>
      </c>
      <c r="AU66" s="4">
        <v>460</v>
      </c>
      <c r="AV66" s="4">
        <v>600</v>
      </c>
      <c r="AW66" s="4">
        <v>300</v>
      </c>
      <c r="AX66" s="4">
        <v>150</v>
      </c>
      <c r="AY66" s="4">
        <v>140</v>
      </c>
      <c r="AZ66" s="4">
        <v>100</v>
      </c>
      <c r="BA66" s="4">
        <v>200</v>
      </c>
      <c r="BB66" s="4">
        <v>140</v>
      </c>
      <c r="BC66" s="4">
        <v>230</v>
      </c>
      <c r="BD66" s="4">
        <v>50</v>
      </c>
      <c r="BE66" s="4">
        <v>250</v>
      </c>
      <c r="BF66" s="4">
        <v>5050</v>
      </c>
      <c r="BG66" s="4">
        <v>1470</v>
      </c>
      <c r="BH66" s="4">
        <v>170</v>
      </c>
      <c r="BI66" s="4">
        <v>8</v>
      </c>
      <c r="BJ66" s="4">
        <v>250</v>
      </c>
      <c r="BK66" s="4">
        <v>100</v>
      </c>
      <c r="BL66" s="4">
        <v>6703</v>
      </c>
      <c r="BM66" s="4">
        <v>1660</v>
      </c>
      <c r="BN66" s="4">
        <v>900</v>
      </c>
      <c r="BO66" s="4">
        <v>300</v>
      </c>
      <c r="BP66" s="4">
        <v>3900</v>
      </c>
      <c r="BQ66" s="4">
        <v>289</v>
      </c>
      <c r="BR66" s="4">
        <v>1950</v>
      </c>
      <c r="BS66" s="4">
        <v>810</v>
      </c>
      <c r="BT66" s="4">
        <v>13000</v>
      </c>
      <c r="BU66" s="4">
        <v>100</v>
      </c>
      <c r="BV66" s="4">
        <v>200</v>
      </c>
      <c r="BW66" s="4">
        <v>100</v>
      </c>
      <c r="BX66" s="4">
        <v>380</v>
      </c>
      <c r="BY66" s="4">
        <v>103</v>
      </c>
      <c r="BZ66" s="4">
        <v>37</v>
      </c>
      <c r="CA66" s="4">
        <v>250</v>
      </c>
      <c r="CB66" s="4">
        <v>322</v>
      </c>
      <c r="CC66" s="4">
        <v>253</v>
      </c>
      <c r="CD66" s="4">
        <v>165</v>
      </c>
      <c r="CE66" s="4">
        <v>3460</v>
      </c>
      <c r="CF66" s="4">
        <v>200</v>
      </c>
      <c r="CG66" s="4">
        <v>100</v>
      </c>
      <c r="CH66" s="4">
        <v>80</v>
      </c>
      <c r="CI66" s="4">
        <v>110</v>
      </c>
      <c r="CJ66" s="4">
        <v>20</v>
      </c>
      <c r="CK66" s="4">
        <v>550</v>
      </c>
      <c r="CL66" s="4">
        <v>300</v>
      </c>
      <c r="CM66" s="4">
        <v>500</v>
      </c>
      <c r="CN66" s="4">
        <v>7457</v>
      </c>
      <c r="CO66" s="4">
        <v>210</v>
      </c>
      <c r="CP66" s="4">
        <v>100</v>
      </c>
      <c r="CQ66" s="4">
        <v>405</v>
      </c>
      <c r="CR66" s="4">
        <v>320</v>
      </c>
      <c r="CS66" s="4">
        <v>100</v>
      </c>
      <c r="CT66" s="4">
        <v>300</v>
      </c>
      <c r="CU66" s="4">
        <v>50</v>
      </c>
      <c r="CV66" s="4">
        <v>840</v>
      </c>
      <c r="CW66" s="4">
        <v>150</v>
      </c>
      <c r="CX66" s="4">
        <v>880</v>
      </c>
      <c r="CY66" s="4">
        <v>500</v>
      </c>
      <c r="CZ66" s="4">
        <v>3850</v>
      </c>
      <c r="DA66" s="4">
        <v>50</v>
      </c>
      <c r="DB66" s="4">
        <v>50</v>
      </c>
      <c r="DC66" s="4">
        <v>73</v>
      </c>
      <c r="DD66" s="4">
        <v>320</v>
      </c>
      <c r="DE66" s="4">
        <v>650</v>
      </c>
      <c r="DF66" s="4">
        <v>102</v>
      </c>
      <c r="DG66" s="4">
        <v>1000</v>
      </c>
      <c r="DH66" s="4">
        <v>90</v>
      </c>
      <c r="DI66" s="4">
        <v>290</v>
      </c>
      <c r="DJ66" s="4">
        <v>380</v>
      </c>
      <c r="DK66" s="4">
        <v>6765</v>
      </c>
      <c r="DL66" s="4">
        <v>100</v>
      </c>
      <c r="DM66" s="4">
        <v>50</v>
      </c>
      <c r="DN66" s="4">
        <v>746</v>
      </c>
      <c r="DO66" s="4">
        <v>220</v>
      </c>
      <c r="DP66" s="4">
        <v>50</v>
      </c>
      <c r="DQ66" s="4">
        <v>550</v>
      </c>
      <c r="DR66" s="4">
        <v>280</v>
      </c>
      <c r="DS66" s="4">
        <v>850</v>
      </c>
      <c r="DT66" s="4">
        <v>130</v>
      </c>
      <c r="DU66" s="4">
        <v>300</v>
      </c>
      <c r="DV66" s="4">
        <v>1000</v>
      </c>
      <c r="DW66" s="4">
        <v>151</v>
      </c>
      <c r="DX66" s="4">
        <v>1100</v>
      </c>
      <c r="DY66" s="4">
        <v>200</v>
      </c>
      <c r="DZ66" s="4">
        <v>500</v>
      </c>
      <c r="EA66" s="4">
        <v>910</v>
      </c>
      <c r="EB66" s="4">
        <v>150</v>
      </c>
      <c r="EC66" s="4">
        <v>79</v>
      </c>
      <c r="ED66" s="4">
        <v>290</v>
      </c>
      <c r="EE66" s="4">
        <v>402</v>
      </c>
      <c r="EF66" s="4">
        <v>100</v>
      </c>
      <c r="EG66" s="4">
        <v>8920</v>
      </c>
      <c r="EH66" s="4">
        <v>269</v>
      </c>
      <c r="EI66" s="4">
        <v>2750</v>
      </c>
      <c r="EJ66" s="4">
        <v>1000</v>
      </c>
      <c r="EK66" s="4">
        <v>600</v>
      </c>
      <c r="EL66" s="4">
        <v>290</v>
      </c>
      <c r="EM66" s="4">
        <v>100</v>
      </c>
      <c r="EN66" s="4">
        <v>332</v>
      </c>
      <c r="EO66" s="4">
        <v>100</v>
      </c>
      <c r="EP66" s="4">
        <v>500</v>
      </c>
      <c r="EQ66" s="4">
        <v>1105</v>
      </c>
      <c r="ER66" s="4">
        <v>150</v>
      </c>
      <c r="ES66" s="4">
        <v>160</v>
      </c>
      <c r="ET66" s="4">
        <v>2235</v>
      </c>
      <c r="EU66" s="4">
        <v>540</v>
      </c>
      <c r="EV66" s="4">
        <v>240</v>
      </c>
      <c r="EW66" s="4">
        <v>4</v>
      </c>
      <c r="EX66" s="4">
        <v>25</v>
      </c>
      <c r="EY66" s="4">
        <v>200</v>
      </c>
      <c r="EZ66" s="4">
        <v>220</v>
      </c>
      <c r="FA66" s="4">
        <v>200</v>
      </c>
      <c r="FB66" s="4">
        <v>850</v>
      </c>
      <c r="FC66" s="4">
        <v>2830</v>
      </c>
      <c r="FD66" s="4">
        <v>350</v>
      </c>
      <c r="FE66" s="4">
        <v>400</v>
      </c>
      <c r="FF66" s="4">
        <v>350</v>
      </c>
      <c r="FG66" s="4">
        <v>400</v>
      </c>
      <c r="FH66" s="4">
        <v>100</v>
      </c>
      <c r="FI66" s="4">
        <v>1755</v>
      </c>
      <c r="FJ66" s="4">
        <v>90</v>
      </c>
      <c r="FK66" s="4">
        <v>590</v>
      </c>
      <c r="FL66" s="4">
        <v>950</v>
      </c>
      <c r="FM66" s="4">
        <v>550</v>
      </c>
      <c r="FN66" s="4">
        <v>700</v>
      </c>
      <c r="FO66" s="4">
        <v>5100</v>
      </c>
      <c r="FP66" s="4">
        <v>217</v>
      </c>
      <c r="FQ66" s="4">
        <v>320</v>
      </c>
      <c r="FR66" s="4">
        <v>100</v>
      </c>
      <c r="FS66" s="4">
        <v>1200</v>
      </c>
      <c r="FT66" s="4">
        <v>250</v>
      </c>
      <c r="FU66" s="4">
        <v>200</v>
      </c>
      <c r="FV66" s="4">
        <v>1500</v>
      </c>
      <c r="FW66" s="4">
        <v>100</v>
      </c>
      <c r="FX66" s="4">
        <v>150</v>
      </c>
      <c r="FY66" s="4">
        <v>70</v>
      </c>
      <c r="FZ66" s="4">
        <v>985</v>
      </c>
      <c r="GA66" s="4">
        <v>800</v>
      </c>
      <c r="GB66" s="4">
        <v>150</v>
      </c>
      <c r="GC66" s="4">
        <v>300</v>
      </c>
      <c r="GD66" s="4">
        <v>13</v>
      </c>
      <c r="GE66" s="4">
        <v>100</v>
      </c>
      <c r="GF66" s="4">
        <v>35</v>
      </c>
      <c r="GG66" s="4">
        <v>100</v>
      </c>
      <c r="GH66" s="4">
        <v>220</v>
      </c>
      <c r="GI66" s="4">
        <v>162</v>
      </c>
      <c r="GJ66" s="4">
        <v>200</v>
      </c>
      <c r="GK66" s="4">
        <v>150</v>
      </c>
      <c r="GL66" s="4">
        <v>420</v>
      </c>
      <c r="GM66" s="4">
        <v>150</v>
      </c>
      <c r="GN66" s="4">
        <v>800</v>
      </c>
      <c r="GO66" s="4">
        <v>510</v>
      </c>
      <c r="GP66" s="4">
        <v>3700</v>
      </c>
      <c r="GQ66" s="4">
        <v>3700</v>
      </c>
      <c r="GR66" s="4">
        <v>94000</v>
      </c>
      <c r="GS66" s="4">
        <v>16879</v>
      </c>
      <c r="GT66" s="4">
        <v>75</v>
      </c>
      <c r="GU66" s="4">
        <v>2335</v>
      </c>
      <c r="GV66" s="4">
        <v>1600</v>
      </c>
      <c r="GW66" s="4">
        <v>2600</v>
      </c>
      <c r="GX66" s="4">
        <v>16700</v>
      </c>
      <c r="GY66" s="4">
        <v>34908</v>
      </c>
      <c r="GZ66" s="4">
        <v>4320</v>
      </c>
      <c r="HA66" s="4">
        <v>116120</v>
      </c>
      <c r="HB66" s="4">
        <v>34202</v>
      </c>
      <c r="HC66" s="4">
        <v>296648</v>
      </c>
      <c r="HD66" s="4">
        <v>319543</v>
      </c>
      <c r="HE66" s="4">
        <v>2000</v>
      </c>
      <c r="HF66" s="4">
        <v>250</v>
      </c>
      <c r="HG66" s="4">
        <v>1715</v>
      </c>
      <c r="HH66" s="4">
        <v>190756</v>
      </c>
      <c r="HI66" s="4">
        <v>3265</v>
      </c>
      <c r="HJ66" s="4">
        <v>15519</v>
      </c>
      <c r="HK66" s="4">
        <v>20185</v>
      </c>
      <c r="HL66" s="4">
        <v>9870</v>
      </c>
      <c r="HM66" s="4">
        <v>9366</v>
      </c>
      <c r="HN66" s="4">
        <v>3200</v>
      </c>
      <c r="HO66" s="4">
        <v>29670</v>
      </c>
      <c r="HP66" s="4">
        <v>11100</v>
      </c>
      <c r="HQ66" s="4">
        <v>103721</v>
      </c>
      <c r="HR66" s="4">
        <v>27008</v>
      </c>
      <c r="HS66" s="4">
        <v>70761</v>
      </c>
      <c r="HT66" s="4">
        <v>41711</v>
      </c>
      <c r="HU66" s="4">
        <v>362205</v>
      </c>
      <c r="HV66" s="4">
        <v>25350</v>
      </c>
      <c r="HW66" s="4">
        <v>1454</v>
      </c>
      <c r="HX66" s="4">
        <v>590</v>
      </c>
      <c r="HY66" s="4">
        <v>6244</v>
      </c>
      <c r="HZ66" s="4">
        <v>542</v>
      </c>
      <c r="IA66" s="4">
        <v>6270</v>
      </c>
      <c r="IB66" s="4">
        <v>74680</v>
      </c>
      <c r="IC66" s="4">
        <v>452</v>
      </c>
      <c r="ID66" s="4">
        <v>899</v>
      </c>
      <c r="IE66" s="4">
        <v>18822</v>
      </c>
      <c r="IF66" s="4">
        <v>3345</v>
      </c>
      <c r="IG66" s="4">
        <v>6537</v>
      </c>
      <c r="IH66" s="4">
        <v>506</v>
      </c>
      <c r="II66" s="4">
        <v>5688</v>
      </c>
      <c r="IJ66" s="4">
        <v>951</v>
      </c>
      <c r="IK66" s="4">
        <v>13303</v>
      </c>
      <c r="IL66" s="4">
        <v>16578</v>
      </c>
      <c r="IM66" s="4">
        <v>11975</v>
      </c>
      <c r="IN66" s="4">
        <v>3396</v>
      </c>
      <c r="IO66" s="4">
        <v>173</v>
      </c>
      <c r="IP66" s="4">
        <v>12670</v>
      </c>
      <c r="IQ66" s="4">
        <v>8410</v>
      </c>
      <c r="IR66" s="4">
        <v>1980</v>
      </c>
      <c r="IS66" s="4">
        <v>2137</v>
      </c>
      <c r="IT66" s="4">
        <v>8700</v>
      </c>
      <c r="IU66" s="4">
        <v>32230</v>
      </c>
      <c r="IV66" s="4">
        <v>2624</v>
      </c>
      <c r="IW66" s="4">
        <v>142</v>
      </c>
      <c r="IX66" s="4">
        <v>10365</v>
      </c>
      <c r="IY66" s="4">
        <v>4773</v>
      </c>
      <c r="IZ66" s="4">
        <v>11700</v>
      </c>
      <c r="JA66" s="4">
        <v>8109</v>
      </c>
      <c r="JB66" s="4">
        <v>13279</v>
      </c>
      <c r="JC66" s="4">
        <v>2400</v>
      </c>
      <c r="JD66" s="4">
        <v>4066</v>
      </c>
      <c r="JE66" s="4">
        <v>9638</v>
      </c>
      <c r="JF66" s="4">
        <v>4518</v>
      </c>
      <c r="JG66" s="4">
        <v>70</v>
      </c>
      <c r="JH66" s="4">
        <v>1054</v>
      </c>
      <c r="JI66" s="4">
        <v>9792</v>
      </c>
      <c r="JJ66" s="4">
        <v>10265</v>
      </c>
      <c r="JK66" s="4">
        <v>1000</v>
      </c>
      <c r="JL66" s="4">
        <v>12206</v>
      </c>
      <c r="JM66" s="4">
        <f>SUM(JM2:JM65)</f>
        <v>2840491</v>
      </c>
    </row>
  </sheetData>
  <autoFilter ref="B1:JM66" xr:uid="{00000000-0001-0000-0000-000000000000}"/>
  <sortState xmlns:xlrd2="http://schemas.microsoft.com/office/spreadsheetml/2017/richdata2" ref="B61:C63">
    <sortCondition ref="B61:B63"/>
  </sortState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 1</dc:creator>
  <cp:lastModifiedBy>Nicov Alisa</cp:lastModifiedBy>
  <dcterms:created xsi:type="dcterms:W3CDTF">2015-06-05T18:17:20Z</dcterms:created>
  <dcterms:modified xsi:type="dcterms:W3CDTF">2024-08-01T13:51:28Z</dcterms:modified>
</cp:coreProperties>
</file>