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2026 proceduri\PROCEDURI 2026\Echipamente gospodaresti M\acte pentru publicare\"/>
    </mc:Choice>
  </mc:AlternateContent>
  <bookViews>
    <workbookView xWindow="0" yWindow="0" windowWidth="28800" windowHeight="11835" firstSheet="9" activeTab="9"/>
  </bookViews>
  <sheets>
    <sheet name="teste indicator " sheetId="18" r:id="rId1"/>
    <sheet name="INVENTAR MOALE CORECTAT" sheetId="17" r:id="rId2"/>
    <sheet name="serviciul epidemiologic" sheetId="16" r:id="rId3"/>
    <sheet name="HÂRTIE" sheetId="15" r:id="rId4"/>
    <sheet name="BIROTICA" sheetId="14" r:id="rId5"/>
    <sheet name="INVENTAR MOALE " sheetId="13" r:id="rId6"/>
    <sheet name="hîrtie burete" sheetId="12" r:id="rId7"/>
    <sheet name="deseuri medicale " sheetId="11" r:id="rId8"/>
    <sheet name="carucior pentru albituri " sheetId="7" state="hidden" r:id="rId9"/>
    <sheet name="echipamente gospodaresti" sheetId="5" r:id="rId10"/>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 i="18" l="1"/>
  <c r="H43" i="14"/>
  <c r="H42" i="14"/>
  <c r="H41" i="14"/>
  <c r="H40" i="14"/>
  <c r="H39" i="14"/>
  <c r="H12" i="15"/>
  <c r="H11" i="15"/>
  <c r="H10" i="15"/>
  <c r="H9" i="15"/>
  <c r="H8" i="15"/>
  <c r="H23" i="14"/>
  <c r="H22" i="14"/>
  <c r="H21" i="14"/>
  <c r="H20" i="14"/>
  <c r="H19" i="14"/>
  <c r="H18" i="14"/>
  <c r="H17" i="14"/>
  <c r="H16" i="14"/>
  <c r="H15" i="14"/>
  <c r="H14" i="14"/>
  <c r="H13" i="14"/>
  <c r="H12" i="14"/>
  <c r="H11" i="14"/>
  <c r="H10" i="14"/>
  <c r="H9" i="14"/>
  <c r="H8" i="14"/>
  <c r="H31" i="14"/>
  <c r="H30" i="14"/>
  <c r="H29" i="14"/>
  <c r="H28" i="14"/>
  <c r="H27" i="14"/>
  <c r="H26" i="14"/>
  <c r="H25" i="14"/>
  <c r="H24" i="14"/>
  <c r="H35" i="14"/>
  <c r="H34" i="14"/>
  <c r="H33" i="14"/>
  <c r="H32" i="14"/>
  <c r="H37" i="14"/>
  <c r="H36" i="14"/>
  <c r="H44" i="14"/>
  <c r="H38" i="14"/>
</calcChain>
</file>

<file path=xl/sharedStrings.xml><?xml version="1.0" encoding="utf-8"?>
<sst xmlns="http://schemas.openxmlformats.org/spreadsheetml/2006/main" count="599" uniqueCount="320">
  <si>
    <t>Nr. LOT</t>
  </si>
  <si>
    <t>Denumire LOT</t>
  </si>
  <si>
    <t>Denumire Poziție</t>
  </si>
  <si>
    <t>Cantitate</t>
  </si>
  <si>
    <t>U/M</t>
  </si>
  <si>
    <t xml:space="preserve">Preț unitar (estimativ) </t>
  </si>
  <si>
    <t>Specificații tehnice</t>
  </si>
  <si>
    <t>Preț estimativ (fără TVA)</t>
  </si>
  <si>
    <t>Argumentare</t>
  </si>
  <si>
    <t>buc</t>
  </si>
  <si>
    <t>__________________APROB:</t>
  </si>
  <si>
    <t>Valoarea estimativă a achiziției (lei MD):</t>
  </si>
  <si>
    <t>Sef serviciul economic  ___________________</t>
  </si>
  <si>
    <r>
      <rPr>
        <b/>
        <sz val="11"/>
        <color theme="1"/>
        <rFont val="Times New Roman"/>
        <family val="1"/>
        <charset val="204"/>
      </rPr>
      <t>Cerințe suplimentare (după caz</t>
    </r>
    <r>
      <rPr>
        <sz val="11"/>
        <color theme="1"/>
        <rFont val="Times New Roman"/>
        <family val="1"/>
        <charset val="204"/>
      </rPr>
      <t>):documente specifice           clauze contractuale specifice      termene de garanție /execuție ect.</t>
    </r>
  </si>
  <si>
    <t xml:space="preserve">Covoraș de cauciuc pentru întrare </t>
  </si>
  <si>
    <t>Covoraș de cauciuc pentru întrare 120*180</t>
  </si>
  <si>
    <t>Caiet de sarcini anul 2025</t>
  </si>
  <si>
    <t xml:space="preserve">   </t>
  </si>
  <si>
    <t>Director interimar</t>
  </si>
  <si>
    <t xml:space="preserve">Doamna Rodica Scutelnic </t>
  </si>
  <si>
    <t xml:space="preserve">IMSP SCMS </t>
  </si>
  <si>
    <t xml:space="preserve">Cod CPV </t>
  </si>
  <si>
    <t>90500000-2</t>
  </si>
  <si>
    <t>kg</t>
  </si>
  <si>
    <t xml:space="preserve">Servicii de evacuarea a deșeurilor medicale </t>
  </si>
  <si>
    <t>Servicii de evacuare ,tratare prin autoclavare a deșeurilor medicale cu pericol biologic .</t>
  </si>
  <si>
    <t xml:space="preserve">Director interimar </t>
  </si>
  <si>
    <t>Cod CPV</t>
  </si>
  <si>
    <t>Nr.  d/o</t>
  </si>
  <si>
    <t>CAIET DE SARCINI PENTRU DETERGENȚI PE ANUL 2025</t>
  </si>
  <si>
    <t>Detergenți</t>
  </si>
  <si>
    <t>KG</t>
  </si>
  <si>
    <t>As.sef (executor)__________________</t>
  </si>
  <si>
    <t>As.sef(executor)  __________________________</t>
  </si>
  <si>
    <t xml:space="preserve">Stație de curățare </t>
  </si>
  <si>
    <t xml:space="preserve">Stanție de curățare </t>
  </si>
  <si>
    <t>Coada de lemn pentru mop</t>
  </si>
  <si>
    <t>Rezervă mop (rotund )</t>
  </si>
  <si>
    <t xml:space="preserve">Set mop plat microfibra </t>
  </si>
  <si>
    <t>Rezerva mop(plat)</t>
  </si>
  <si>
    <t xml:space="preserve">Coș de gunoi </t>
  </si>
  <si>
    <t>Coș de gunoi plastic</t>
  </si>
  <si>
    <t>Coș de gunoi din plastic,perforat ,de culoarea negru , 10 litri .</t>
  </si>
  <si>
    <t>Perie pentru WC + suport.</t>
  </si>
  <si>
    <t>Perie pentru pereți.</t>
  </si>
  <si>
    <t>Perie pentru praf</t>
  </si>
  <si>
    <t xml:space="preserve">Perie pentru Instrumente </t>
  </si>
  <si>
    <t>Lighean din plastic dreptunghiular (2,5-3 l)</t>
  </si>
  <si>
    <t>Lighean din plastic dreptunghiular (5-6 l)</t>
  </si>
  <si>
    <t>Lighean din plastic dreptunghiular (9-10 l)</t>
  </si>
  <si>
    <t>Lighean din plastic dreptunghiular  cu capacitatea de -2,5-3litri ,lungimea și lațimea de 24 cm și înalțimea de 10 cm. De culoarea transparentă, din material ușor dar rezistent.</t>
  </si>
  <si>
    <t>Lighean din plastic dreptunghiular  cu capacitatea              de 5-6litri ,dimensiunile  29x29x11 cm. De culoarea transparentă, din material ușor dar rezistent.</t>
  </si>
  <si>
    <t>Lighean din plastic  dreptunghiular cu capacitatea de 9-10 litri . De culoare transparentă.</t>
  </si>
  <si>
    <t>Perie pentru WC +suport. Din plastic de culoarea alb.</t>
  </si>
  <si>
    <t>Perie pentru instrumente de tip pensula. Material plastic,polipropilena.dimensiuni 115x46x43mm.</t>
  </si>
  <si>
    <t>Perie pentru pereți .din plastic și polipropilen .</t>
  </si>
  <si>
    <t>Perie pentru praf din plastic și polipropilen.</t>
  </si>
  <si>
    <t>Coada de lemn pentru mop.</t>
  </si>
  <si>
    <t>Rezervă mop rotund din microfibra lungimea mopului 13 cm culoare alb.</t>
  </si>
  <si>
    <t>Set mop plat din microfibra,element de spălare -platforma.material mîner -plastic,metal. Lungimea de lucru-139 cm.Lățimea mopului 38,8 cm. Culoarea alb.</t>
  </si>
  <si>
    <t>Rezervă mop plat din microfibra ,Lațimea mopului 38,8 cm.culoarea alb</t>
  </si>
  <si>
    <t>Perie pentru sticla .</t>
  </si>
  <si>
    <t>Perie pentru spălatul sticlelor  de 1/2 l de culoare alba .lungime 35 cm,lungimea perilor 3 cm.</t>
  </si>
  <si>
    <t>Rezervă mop rotund.</t>
  </si>
  <si>
    <t>Rezervă mop plat.</t>
  </si>
  <si>
    <t>Perie pentru WC +suport.</t>
  </si>
  <si>
    <t>Perie pentru praf .</t>
  </si>
  <si>
    <t>Perie pentru instrumente .</t>
  </si>
  <si>
    <t>Perie pentru sticlă.</t>
  </si>
  <si>
    <t>Lighean din plastic dreptunghiular   (5-6 l)</t>
  </si>
  <si>
    <t>Lighen din plastic dreptunghiular (9-10 l)</t>
  </si>
  <si>
    <t>Prosoape din hârtie .</t>
  </si>
  <si>
    <t xml:space="preserve">Hîrtie igienică sură rulou </t>
  </si>
  <si>
    <t>Burete inox.</t>
  </si>
  <si>
    <t>Burete de inox, forma spiralată ,60 gr.</t>
  </si>
  <si>
    <t>Burete pentru vase .</t>
  </si>
  <si>
    <t>Mănuși de menaj .</t>
  </si>
  <si>
    <t xml:space="preserve">Laveta universala de culoare verde </t>
  </si>
  <si>
    <t>Laveta universala de culoare galbenă</t>
  </si>
  <si>
    <t>Laveta universală de culoare roșie</t>
  </si>
  <si>
    <t>Lavetă universală de culoare albastră.</t>
  </si>
  <si>
    <t>Laveta din microfibra universală de culuoare galbenă cu dimensiuni 30x30 cm.</t>
  </si>
  <si>
    <t>Laveta din microfibra universală de culuoare verde cu dimensiuni 30x30 cm.</t>
  </si>
  <si>
    <t>Lavetă din microfibra universală de culoare roșie cu dimensiuni 30x30 cm.</t>
  </si>
  <si>
    <t>Lavetă din microfibra universală de culoare albastru  cu dimensiuni 30x30 cm.</t>
  </si>
  <si>
    <t>Mănuși de menaj din latex marime xl .</t>
  </si>
  <si>
    <t>Bureți de bucătarie din material cu densitate mare,care asigură spumarea prepăratului.Potrivit pentru curățarea zilnică a ustensilelor și suprafețelor  de uz casnic .</t>
  </si>
  <si>
    <t>Hîrtie igienică eco ,biodegradabilă ,100 m, de culoare sură ,   1 strat.</t>
  </si>
  <si>
    <t>cearșaf alb(prostire)</t>
  </si>
  <si>
    <t>Cearșaf alb</t>
  </si>
  <si>
    <t>Pernă</t>
  </si>
  <si>
    <t>Față de pernă</t>
  </si>
  <si>
    <t>Pernă de dormit. Formă dreptunghiulară. Dimensiune  pernă:50x70 cm. Caracteristici :anti-alergenic .</t>
  </si>
  <si>
    <t>Cearșaf alb -prostire . Tip țesătură:bumbac. De culoarea albă. Dimensiuni:150x215 cm. Compoziție :100% bumbac . Densitate :140g/m2.</t>
  </si>
  <si>
    <t xml:space="preserve">Pernă de dormit </t>
  </si>
  <si>
    <t>Fața de pernă albă.</t>
  </si>
  <si>
    <t>Scutece alb</t>
  </si>
  <si>
    <t>Scutece alb(cîmp steril)</t>
  </si>
  <si>
    <t>Scutec alb (cîmp steril) din bumbac  albit 90x120 cm.</t>
  </si>
  <si>
    <t>Plic pentru plapumă</t>
  </si>
  <si>
    <t>Plic pentru plapumă alb.</t>
  </si>
  <si>
    <t>Caiet de sarcni pentu inventar moale pe anul 2025</t>
  </si>
  <si>
    <t>Fața de pernă de culoarea albă. Formă dreptunghiulară 50x70 cm.Densitate 130 gr.Țesătura GOST albită.</t>
  </si>
  <si>
    <t>Prosoape din hârtie pliate albe ,2 straturi 150 buc pachet 21x23cm.</t>
  </si>
  <si>
    <t xml:space="preserve">Cerneală albastră pentru ștampile </t>
  </si>
  <si>
    <t>Radieră</t>
  </si>
  <si>
    <t xml:space="preserve">Creioane simple </t>
  </si>
  <si>
    <t>Pix xu bilă(albastru)</t>
  </si>
  <si>
    <t>Marcher negru cu vopsea specială,grosie scriere 0,6 mm</t>
  </si>
  <si>
    <t xml:space="preserve">Foarfece </t>
  </si>
  <si>
    <t>Rigla din aliuminiu</t>
  </si>
  <si>
    <t>Ață pentru arhivare</t>
  </si>
  <si>
    <t xml:space="preserve">Ascuțitoare </t>
  </si>
  <si>
    <t xml:space="preserve">Perforator </t>
  </si>
  <si>
    <t>Capsator</t>
  </si>
  <si>
    <t>cutii</t>
  </si>
  <si>
    <t>Clame (agrafe)cancelarice nr.2</t>
  </si>
  <si>
    <t>Clame cancelarice nr.4</t>
  </si>
  <si>
    <t>Capse pentru capsare nr.24/6</t>
  </si>
  <si>
    <t>Capse pentru capsare nr.23/13</t>
  </si>
  <si>
    <t>Binder din metal</t>
  </si>
  <si>
    <t xml:space="preserve">Decapsator </t>
  </si>
  <si>
    <t>Registr matematice (48 file)</t>
  </si>
  <si>
    <t>Index-uri</t>
  </si>
  <si>
    <t>Caiete matematice (48 file)</t>
  </si>
  <si>
    <t xml:space="preserve">Clei creion </t>
  </si>
  <si>
    <t>Clei de birou lichid (PVA)</t>
  </si>
  <si>
    <t>Banda adezivă</t>
  </si>
  <si>
    <t>Folii A4(40mk set /100 buc</t>
  </si>
  <si>
    <t>Mapa bibliograft A4 (50 mm)</t>
  </si>
  <si>
    <t>Mapa bibliograft A4 (75 mm)</t>
  </si>
  <si>
    <t>Mapă cu legături A4</t>
  </si>
  <si>
    <t>Mapă plic A4 plastic cu capsa (buton)</t>
  </si>
  <si>
    <t>Mapă unghi(colț) a4</t>
  </si>
  <si>
    <t>Mapă cu șină (carton)</t>
  </si>
  <si>
    <t>Mapă cu elastic A4</t>
  </si>
  <si>
    <t xml:space="preserve">Set de coperți pentru caiete eurostandart </t>
  </si>
  <si>
    <t>Caiet de sarcini pentru birotica pe anul 2025</t>
  </si>
  <si>
    <t>Caiet  de sarcini pentru anul 2025</t>
  </si>
  <si>
    <t>Hârtie xerox A4</t>
  </si>
  <si>
    <t>Hârtie albă format A3</t>
  </si>
  <si>
    <t>Hârtie albă format A5</t>
  </si>
  <si>
    <t xml:space="preserve">Hârtie pentru notițe </t>
  </si>
  <si>
    <t>Hârtie pentru notițe cu lipici</t>
  </si>
  <si>
    <t>As.sef (executor)___________________</t>
  </si>
  <si>
    <t>As.sef (executor)_________________</t>
  </si>
  <si>
    <t>As.sef(executor )___________________</t>
  </si>
  <si>
    <t>As.sef(executor)______________________</t>
  </si>
  <si>
    <t>Preț unitar        ( fără TVA)</t>
  </si>
  <si>
    <t>Suma fără TVA</t>
  </si>
  <si>
    <t>Hârtie Xerox A4</t>
  </si>
  <si>
    <t>Hârtie pentru notițe</t>
  </si>
  <si>
    <t>Saci pentru deșeuri menagere(polietelen)</t>
  </si>
  <si>
    <t>saci pentru deșeuri menagere 120 l</t>
  </si>
  <si>
    <t>200227,00 lei</t>
  </si>
  <si>
    <t>Saci pentru deșeuri menagere 35 l/50 buc</t>
  </si>
  <si>
    <t>Saci pentru deșeuri menagere din polietelen .Cîte 50 buc în rola.Culoarea neagră .Capacitatea 35  litri .Grosimea 12-15 microni. Lațime 48-50 cm. Lungime 65+/-5 cm.</t>
  </si>
  <si>
    <t>Caiet de sarcini pentru Materiale de gospodarie pe anul 2025</t>
  </si>
  <si>
    <t xml:space="preserve">rulou </t>
  </si>
  <si>
    <t>rilou</t>
  </si>
  <si>
    <t>Saci pentru deșeuri menagere din polietelen .Cîte 10 buc în rola.Culoarea neagră .Capacitatea 120 litri .Grosimea 36-40 microni. Dimensiune 70-75 cm. X110+/-5 cm.</t>
  </si>
  <si>
    <t>Semnalizator  podea umedă</t>
  </si>
  <si>
    <t>Semnalizator podea umedă</t>
  </si>
  <si>
    <t>Semnul de atenționare podea umedă are forma literei A ,este stabil ,ușor de carat și mutat. Semn de atenționare: Podea uda! Risc de alunecare ! Specificății semnalizator podea umeda: Material: polipropilena cu rezistența sporită.   Dimensiuni:  înalțime 62 cm,lațime la baza 30 cm și  sus 20 cm. Culoare Galben.</t>
  </si>
  <si>
    <t>85100000-0</t>
  </si>
  <si>
    <t xml:space="preserve">Servicii sanitar epidimiologice </t>
  </si>
  <si>
    <t xml:space="preserve">Servicii sanitar-epidimiologice </t>
  </si>
  <si>
    <t>41151,0 lei</t>
  </si>
  <si>
    <t>Caiet de sarcini pentru servicii sanitar-epidimiologice pe anul 2025</t>
  </si>
  <si>
    <t>Servicii sanitar-epidimiologice . Serviciu investigații de laborator bacteriologice ,helmintologice și sanitaro-chimice  cu etimarea rezultatelor.</t>
  </si>
  <si>
    <t>Cearneală albastră pentru ștampile ,sigilii.Cerneală universală pe bază de apă,30 ml.</t>
  </si>
  <si>
    <t>Duritate-H. Diametrul plumbului-2.2 mm. Material caroserie -lemn natural. Ușor de ascuțit,nu se sfărămă și nu se rupe în procesul de scriere.</t>
  </si>
  <si>
    <t>Marcher permanent de culoarea negru cu vopsea specială ,grosie scriere 0,6mm,vărf rotund.</t>
  </si>
  <si>
    <t>Pix cu bilă de culoarea albastru.Grosimea liniei de scriere-0,7mm.</t>
  </si>
  <si>
    <t>Foarfece de birou 21 cm. Mânere din plastic,lame din oțel inoxiabil.</t>
  </si>
  <si>
    <t>Ață pentru arhivare  actelor 40 m.</t>
  </si>
  <si>
    <t>Rigla aliuminiu  cu inscripționarea neagră ,30 cm.</t>
  </si>
  <si>
    <t>Ascuțitoare din metal fără conteiner .</t>
  </si>
  <si>
    <t>perforator cu structura metalică dură,Pentru format A6, Portrait -A3, Diametrul perforației -5,5 cm, Distanța dintre perforații-80mm Dimensiuni 91x55x112mm.</t>
  </si>
  <si>
    <t>Capsator  pentru hârtie.Capse  24/6  și 26/6. Capacitate capsare 20 coli. Cu mecanizm metalic ,Dimensiunea capsatorului -123x34x56mm. Capsatorul are corp din plastic și mecanism mecanic.</t>
  </si>
  <si>
    <t>Clame agrafe cancelarice nr.2 26 mm întarite,100 buc.</t>
  </si>
  <si>
    <t>Clame agrafe cancelarice nr.4 50 mm întarite,100 buc.</t>
  </si>
  <si>
    <t>Capse pentru capsare 24/6, 10x1000 engros.</t>
  </si>
  <si>
    <t>Capse pentru capsare 23/13, din metal, Cutia conține 1000 capse.</t>
  </si>
  <si>
    <t>Binder din metal ,32 mm, 12 buc set.Confecționate pentru a capsa hârtiile. Fabricat din oțel inoxiabil. Culoare neagră.</t>
  </si>
  <si>
    <t xml:space="preserve">Decapsator material metalic,sistem de blocare ,anticoroziune,ușor de ținut . </t>
  </si>
  <si>
    <t>Registre matematice A4 - 48 file ,</t>
  </si>
  <si>
    <t>Index-uri din plastic Neon 45x12 mm săgeată,10 buc x20 l ,culori în box-10.</t>
  </si>
  <si>
    <t>Caiet matematic A5- 48 file ,</t>
  </si>
  <si>
    <t>Clei creion adeziv  tip lipici stick ,greutate 35 gr. ,bază PVA.</t>
  </si>
  <si>
    <t>Clei de birou lichid (PVA)  60 gr,tip PVA,bază PVA.</t>
  </si>
  <si>
    <t>Banda adezivă de ambalare , din polimer,48mmx200 m,transparent.</t>
  </si>
  <si>
    <t>Folii A4 (40 mk,set /100 buc)</t>
  </si>
  <si>
    <t>Mapa bibliograf A4 (50 mm)</t>
  </si>
  <si>
    <t>Mapa bibliograf A4 (75 mm)</t>
  </si>
  <si>
    <t>Dosar carton cu șină 240 gr/m2</t>
  </si>
  <si>
    <t>Mapă colțar format A4 ,fabricată din plastic .</t>
  </si>
  <si>
    <t>Mapă cu elastic din palstic ,Format A4,</t>
  </si>
  <si>
    <t>Set de coperte pentru caiete eurostandart .câte 20 buc,transparent.</t>
  </si>
  <si>
    <t>Hârtie Xerox A4 500 foi. Alb-162%, Luminozitate-110%,Densitate-80 g/m2.Certificat conform standartelor de mediu.</t>
  </si>
  <si>
    <t>Hârtie Format A5 500 foi .Gramaj 80 gr/mp. Ambalare 500 coli/top.Certificat conform standartelor de mediu.</t>
  </si>
  <si>
    <t>Hârtie albă format A3 .set 250 coli de hârtie . 130 gr,297x420 mm,alb</t>
  </si>
  <si>
    <t>Hârtie pentru notițe cub 60x90x50mm,alb.</t>
  </si>
  <si>
    <t>Hârtie pentru notițe cu lipici  76x76 mm. Multicolor.</t>
  </si>
  <si>
    <t>Plic de plapumă (husă pilotă)de culoare albă .Dimensiuni 140x205.Țesătura din bumbac de 100% ,densitatea 140 gr.</t>
  </si>
  <si>
    <t>Hârtie xerox A4 500 foi. Alb-162%,luminozitate-110%,densitate-80 g/m2.Certificat conform standartelor de mediu.</t>
  </si>
  <si>
    <t>Hârtie   albă format A3. Set 250 coli de hârtie .130 gr,297x420 mm,alb</t>
  </si>
  <si>
    <t>Hârtie format A5 500 foi .Gramaj 80 gr/mp .Ambalare 500 coli/top.Certificat conform standartelor de mediu.</t>
  </si>
  <si>
    <t>Hârtie pentru notițe.</t>
  </si>
  <si>
    <t xml:space="preserve">Hârtie pentru notițe cu lipici </t>
  </si>
  <si>
    <t>Hârtie pentru notițe  cu lipici  76x76 mm. Multicolor .</t>
  </si>
  <si>
    <t>Fețe de pernă</t>
  </si>
  <si>
    <t>Fețe de pernă albă</t>
  </si>
  <si>
    <t>Plic pentru plapumă .</t>
  </si>
  <si>
    <t>+</t>
  </si>
  <si>
    <t xml:space="preserve">IMSP SPITALUL CLINIC DE RECUPERARE ȘI ÎNGRIJIRI CRONICE </t>
  </si>
  <si>
    <t>Caiet de sarcini pentru test -indicător 2025</t>
  </si>
  <si>
    <t>Test-indicător sterelizare 180grade /60 minute</t>
  </si>
  <si>
    <t>Test-indicător sterelizare 132grade /20 minute</t>
  </si>
  <si>
    <t xml:space="preserve">Test -indicător sterelizare 180 grade/60 minute </t>
  </si>
  <si>
    <t xml:space="preserve">Test -indicător sterelizare 132 grade/20 minute </t>
  </si>
  <si>
    <t>SET</t>
  </si>
  <si>
    <t>Test -indicător pentru controlul calității sterelizării la 180grade ,60 minute , extern ,numar de până la 1000 teste în set. Pe baza adezivă,clasa 4,cu virarea culorii indicătorului .Termin de valabilitate nu mai puțin de 24 luni, instrucțiune de utilizare în limba română cu registru. Registru aprobat de MS al RM ,ord .Nr.828 din 31.10.2011 F 257/e.</t>
  </si>
  <si>
    <t>Farmacist Dereginte _______________</t>
  </si>
  <si>
    <t>asistet medical cu atribuții de șef_________________</t>
  </si>
  <si>
    <t xml:space="preserve">22,218 lei </t>
  </si>
  <si>
    <t>Test -indicător pentru controlul calității sterelizării la 132grade ,20 minute  ,numar de până la 1000 teste în set. Pe baza adezivă,clasa 4,cu virarea culorii indicătorului .Termen de valabilitate nu mai puțin de 24 luni, instrucțiune de utilizare în limba română cu registru. Registru aprobat de MS al RM, ord. Nr. 828 din 31.10.1011 F 257/e</t>
  </si>
  <si>
    <t>Caldare emailată</t>
  </si>
  <si>
    <t>Caldare emailată (12 litre)cu capac</t>
  </si>
  <si>
    <t>Caldare  emailată cu capac cu capacitate de 12 litre .</t>
  </si>
  <si>
    <t>Pernă de dormit . Umplutura 100% PES siliconizat(tip "holofiber")marimea 60cm.x 60cm .Greutatea pernei -min 900 gr.standart SM STB 753:2008:Husa din bumbac 100% ,culoarea albă,densitatea țesăturii min.160gr./m2Compoziția: fibră siliconizată de poliester 100% antialergică
elasticitate foarte bună, permanentă, uscare rapidă, rezistentă
la frecare, rezistentă la bacterii. Căptușeală din țesătură
rezistentă de bumbac 100%, culoarea roz deschis/albastru
deschis, bej deschis,  legătura pînza, 170-190
gr/m2. Dimensiuni (cm) 60/60.
Sarcina de rupere:
- Pe urzeală min.294 N
- Pe bătătură min.196 N
Modificarea dimensiunelor după înmuere % max :
- Pe urzeală ( - 5% )
- Pe bătătură ( +/- 2% )
Permeabilitatea la aer, dm3/m2.s,min:100.
Rezistența vopsirii,baluri, min, la acțiune:
- Spălare 4 baluri.
- Transpirația 4 baluri.
- Frecării uscate 3 baluri.
Partida de bunuri livrată va fi supusă expertizei tehnice,
conform indicilor solicitați, din contul vînzătorului.Mostre la produs finit.</t>
  </si>
  <si>
    <t>Cearșaf alb(prostire). Dimensiunile 210 cm x 150 cm, țesătură specială din bumbac 100% ,care nu  se  modifică  la  spălare . Să reziste la dezinfecție termo-chimică /spălare la 90°C, să absoarbă transpirația și umezeală,densitate           160 g/m2. Nuanța albă . Fiecare unitate vă fi ambalată separat ,care  să asigure  integritatea și pastrarea corespunzătoare ,cu indicarea dimensiunilor . Obligatoriu va avea cusăturile uniforme ,drepte și fără întreruperi ,fără scame sau fire suplimentare, cu ața rezistentă și fermă .Mostre la produs finit.</t>
  </si>
  <si>
    <t>Țesătură bumbac 100%, culoarea albă, legătura pînza, densitatea 160-170 gr/m2. Mărimea (cm)- 80x100 . Sarcina de rupere: Pe urzeală min.294 N,
pe bătătură min.196 N. Modificarea dimensiunelor după înmuere % max : Pe urzeală ( - 5% ), pe bătătură ( +/-  2% ). Permeabilitatea la aer, dm3/m2.s, min:100. Numărul de fire la 10cm: Pe urzeală 254 fire ( +/- 5fire ), Pe bătătură 216 fire ( +/- 6 fire ). Rezistența vopsirii,baluri, min, la acțiune: Spălare 4 baluri, transpirația 4 baluri, frecării uscate 3 baluri.  Partida  de bunuri livrată va fi supusă expertizei tehnice, conform indicilor solicitați, din contul vînzătorului. Mostre la produs finit.</t>
  </si>
  <si>
    <t>Cearșaf alb(prostire). Dimensiunile 210 cm x 150 cm, țesătură specială din bumbac 100% ,care nu  se  modifică  la  spălare .Cearșaful să reziste la dezinfecșie termo-chimică /spălare la 90°C, să absoarbă transpirația și umezeală,densitate 160 g/m2. Nuanța albă . Fiecare unitate va fi ambalată separat ,care să asigure integritatea și pastrarea  corespunzătoare ,cu indicarea dimensiunilor.  Obligatoriu va avea  cusăturile uniforme ,drepte și fără  întreruperi ,fără scame sau fire suplimentare ,cu ața rezistentă și fermă.Partida  de bunuri livrată va fi supusă expertizei tehnice, conform indicilor solicitați, din contul vînzătorului. Mostre la produs finit.</t>
  </si>
  <si>
    <t>Țesătură bumbac 100%, culoarea albă, legătura pînza, densitatea 140-160 gr/m2. Dimensiune 60x60 cm.
Sarcina de rupere: Pe urzeală min.294 N, pe bătătură min.196 N. Modificarea dimensiunelor după înmuere % max : Pe urzeală ( - 5% ), pe bătătură ( +/-  2% ).
Permeabilitatea la aer, dm3/m2.s,min: 100. 
Numărul de fire la 10cm: Pe urzeală 254 fire ( +/- 5fire ), pe bătătură 216 fire ( +/- 6 fire ). Rezistența vopsirii,baluri, min, la acțiune: Spălare 4 baluri, transpirația 4 baluri, frecării uscate 3 baluri. Partida  de bunuri livrată va fi supusă expertizei tehnice, conform indicilor solicitați, din contul vînzătorului.Mostre la produs finit .</t>
  </si>
  <si>
    <t xml:space="preserve">IMSP SC de Recuperare și Îngrijiri Cronice </t>
  </si>
  <si>
    <t xml:space="preserve"> </t>
  </si>
  <si>
    <t xml:space="preserve">IMSP Spitalul Clinic de Recuperare și Îngrijiri Cronice </t>
  </si>
  <si>
    <t xml:space="preserve">Covoraș de cauciuc pentru baie antiderapant </t>
  </si>
  <si>
    <t>Dispenser pentru prosoape de hârtie</t>
  </si>
  <si>
    <t xml:space="preserve">Dispenser pentru prosoape de hârtie "Z" </t>
  </si>
  <si>
    <t>Dispenser pentru prosoape de hârtie, care are construcția sigură și funcțională. Este produs din plastic rezistent la lovituri.Dimensiuni: 27 x 21 x 9 cm.Suportă 200 de coli de hârtie. Cuoarea - alb, montat pe perete.Mostre la produs finit .</t>
  </si>
  <si>
    <t>Dispenser pentru săpun lichid</t>
  </si>
  <si>
    <t>Dispenser pentru săpun Dispenser pentru săpun lichid care are construcția sigură și funcțională. Este produs din plastic rezistent la lovituri, astfel asigurând utilizarea îndelungată a acestuia.Culoarea -alb.Volum- 500ml, Montat pe perete.Mostre la produs finit .</t>
  </si>
  <si>
    <t xml:space="preserve">Dispenser pentru hirtie igienica </t>
  </si>
  <si>
    <t>Dispenser pentru hirtie igienica cu mansa WC-roll</t>
  </si>
  <si>
    <t>Distribuitor de hârtie igienică din plastic ABS. Găzduiește o rolă cu un diametru de 21cm, o lățime de bandă de 9-10cm, un manșon de 4-8cm.Culoare-alb. Montat pe perete.Mostre la produs finit .</t>
  </si>
  <si>
    <t xml:space="preserve">Bară telescopică cu perdea pentru duș </t>
  </si>
  <si>
    <t xml:space="preserve">Bara telescopica /perdea pentru baie.  </t>
  </si>
  <si>
    <t>Bară:Lungimea sa fie ajustabila, intre 125 si 220 cm, iar diametrul este de 21 mm.Material-aliuminiu.   Perdea de duș- 150x200cm; Material -polistiren;Culoarea- alba; Perdea de dus cu inele plastic incluse.</t>
  </si>
  <si>
    <t>Tomberon din plastic cu roți și capac.Forma dreptunghiulară.Volum 120 L. Materialul carcasei plastic. Culoarea negru .</t>
  </si>
  <si>
    <t xml:space="preserve">Tomberon </t>
  </si>
  <si>
    <t>Tomberon din plastic cu roți și capac, 120 L.</t>
  </si>
  <si>
    <t>Răzuitor pentru ferestre </t>
  </si>
  <si>
    <t xml:space="preserve">Răzuitor pentru ferestre cu mâner lung ,telescopic.
material mâner plastic .
Lățime 35 cm
Dimensiuni 35x17 cm. Mostre la produs finit.
</t>
  </si>
  <si>
    <t>Baza -cauciuc ,culoare -gri,pentru interior ,grosime (mm)-7, lațime (cm)-120, lungime (cm) -180.Mostre la produs finit.</t>
  </si>
  <si>
    <t>• Covorasul anti-alunecare pentru baie sau duș este realizat din material PVC de inalta calitate, este moale și elastic .Cu   forma ovala ori patrata cu un design modern care își păstrează culoarea intensă în timp, ori transparent..
• Usor de curatat,rezistent la uzură
• Material: PVC.  Dimensiuni :  de la 50 x50 mostre la produs finit .</t>
  </si>
  <si>
    <t>Tomberon din plastic cu roți și capac.Forma dreptunghiulară.Volum 120 L. Materialul carcasei plastic. Culoarea galbenă .</t>
  </si>
  <si>
    <t>Masa de servit în pat.</t>
  </si>
  <si>
    <t>Masa de servit in pat cu picioare pliabile.
• Dimensiune: 50X30cm.
 • Material: lemn. Mostre la produs finit.</t>
  </si>
  <si>
    <t xml:space="preserve">Ceas de perete </t>
  </si>
  <si>
    <t xml:space="preserve">Ceas de perete .                                                                 Dimensiunea elementului central :10х2 cm                    Forma: Rotundă
Culoarea : negru 
Material :Сauciuc spumos, plastic
Tip de alimentare :Baterii
Dimensiunea săgeții mici, cm :13
Dimensiunea săgeții mari, cm :18
Numărul de săgeți : 2                                                             </t>
  </si>
  <si>
    <t>Carucior de marfa metalica.</t>
  </si>
  <si>
    <t xml:space="preserve">Carucior metalic de marfa durabil si eficient, conceput pentru a gestiona incarcaturi grele si pentru a face transportul usor. Cu o dimensiune de 870x570 mm                                                                                   .• Capacitate mare de incarcare: Cu o capacitate maxima de incarcare nu mai puțin de 200 kg
• Platforma spatioasa: Platforma de 870x570 mm 
• Manevrabilitate usoara: Echipat cu roti robuste si un maner manevrabil, acest carucior permite navigarea fara efort, chiar si in spatii inguste. Mostre la produs finit.
</t>
  </si>
  <si>
    <t>Container de depozitare</t>
  </si>
  <si>
    <t xml:space="preserve"> Container de depozitare -12L </t>
  </si>
  <si>
    <t>Container de depozitare.Forma dreptunghiulară.Cu capac .
Volum 12 l. .Material-100% polipropilenă;
Dimensiune:40x34x9.
Culoare-Transparent. Mostre la produs finit.</t>
  </si>
  <si>
    <t>Container de depozitare - 5l</t>
  </si>
  <si>
    <t>Container de depozitare.Forma dreptunghiulară.Cu capac și mâinere. Dimensiune -5L
Culoare -Transparent. Forma-dreptunghiulară. Material-100% polipropilenă.</t>
  </si>
  <si>
    <t xml:space="preserve"> Container de depozitare -30L </t>
  </si>
  <si>
    <t>Container de depozitare.Forma dreptunghiulară.Cu capac .
Volum 30 l. .Material-100% polipropilenă;
Culoare-Transparent. Mostre la produs finit.</t>
  </si>
  <si>
    <t>Tomberon din plastic cu roți și capac, 120 L, de culoarea verde</t>
  </si>
  <si>
    <t>Tomberon din plastic cu roți și capac.Forma dreptunghiulară.Volum 120 L. Materialul carcasei plastic. Culoarea verde .</t>
  </si>
  <si>
    <t>Recipient din plastic cu capac</t>
  </si>
  <si>
    <t>Recipient din plastic cu capac 100 l.</t>
  </si>
  <si>
    <t>Recipient din plastic cu capac  cu capacitatea de 100 l.Material plastic dur .Forma cilindrică, de culoarea negru ori albastru , cu capac detașabil , cu mâner superior,fără roți. Rezistent la umeditate și la substanțe chimice uzuale. Ușor de spalat și dezinfectat.Mostre la produs finit.</t>
  </si>
  <si>
    <t xml:space="preserve"> Carucior pentru lenjerie</t>
  </si>
  <si>
    <t>Carucior pentru lenjerie 93x55x88cm.                                     Tip Produs:
Carucior 
Dimensiune:
93x55x88 cm 
Material:
Metal/Textil 
Culoare/sur,albastru,verde,crem.  Mostre la produs finit.</t>
  </si>
  <si>
    <t>Caiet de sarcini pentru echipamente   gospodarești pe anul 2026</t>
  </si>
  <si>
    <t>Panou "IEȘIRE"</t>
  </si>
  <si>
    <t>Panou " IEȘIRE"</t>
  </si>
  <si>
    <t xml:space="preserve"> Panou "IEȘIRE" din PVC rigid ,rezistent la umeditate și temperaturi interioare. Text- IEȘIRE, culoare fundal -verde ,culoare text-alb , contrast ridicat , vizibilitate mare.  Cu banda dublu adezivă . Lungime - 30 cm , înalțime -15 cm , grosime 2-5 mm. Mostre la produs finit.</t>
  </si>
  <si>
    <t>Indicator "FUMAT INTERZIS "</t>
  </si>
  <si>
    <t>Indicator "FUMAT INTERZIS " , din PVC rigid, rezistent la umeditate și temperaturi interioare. Text-"FUMAT INTERZIS " , culoare fundal -alb ,culoare text-roșie, negru , contrast ridicat , vizibilitate mare.  Cu banda dublu adezivă .Lungime - 20 cm , înalțime -30 cm , grosime 2-5 mm.Mostre la produs finit.</t>
  </si>
  <si>
    <t xml:space="preserve">Carucior de marfa metalica </t>
  </si>
  <si>
    <t>Covoraș de cauciuc pentru baie antiderapant</t>
  </si>
  <si>
    <t>Indicator "Parcarea interzisă "</t>
  </si>
  <si>
    <t xml:space="preserve">Set făraș cu perie </t>
  </si>
  <si>
    <t>Set făraș cu perie</t>
  </si>
  <si>
    <t xml:space="preserve"> Componență set:
1 × făraș
1 × perie manuală
 Făraș: plastic rezistent (polipropilenă sau echivalent)
Perie: corp din plastic, peri sintetici (PVC / nylon)
Culoare: negru sau gri
Lățime făraș: min. 20–25 cm
Lungime perie: min. 20 cm
 peri medii, rezistenți, fixați ferm, adecvați pentru praf și murdărie uscată. Moste la Produs finit 
</t>
  </si>
  <si>
    <t>Indicator "Parcarea interzisă " 16 x 19 cm, din PVC rigid rezistent la umeditate și temperaturi interioare.Cu banda dublu adezivă .</t>
  </si>
  <si>
    <t>Dispozitiv de organizare compartimentată</t>
  </si>
  <si>
    <t xml:space="preserve">Dispozitiv de organizare compartimentată, destinat stocării și dozării controlate a unor unități solide de mici dimensiuni. Produsul este realizat sub formă de structură modulară, cu etaje suprapuse, care permit organizarea clară a conținutului pe intervale prestabilite.
Dispozitivul este alcătuit din două module laterale, fiecare modul având compartimente individuale dispuse pe etaje. Fiecare compartiment este prevăzut cu capac rabatabil, cu sistem de închidere sigur, pentru prevenirea deschiderii accidentale. Designul compact permite utilizarea facilă și depozitarea eficientă.
• Structură: modulară, cu etaje suprapuse
• Număr de etaje: 7 etaje
• Număr de module: 2 module laterale
• Număr de compartimente pe etaj: 2 compartimente
• Număr total de compartimente: 14 compartimente
• Material: plastic durabil (polimer sintetic), netoxic
• Culoare: alb / semitransparent
• Capace: individuale, rabatabile
• Sistem de închidere: mecanic, cu fixare sigură
• Marcaj: posibilitate de etichetare a fiecărui compartiment
• Dimensiuni: compacte, ergonomice
• Greutate: redusă
• Întreținere: ușor de curățat, reutilizabil
• Siguranță: margini rotunjite, fără elemente periculoase
</t>
  </si>
  <si>
    <t>Banda avertizare adeziv galben-negru</t>
  </si>
  <si>
    <t>Banda avertizare adeziv galben-negru (48 mm x 22,75 m)</t>
  </si>
  <si>
    <t>Ață din capron</t>
  </si>
  <si>
    <t>Ața din capron val  de 1 kg  pentru diverse industrii, rezistentă. Fabricată din nailon de înaltă calitate.Tip material
Nailon
Greutatea
1 kg</t>
  </si>
  <si>
    <t>Maner pentru baie</t>
  </si>
  <si>
    <t xml:space="preserve">
Caracteristici:
Adancime 7,5 cm, Diametrul tevii (mm) 25 ,Lungime 44 cm
Material  Otel inoxidabil</t>
  </si>
  <si>
    <t xml:space="preserve">Stație de curățare din material plastic
Setul va fi compus din:
• Galeată din material plastic rezistent;
• Sistem de stoarcere (presă) integrat;
• Mop compatibil cu sistemul de stoarcere;
• Mâner telescopic reglabil, realizat din aluminiu.
Produsul trebuie să fie fabricat din materiale durabile, rezistente la uzură și la acțiunea substanțelor de curățare, destinat utilizării profesionale.
Stațiile de curățare vor fi disponibile în patru culori distincte: roșu, galben, albastru și verde, pentru a permite codificarea pe culori conform normelor de igienă.
Cantitățile necesare vor fi specificate pe fiecare culoare, după cum urmează:
• Roșu – 45 bucăți
• Galben – 25 bucăți
• Albastru –  52 bucăți
• Verde – 33  bucăți
 Mostre la  produsu finit .
</t>
  </si>
  <si>
    <t>Covoraș de cauciuc pentru întrare Baza -PVC,polipropilen,culoare -gri,pentru interior ,grosime (mm)-7, lațime (cm)-60, lungime (cm) -80cm. Forma dreptunghiular.Mostre la produs finit.</t>
  </si>
  <si>
    <t>Cărucior profesional pentru curățenie cu sistem dublu găleți și presă</t>
  </si>
  <si>
    <r>
      <rPr>
        <sz val="8"/>
        <color theme="1"/>
        <rFont val="Times New Roman"/>
        <family val="1"/>
        <charset val="204"/>
      </rPr>
      <t>Tip produs: Cărucior profesional pentru curățenie cu sistem mop umed
         Structură: Cadru metalic tubular cromat sau inoxidabil
Rezistență ridicată la coroziune și agenți chimici de curățare
Construcție robustă pentru utilizare intensivă
Număr găleți: 2 bucăți culori diferite  – roșu și albastru
Capacitate găleată: de la 14 litri/bucată
Material: polipropilenă rezistentă la șocuri și substanțe chimice
Mâner ergonomic pentru manipulare ușoară
Presă profesională pentru mop
Acționare mecanică prin pârghie
Compatibilă cu mopuri plate și/sau mopuri tip șnur
Material rezistent la utilizare intensă
Număr roți: 4 bucăți pivotante 360°
Diametru roți: minim 75 mm
Material: cauciuc/plastic dur cu rulmenți
Minim 2 roți prevăzute cu sistem de frânare
Coș superior metalic pentru depozitare consumabile (lavete, detergenți, mănuși etc.)
Platformă suport pentru accesorii suplimentare
Mâner ergonomic cu protecție antiderapantă
Posibilitate montare suport mop sau sac menajer (opțional)
Lungime: 80 – 100 cm
Lățime: 40 – 60 cm
Înălțime: 85 – 110 cm
Greutate proprie: max. 15  kg
Produs livrat asamblat sau cu instrucțiuni clare de montaj
Ambalat corespunzător pentru transport
Termen de livrare: conform ofertei furnizorului
Căruciorul trebuie să fie prevăzut cu suport dedicat pentru sac de deșeuri menajere.
Capacitate suport: compatibil cu saci de minimum 60–120 litri.
Sistem de prindere: inel fix sau rabatabil pentru fixarea sigură a sacului.
Material suport: cadru metalic cromat / inoxidabil sau polipropilenă rezistentă.
Sistem de susținere stabil, integrat în structura căruciorului.
Posibilitate montare capac (opțional).
Ușor de demontat și curățat.
Rezistență la substanțe chimice și utilizare intensivă.</t>
    </r>
    <r>
      <rPr>
        <sz val="11"/>
        <color theme="1"/>
        <rFont val="Times New Roman"/>
        <family val="1"/>
        <charset val="204"/>
      </rPr>
      <t xml:space="preserve">
</t>
    </r>
  </si>
  <si>
    <r>
      <rPr>
        <sz val="8"/>
        <color theme="1"/>
        <rFont val="Times New Roman"/>
        <family val="1"/>
        <charset val="204"/>
      </rPr>
      <t>Tip produs: Cărucior profesional pentru curățenie cu sistem mop umed
         Structură: Cadru metalic tubular cromat sau inoxidabil
Rezistență ridicată la coroziune și agenți chimici de curățare
Construcție robustă pentru utilizare intensivă
Număr găleți: 2 bucăți culori diferite  – galben  și verde
Capacitate găleată: de la 14 litri/bucată
Material: polipropilenă rezistentă la șocuri și substanțe chimice
Mâner ergonomic pentru manipulare ușoară
Presă profesională pentru mop
Acționare mecanică prin pârghie
Compatibilă cu mopuri plate și/sau mopuri tip șnur
Material rezistent la utilizare intensă
Număr roți: 4 bucăți pivotante 360°
Diametru roți: minim 75 mm
Material: cauciuc/plastic dur cu rulmenți
Minim 2 roți prevăzute cu sistem de frânare
Coș superior metalic pentru depozitare consumabile (lavete, detergenți, mănuși etc.)
Platformă suport pentru accesorii suplimentare
Mâner ergonomic cu protecție antiderapantă
Posibilitate montare suport mop sau sac menajer (opțional)
Lungime: 80 – 100 cm
Lățime: 40 – 60 cm
Înălțime: 85 – 110 cm
Greutate proprie: max. 15  kg
Produs livrat asamblat sau cu instrucțiuni clare de montaj
Ambalat corespunzător pentru transport
Termen de livrare: conform ofertei furnizorului
Căruciorul trebuie să fie prevăzut cu suport dedicat pentru sac de deșeuri menajere.
Capacitate suport: compatibil cu saci de minimum 60–120 litri.
Sistem de prindere: inel fix sau rabatabil pentru fixarea sigură a sacului.
Material suport: cadru metalic cromat / inoxidabil sau polipropilenă rezistentă.
Sistem de susținere stabil, integrat în structura căruciorului.
Posibilitate montare capac (opțional).
Ușor de demontat și curățat.
Rezistență la substanțe chimice și utilizare intensivă.</t>
    </r>
    <r>
      <rPr>
        <sz val="11"/>
        <color theme="1"/>
        <rFont val="Times New Roman"/>
        <family val="1"/>
        <charset val="204"/>
      </rPr>
      <t xml:space="preserve">
</t>
    </r>
  </si>
  <si>
    <t>Cârlig  din  crom</t>
  </si>
  <si>
    <t>metru</t>
  </si>
  <si>
    <t>Țeava din oțel inoxidabil</t>
  </si>
  <si>
    <t>Țeava  din oțel inoxidabil penru paravane(draperii)</t>
  </si>
  <si>
    <t xml:space="preserve">Țeava este din oțel inoxidabil , formă rotundă, pentru a permite culisarea perdelelor.
Caracteristici tehnice uzuale:
• diametru exterior: 25 mm - 32 mm
• grosime perete: 1.5 – 2.0 mm
• tip: țeavă sudată (TIG) 
• suprafață: satinată sau lustruită
• rezistență bună la coroziune și dezinfectanți Cu livrarea , asamblarea si instalarea Cerință suplimentară privind măsurătorile și montajul:
Operatorul economic (firma executantă) are obligația ca, înainte de livrarea și instalarea țevilor pentru draperii, să efectueze verificarea și confirmarea măsurătorilor la fața locului.
Măsurătorile vor fi realizate de personal specializat, în vederea asigurării compatibilității exacte cu spațiul de montaj și evitării oricăror neconformități.
</t>
  </si>
  <si>
    <t xml:space="preserve">Cârlig  din  crom
Tipul de produs: Cârlig
Material: metal
Culoare: crom
Număr  elemente de agățare: 2
</t>
  </si>
  <si>
    <r>
      <t>Cărucior profesional pentru curățenie cu sistem dublu găleți (</t>
    </r>
    <r>
      <rPr>
        <b/>
        <u/>
        <sz val="11"/>
        <color theme="1"/>
        <rFont val="Times New Roman"/>
        <family val="1"/>
        <charset val="204"/>
      </rPr>
      <t>culori diferite  – roșu și albastru)</t>
    </r>
    <r>
      <rPr>
        <sz val="11"/>
        <color theme="1"/>
        <rFont val="Times New Roman"/>
        <family val="1"/>
        <charset val="204"/>
      </rPr>
      <t xml:space="preserve"> și presă</t>
    </r>
  </si>
  <si>
    <r>
      <t xml:space="preserve">Cărucior profesional pentru curățenie cu sistem dublu găleți </t>
    </r>
    <r>
      <rPr>
        <b/>
        <u/>
        <sz val="11"/>
        <color theme="1"/>
        <rFont val="Times New Roman"/>
        <family val="1"/>
        <charset val="204"/>
      </rPr>
      <t xml:space="preserve">(culori diferite  – galben  și verde) </t>
    </r>
    <r>
      <rPr>
        <sz val="11"/>
        <color theme="1"/>
        <rFont val="Times New Roman"/>
        <family val="1"/>
        <charset val="204"/>
      </rPr>
      <t>și presă</t>
    </r>
  </si>
  <si>
    <t>394935 lei MD</t>
  </si>
  <si>
    <t>201 076.00</t>
  </si>
  <si>
    <t>27 589.00</t>
  </si>
  <si>
    <t>6 750.00</t>
  </si>
  <si>
    <t>4 960.00</t>
  </si>
  <si>
    <t>69 000.00</t>
  </si>
  <si>
    <t>51 000.00</t>
  </si>
  <si>
    <t>34 560.00</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</si>
</sst>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1"/>
      <color theme="1"/>
      <name val="Times New Roman"/>
      <family val="1"/>
      <charset val="204"/>
    </font>
    <font>
      <b/>
      <sz val="11"/>
      <color theme="1"/>
      <name val="Times New Roman"/>
      <family val="1"/>
      <charset val="204"/>
    </font>
    <font>
      <sz val="10"/>
      <color rgb="FF000000"/>
      <name val="Arial"/>
      <family val="2"/>
      <charset val="204"/>
    </font>
    <font>
      <sz val="10"/>
      <color theme="1"/>
      <name val="Times New Roman"/>
      <family val="1"/>
      <charset val="204"/>
    </font>
    <font>
      <sz val="10"/>
      <color theme="1"/>
      <name val="Calibri"/>
      <family val="2"/>
      <scheme val="minor"/>
    </font>
    <font>
      <b/>
      <sz val="12"/>
      <color theme="1"/>
      <name val="Times New Roman"/>
      <family val="1"/>
      <charset val="204"/>
    </font>
    <font>
      <sz val="9"/>
      <color theme="1"/>
      <name val="Times New Roman"/>
      <family val="1"/>
      <charset val="204"/>
    </font>
    <font>
      <sz val="11"/>
      <color rgb="FF000000"/>
      <name val="Arial"/>
      <family val="2"/>
      <charset val="204"/>
    </font>
    <font>
      <sz val="12"/>
      <color rgb="FF272727"/>
      <name val="Times New Roman"/>
      <family val="1"/>
      <charset val="204"/>
    </font>
    <font>
      <sz val="11"/>
      <color rgb="FF000000"/>
      <name val="Times New Roman"/>
      <family val="1"/>
      <charset val="204"/>
    </font>
    <font>
      <sz val="11"/>
      <color rgb="FF444444"/>
      <name val="Times New Roman"/>
      <family val="1"/>
      <charset val="204"/>
    </font>
    <font>
      <b/>
      <sz val="14"/>
      <color theme="1"/>
      <name val="Times New Roman"/>
      <family val="1"/>
      <charset val="204"/>
    </font>
    <font>
      <sz val="8"/>
      <color theme="1"/>
      <name val="Times New Roman"/>
      <family val="1"/>
      <charset val="204"/>
    </font>
    <font>
      <b/>
      <sz val="22"/>
      <color theme="1"/>
      <name val="Times New Roman"/>
      <family val="1"/>
      <charset val="204"/>
    </font>
    <font>
      <b/>
      <u/>
      <sz val="11"/>
      <color theme="1"/>
      <name val="Times New Roman"/>
      <family val="1"/>
      <charset val="204"/>
    </font>
  </fonts>
  <fills count="3">
    <fill>
      <patternFill patternType="none"/>
    </fill>
    <fill>
      <patternFill patternType="gray125"/>
    </fill>
    <fill>
      <patternFill patternType="solid">
        <fgColor theme="0"/>
        <bgColor indexed="64"/>
      </patternFill>
    </fill>
  </fills>
  <borders count="3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137">
    <xf numFmtId="0" fontId="0" fillId="0" borderId="0" xfId="0"/>
    <xf numFmtId="0" fontId="1" fillId="0" borderId="0" xfId="0" applyFont="1"/>
    <xf numFmtId="0" fontId="1"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wrapText="1"/>
    </xf>
    <xf numFmtId="0" fontId="1" fillId="0" borderId="4" xfId="0" applyFont="1" applyBorder="1" applyAlignment="1">
      <alignment horizontal="left" vertical="top" wrapText="1"/>
    </xf>
    <xf numFmtId="0" fontId="0" fillId="0" borderId="0" xfId="0" applyAlignment="1">
      <alignment wrapText="1"/>
    </xf>
    <xf numFmtId="0" fontId="1" fillId="0" borderId="1" xfId="0" applyFont="1" applyBorder="1" applyAlignment="1">
      <alignment horizontal="center" vertical="center" wrapText="1"/>
    </xf>
    <xf numFmtId="0" fontId="1" fillId="0" borderId="3" xfId="0" applyFont="1" applyBorder="1" applyAlignment="1">
      <alignment horizontal="center" vertical="top"/>
    </xf>
    <xf numFmtId="0" fontId="1" fillId="0" borderId="4" xfId="0" applyFont="1" applyBorder="1" applyAlignment="1">
      <alignment horizontal="center"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4" fillId="0" borderId="0" xfId="0" applyFont="1" applyAlignment="1">
      <alignment wrapText="1"/>
    </xf>
    <xf numFmtId="0" fontId="4" fillId="0" borderId="0" xfId="0" applyFont="1" applyAlignment="1">
      <alignment horizontal="center" vertical="center" wrapText="1"/>
    </xf>
    <xf numFmtId="0" fontId="4" fillId="0" borderId="0" xfId="0" applyFont="1" applyAlignment="1">
      <alignment vertical="top" wrapText="1"/>
    </xf>
    <xf numFmtId="0" fontId="5" fillId="0" borderId="0" xfId="0" applyFont="1" applyAlignment="1">
      <alignment wrapText="1"/>
    </xf>
    <xf numFmtId="0" fontId="4" fillId="0" borderId="5" xfId="0" applyFont="1" applyBorder="1" applyAlignment="1">
      <alignment horizontal="left" vertical="top" wrapText="1"/>
    </xf>
    <xf numFmtId="0" fontId="1" fillId="0" borderId="7" xfId="0" applyFont="1" applyBorder="1" applyAlignment="1">
      <alignment horizontal="center" vertical="top" wrapText="1"/>
    </xf>
    <xf numFmtId="0" fontId="1" fillId="0" borderId="2" xfId="0" applyFont="1" applyBorder="1" applyAlignment="1">
      <alignment horizontal="center" vertical="top" wrapText="1"/>
    </xf>
    <xf numFmtId="0" fontId="1" fillId="0" borderId="16" xfId="0" applyFont="1" applyBorder="1" applyAlignment="1">
      <alignment horizontal="center" vertical="top"/>
    </xf>
    <xf numFmtId="0" fontId="1" fillId="0" borderId="17" xfId="0" applyFont="1" applyBorder="1" applyAlignment="1">
      <alignment horizontal="left" vertical="top" wrapText="1"/>
    </xf>
    <xf numFmtId="3" fontId="3" fillId="0" borderId="18" xfId="0" applyNumberFormat="1" applyFont="1" applyBorder="1" applyAlignment="1">
      <alignment horizontal="center" vertical="top"/>
    </xf>
    <xf numFmtId="0" fontId="1" fillId="0" borderId="17" xfId="0" applyFont="1" applyBorder="1" applyAlignment="1">
      <alignment horizontal="center" vertical="top" wrapText="1"/>
    </xf>
    <xf numFmtId="0" fontId="4" fillId="0" borderId="19" xfId="0" applyFont="1" applyBorder="1" applyAlignment="1">
      <alignment horizontal="left" vertical="top" wrapText="1"/>
    </xf>
    <xf numFmtId="0" fontId="1" fillId="0" borderId="20" xfId="0" applyFont="1" applyBorder="1" applyAlignment="1">
      <alignment horizontal="center" vertical="top" wrapText="1"/>
    </xf>
    <xf numFmtId="0" fontId="1" fillId="0" borderId="6" xfId="0" applyFont="1" applyBorder="1" applyAlignment="1">
      <alignment horizontal="center" vertical="center"/>
    </xf>
    <xf numFmtId="0" fontId="1" fillId="0" borderId="15" xfId="0" applyFont="1" applyBorder="1" applyAlignment="1">
      <alignment wrapText="1"/>
    </xf>
    <xf numFmtId="0" fontId="1" fillId="0" borderId="15" xfId="0" applyFont="1" applyBorder="1" applyAlignment="1">
      <alignment horizontal="center" vertical="top" wrapText="1"/>
    </xf>
    <xf numFmtId="0" fontId="4" fillId="0" borderId="15" xfId="0" applyFont="1" applyBorder="1" applyAlignment="1">
      <alignment wrapText="1"/>
    </xf>
    <xf numFmtId="0" fontId="1" fillId="0" borderId="15" xfId="0" applyFont="1" applyBorder="1"/>
    <xf numFmtId="0" fontId="1" fillId="0" borderId="21" xfId="0" applyFont="1" applyBorder="1"/>
    <xf numFmtId="0" fontId="0" fillId="0" borderId="15" xfId="0" applyBorder="1"/>
    <xf numFmtId="0" fontId="2" fillId="0" borderId="15" xfId="0" applyFont="1" applyBorder="1" applyAlignment="1">
      <alignment wrapText="1"/>
    </xf>
    <xf numFmtId="0" fontId="2" fillId="0" borderId="15" xfId="0" applyFont="1" applyBorder="1" applyAlignment="1">
      <alignment horizontal="center" vertical="top" wrapText="1"/>
    </xf>
    <xf numFmtId="0" fontId="1" fillId="0" borderId="18" xfId="0" applyFont="1" applyBorder="1" applyAlignment="1">
      <alignment wrapText="1"/>
    </xf>
    <xf numFmtId="0" fontId="2" fillId="0" borderId="1" xfId="0" applyFont="1" applyBorder="1" applyAlignment="1">
      <alignment horizontal="center" vertical="center" wrapText="1"/>
    </xf>
    <xf numFmtId="2" fontId="2" fillId="0" borderId="15" xfId="0" applyNumberFormat="1" applyFont="1" applyBorder="1" applyAlignment="1">
      <alignment horizontal="center" vertical="top" wrapText="1"/>
    </xf>
    <xf numFmtId="0" fontId="7" fillId="0" borderId="3" xfId="0" applyFont="1" applyBorder="1" applyAlignment="1">
      <alignment horizontal="center" textRotation="255"/>
    </xf>
    <xf numFmtId="0" fontId="1" fillId="0" borderId="5" xfId="0" applyFont="1" applyBorder="1" applyAlignment="1">
      <alignment horizontal="left" vertical="top" wrapText="1"/>
    </xf>
    <xf numFmtId="0" fontId="1" fillId="0" borderId="5" xfId="0" applyNumberFormat="1" applyFont="1" applyBorder="1" applyAlignment="1">
      <alignment horizontal="left" vertical="top" wrapText="1"/>
    </xf>
    <xf numFmtId="0" fontId="1" fillId="2" borderId="4" xfId="0" applyFont="1" applyFill="1" applyBorder="1" applyAlignment="1">
      <alignment horizontal="center" vertical="top" wrapText="1"/>
    </xf>
    <xf numFmtId="0" fontId="1" fillId="0" borderId="4" xfId="0" applyFont="1" applyBorder="1" applyAlignment="1">
      <alignment vertical="top" wrapText="1"/>
    </xf>
    <xf numFmtId="0" fontId="1" fillId="0" borderId="4" xfId="0" applyFont="1" applyBorder="1" applyAlignment="1">
      <alignment horizontal="right" vertical="top" wrapText="1"/>
    </xf>
    <xf numFmtId="0" fontId="1" fillId="2" borderId="4" xfId="0" applyFont="1" applyFill="1" applyBorder="1" applyAlignment="1">
      <alignment horizontal="left" vertical="top" wrapText="1"/>
    </xf>
    <xf numFmtId="0" fontId="1" fillId="2" borderId="24" xfId="0" applyFont="1" applyFill="1" applyBorder="1" applyAlignment="1">
      <alignment horizontal="center" vertical="top" wrapText="1"/>
    </xf>
    <xf numFmtId="3" fontId="8" fillId="0" borderId="24" xfId="0" applyNumberFormat="1" applyFont="1" applyBorder="1" applyAlignment="1">
      <alignment vertical="top"/>
    </xf>
    <xf numFmtId="0" fontId="1" fillId="0" borderId="24" xfId="0" applyFont="1" applyBorder="1" applyAlignment="1">
      <alignment vertical="top" wrapText="1"/>
    </xf>
    <xf numFmtId="3" fontId="1" fillId="0" borderId="24" xfId="0" applyNumberFormat="1" applyFont="1" applyBorder="1" applyAlignment="1">
      <alignment horizontal="right" vertical="top" wrapText="1"/>
    </xf>
    <xf numFmtId="0" fontId="1" fillId="0" borderId="24" xfId="0" applyFont="1" applyBorder="1" applyAlignment="1">
      <alignment horizontal="left" vertical="top" wrapText="1"/>
    </xf>
    <xf numFmtId="0" fontId="1" fillId="0" borderId="26" xfId="0" applyFont="1" applyBorder="1" applyAlignment="1">
      <alignment vertical="center" wrapText="1"/>
    </xf>
    <xf numFmtId="0" fontId="1" fillId="0" borderId="28" xfId="0" applyFont="1" applyBorder="1" applyAlignment="1">
      <alignment horizontal="left" vertical="top" wrapText="1"/>
    </xf>
    <xf numFmtId="0" fontId="1" fillId="0" borderId="1" xfId="0" applyFont="1" applyBorder="1" applyAlignment="1">
      <alignment horizontal="center" vertical="top" wrapText="1"/>
    </xf>
    <xf numFmtId="3" fontId="8" fillId="0" borderId="18" xfId="0" applyNumberFormat="1" applyFont="1" applyBorder="1" applyAlignment="1">
      <alignment vertical="center"/>
    </xf>
    <xf numFmtId="0" fontId="1" fillId="0" borderId="17" xfId="0" applyFont="1" applyBorder="1" applyAlignment="1">
      <alignment vertical="center" wrapText="1"/>
    </xf>
    <xf numFmtId="3" fontId="1" fillId="0" borderId="17" xfId="0" applyNumberFormat="1" applyFont="1" applyBorder="1" applyAlignment="1">
      <alignment horizontal="right" vertical="center" wrapText="1"/>
    </xf>
    <xf numFmtId="0" fontId="1" fillId="0" borderId="19" xfId="0" applyFont="1" applyBorder="1" applyAlignment="1">
      <alignment horizontal="left" vertical="top" wrapText="1"/>
    </xf>
    <xf numFmtId="0" fontId="1" fillId="2" borderId="25" xfId="0" applyFont="1" applyFill="1" applyBorder="1" applyAlignment="1">
      <alignment horizontal="center" vertical="top" wrapText="1"/>
    </xf>
    <xf numFmtId="0" fontId="1" fillId="2" borderId="26" xfId="0" applyFont="1" applyFill="1" applyBorder="1" applyAlignment="1">
      <alignment horizontal="center" vertical="top" wrapText="1"/>
    </xf>
    <xf numFmtId="0" fontId="1" fillId="2" borderId="17" xfId="0" applyFont="1" applyFill="1" applyBorder="1" applyAlignment="1">
      <alignment horizontal="center" vertical="top" wrapText="1"/>
    </xf>
    <xf numFmtId="3" fontId="10" fillId="0" borderId="18" xfId="0" applyNumberFormat="1" applyFont="1" applyBorder="1" applyAlignment="1">
      <alignment vertical="center"/>
    </xf>
    <xf numFmtId="0" fontId="11" fillId="0" borderId="24" xfId="0" applyFont="1" applyBorder="1" applyAlignment="1">
      <alignment vertical="top" wrapText="1"/>
    </xf>
    <xf numFmtId="0" fontId="11" fillId="0" borderId="26" xfId="0" applyFont="1" applyBorder="1" applyAlignment="1">
      <alignment vertical="top" wrapText="1"/>
    </xf>
    <xf numFmtId="3" fontId="10" fillId="0" borderId="27" xfId="0" applyNumberFormat="1" applyFont="1" applyBorder="1" applyAlignment="1">
      <alignment vertical="center"/>
    </xf>
    <xf numFmtId="3" fontId="1" fillId="0" borderId="26" xfId="0" applyNumberFormat="1" applyFont="1" applyBorder="1" applyAlignment="1">
      <alignment horizontal="right" vertical="center" wrapText="1"/>
    </xf>
    <xf numFmtId="0" fontId="1" fillId="0" borderId="12" xfId="0" applyFont="1" applyBorder="1" applyAlignment="1">
      <alignment horizontal="center" vertical="center"/>
    </xf>
    <xf numFmtId="0" fontId="1" fillId="0" borderId="13" xfId="0" applyFont="1" applyBorder="1" applyAlignment="1">
      <alignment wrapText="1"/>
    </xf>
    <xf numFmtId="0" fontId="1" fillId="0" borderId="13" xfId="0" applyFont="1" applyBorder="1" applyAlignment="1">
      <alignment horizontal="center" vertical="top" wrapText="1"/>
    </xf>
    <xf numFmtId="0" fontId="4" fillId="0" borderId="13" xfId="0" applyFont="1" applyBorder="1" applyAlignment="1">
      <alignment wrapText="1"/>
    </xf>
    <xf numFmtId="0" fontId="1" fillId="0" borderId="13" xfId="0" applyFont="1" applyBorder="1"/>
    <xf numFmtId="0" fontId="0" fillId="0" borderId="13" xfId="0" applyBorder="1"/>
    <xf numFmtId="0" fontId="1" fillId="0" borderId="29" xfId="0" applyFont="1" applyBorder="1" applyAlignment="1">
      <alignment horizontal="center" vertical="center"/>
    </xf>
    <xf numFmtId="0" fontId="1" fillId="0" borderId="0" xfId="0" applyFont="1" applyBorder="1" applyAlignment="1">
      <alignment wrapText="1"/>
    </xf>
    <xf numFmtId="0" fontId="1" fillId="0" borderId="0" xfId="0" applyFont="1" applyBorder="1" applyAlignment="1">
      <alignment horizontal="center" vertical="top" wrapText="1"/>
    </xf>
    <xf numFmtId="0" fontId="4" fillId="0" borderId="0" xfId="0" applyFont="1" applyBorder="1" applyAlignment="1">
      <alignment wrapText="1"/>
    </xf>
    <xf numFmtId="0" fontId="1" fillId="0" borderId="0" xfId="0" applyFont="1" applyBorder="1"/>
    <xf numFmtId="0" fontId="0" fillId="0" borderId="0" xfId="0" applyBorder="1"/>
    <xf numFmtId="0" fontId="4" fillId="0" borderId="0" xfId="0" applyFont="1" applyBorder="1" applyAlignment="1">
      <alignment horizontal="center" vertical="center" wrapText="1"/>
    </xf>
    <xf numFmtId="0" fontId="1" fillId="0" borderId="0" xfId="0" applyFont="1" applyBorder="1" applyAlignment="1">
      <alignment horizontal="center" vertical="center"/>
    </xf>
    <xf numFmtId="0" fontId="0" fillId="0" borderId="0" xfId="0" applyBorder="1" applyAlignment="1">
      <alignment horizontal="center" vertical="center"/>
    </xf>
    <xf numFmtId="0" fontId="4" fillId="0" borderId="0" xfId="0" applyFont="1" applyBorder="1" applyAlignment="1">
      <alignment vertical="top" wrapText="1"/>
    </xf>
    <xf numFmtId="0" fontId="9" fillId="0" borderId="0" xfId="0" applyFont="1" applyBorder="1" applyAlignment="1">
      <alignment horizontal="left" vertical="top" wrapText="1"/>
    </xf>
    <xf numFmtId="0" fontId="4" fillId="0" borderId="8" xfId="0" applyFont="1" applyBorder="1" applyAlignment="1">
      <alignment vertical="top" wrapText="1"/>
    </xf>
    <xf numFmtId="0" fontId="1" fillId="0" borderId="8" xfId="0" applyFont="1" applyBorder="1"/>
    <xf numFmtId="0" fontId="0" fillId="0" borderId="8" xfId="0" applyBorder="1"/>
    <xf numFmtId="0" fontId="2" fillId="0" borderId="2" xfId="0" applyFont="1" applyBorder="1" applyAlignment="1">
      <alignment horizontal="center" vertical="top" wrapText="1"/>
    </xf>
    <xf numFmtId="0" fontId="12" fillId="0" borderId="3" xfId="0" applyFont="1" applyBorder="1" applyAlignment="1">
      <alignment horizontal="center" vertical="top"/>
    </xf>
    <xf numFmtId="0" fontId="12" fillId="0" borderId="22" xfId="0" applyFont="1" applyBorder="1" applyAlignment="1">
      <alignment horizontal="center" vertical="top"/>
    </xf>
    <xf numFmtId="0" fontId="12" fillId="0" borderId="25" xfId="0" applyFont="1" applyBorder="1" applyAlignment="1">
      <alignment horizontal="center" vertical="top"/>
    </xf>
    <xf numFmtId="0" fontId="1" fillId="0" borderId="32" xfId="0" applyFont="1" applyBorder="1" applyAlignment="1">
      <alignment horizontal="left" vertical="top"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wrapText="1"/>
    </xf>
    <xf numFmtId="0" fontId="4" fillId="0" borderId="32" xfId="0" applyFont="1" applyBorder="1" applyAlignment="1">
      <alignment horizontal="left" vertical="top" wrapText="1"/>
    </xf>
    <xf numFmtId="0" fontId="14" fillId="0" borderId="0" xfId="0" applyFont="1" applyAlignment="1">
      <alignment wrapText="1"/>
    </xf>
    <xf numFmtId="0" fontId="2" fillId="0" borderId="0" xfId="0" applyFont="1"/>
    <xf numFmtId="0" fontId="1" fillId="0" borderId="33" xfId="0" applyFont="1" applyBorder="1" applyAlignment="1">
      <alignment horizontal="center" vertical="top" wrapText="1"/>
    </xf>
    <xf numFmtId="0" fontId="1" fillId="2" borderId="34" xfId="0" applyFont="1" applyFill="1" applyBorder="1" applyAlignment="1">
      <alignment horizontal="center" vertical="top" wrapText="1"/>
    </xf>
    <xf numFmtId="0" fontId="1" fillId="0" borderId="34" xfId="0" applyFont="1" applyBorder="1" applyAlignment="1">
      <alignment horizontal="center" vertical="center" wrapText="1"/>
    </xf>
    <xf numFmtId="0" fontId="1" fillId="0" borderId="35" xfId="0" applyFont="1" applyBorder="1" applyAlignment="1">
      <alignment horizontal="left" vertical="top" wrapText="1"/>
    </xf>
    <xf numFmtId="0" fontId="12" fillId="0" borderId="24" xfId="0" applyFont="1" applyBorder="1" applyAlignment="1">
      <alignment horizontal="center" vertical="top"/>
    </xf>
    <xf numFmtId="0" fontId="1" fillId="0" borderId="24" xfId="0" applyFont="1" applyBorder="1" applyAlignment="1">
      <alignment horizontal="center" vertical="center" wrapText="1"/>
    </xf>
    <xf numFmtId="49" fontId="1" fillId="0" borderId="4" xfId="0" applyNumberFormat="1" applyFont="1" applyBorder="1" applyAlignment="1">
      <alignment horizontal="left" vertical="top" wrapText="1"/>
    </xf>
    <xf numFmtId="49" fontId="1" fillId="2" borderId="26" xfId="0" applyNumberFormat="1" applyFont="1" applyFill="1" applyBorder="1" applyAlignment="1">
      <alignment horizontal="center" vertical="top" wrapText="1"/>
    </xf>
    <xf numFmtId="49" fontId="1" fillId="2" borderId="31" xfId="0" applyNumberFormat="1" applyFont="1" applyFill="1" applyBorder="1" applyAlignment="1">
      <alignment horizontal="center" vertical="top" wrapText="1"/>
    </xf>
    <xf numFmtId="0" fontId="1" fillId="2" borderId="36" xfId="0" applyFont="1" applyFill="1" applyBorder="1" applyAlignment="1">
      <alignment horizontal="center" vertical="top" wrapText="1"/>
    </xf>
    <xf numFmtId="0" fontId="1" fillId="0" borderId="0"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7" xfId="0" applyFont="1" applyBorder="1" applyAlignment="1">
      <alignment horizontal="left" vertical="top" wrapText="1"/>
    </xf>
    <xf numFmtId="0" fontId="12" fillId="0" borderId="7" xfId="0" applyFont="1" applyBorder="1" applyAlignment="1">
      <alignment horizontal="center" vertical="top" wrapText="1"/>
    </xf>
    <xf numFmtId="0" fontId="1" fillId="2" borderId="0" xfId="0" applyFont="1" applyFill="1" applyBorder="1" applyAlignment="1">
      <alignment horizontal="center" wrapText="1"/>
    </xf>
    <xf numFmtId="0" fontId="1" fillId="0" borderId="0" xfId="0" applyFont="1" applyAlignment="1">
      <alignment horizontal="center" wrapText="1"/>
    </xf>
    <xf numFmtId="0" fontId="1" fillId="0" borderId="22" xfId="0" applyFont="1" applyBorder="1" applyAlignment="1">
      <alignment horizontal="center" vertical="top"/>
    </xf>
    <xf numFmtId="0" fontId="1" fillId="0" borderId="23" xfId="0" applyFont="1" applyBorder="1" applyAlignment="1">
      <alignment horizontal="center" vertical="top"/>
    </xf>
    <xf numFmtId="0" fontId="6" fillId="0" borderId="0" xfId="0" applyFont="1" applyAlignment="1">
      <alignment horizontal="right" wrapText="1"/>
    </xf>
    <xf numFmtId="0" fontId="6" fillId="0" borderId="8" xfId="0" applyFont="1" applyBorder="1" applyAlignment="1">
      <alignment horizontal="right" wrapText="1"/>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0" xfId="0" applyFont="1" applyBorder="1" applyAlignment="1">
      <alignment horizontal="center" vertical="center"/>
    </xf>
    <xf numFmtId="0" fontId="6" fillId="0" borderId="8" xfId="0" applyFont="1" applyBorder="1" applyAlignment="1">
      <alignment horizontal="center" vertical="center"/>
    </xf>
    <xf numFmtId="0" fontId="6" fillId="0" borderId="11" xfId="0" applyFont="1" applyBorder="1" applyAlignment="1">
      <alignment horizontal="center" vertical="center"/>
    </xf>
    <xf numFmtId="0" fontId="2" fillId="0" borderId="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center" vertical="center" wrapText="1"/>
    </xf>
    <xf numFmtId="0" fontId="2" fillId="0" borderId="0" xfId="0" applyFont="1" applyAlignment="1">
      <alignment horizontal="center" wrapText="1"/>
    </xf>
    <xf numFmtId="0" fontId="1" fillId="2" borderId="29" xfId="0" applyFont="1" applyFill="1" applyBorder="1" applyAlignment="1">
      <alignment horizontal="center" wrapText="1"/>
    </xf>
    <xf numFmtId="0" fontId="1" fillId="2" borderId="30" xfId="0" applyFont="1" applyFill="1" applyBorder="1" applyAlignment="1">
      <alignment horizontal="center" wrapText="1"/>
    </xf>
    <xf numFmtId="0" fontId="1" fillId="2" borderId="10" xfId="0" applyFont="1" applyFill="1" applyBorder="1" applyAlignment="1">
      <alignment horizontal="center" wrapText="1"/>
    </xf>
    <xf numFmtId="0" fontId="1" fillId="2" borderId="11" xfId="0" applyFont="1" applyFill="1" applyBorder="1" applyAlignment="1">
      <alignment horizontal="center" wrapText="1"/>
    </xf>
    <xf numFmtId="0" fontId="14" fillId="0" borderId="0" xfId="0" applyFont="1" applyAlignment="1">
      <alignment horizontal="center" wrapText="1"/>
    </xf>
    <xf numFmtId="0" fontId="6" fillId="0" borderId="13" xfId="0" applyFont="1" applyBorder="1" applyAlignment="1">
      <alignment horizontal="right" wrapText="1"/>
    </xf>
    <xf numFmtId="0" fontId="6" fillId="0" borderId="0" xfId="0" applyFont="1" applyBorder="1" applyAlignment="1">
      <alignment horizontal="right" wrapText="1"/>
    </xf>
    <xf numFmtId="0" fontId="12" fillId="0" borderId="9" xfId="0" applyFont="1" applyBorder="1" applyAlignment="1">
      <alignment horizontal="center" vertical="center" wrapText="1"/>
    </xf>
    <xf numFmtId="0" fontId="12" fillId="0" borderId="2"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4641889</xdr:colOff>
      <xdr:row>52</xdr:row>
      <xdr:rowOff>1119936</xdr:rowOff>
    </xdr:from>
    <xdr:to>
      <xdr:col>6</xdr:col>
      <xdr:colOff>5807926</xdr:colOff>
      <xdr:row>52</xdr:row>
      <xdr:rowOff>2815990</xdr:rowOff>
    </xdr:to>
    <xdr:pic>
      <xdr:nvPicPr>
        <xdr:cNvPr id="5" name="Рисунок 4" descr="IMG_1859 (1).jpeg"/>
        <xdr:cNvPicPr>
          <a:picLocks noChangeAspect="1"/>
        </xdr:cNvPicPr>
      </xdr:nvPicPr>
      <xdr:blipFill>
        <a:blip xmlns:r="http://schemas.openxmlformats.org/officeDocument/2006/relationships" r:embed="rId1" cstate="print"/>
        <a:stretch>
          <a:fillRect/>
        </a:stretch>
      </xdr:blipFill>
      <xdr:spPr>
        <a:xfrm>
          <a:off x="8881676" y="40218899"/>
          <a:ext cx="1166037" cy="1696054"/>
        </a:xfrm>
        <a:prstGeom prst="rect">
          <a:avLst/>
        </a:prstGeom>
      </xdr:spPr>
    </xdr:pic>
    <xdr:clientData/>
  </xdr:twoCellAnchor>
  <xdr:twoCellAnchor editAs="oneCell">
    <xdr:from>
      <xdr:col>6</xdr:col>
      <xdr:colOff>5306411</xdr:colOff>
      <xdr:row>49</xdr:row>
      <xdr:rowOff>418752</xdr:rowOff>
    </xdr:from>
    <xdr:to>
      <xdr:col>6</xdr:col>
      <xdr:colOff>6179536</xdr:colOff>
      <xdr:row>49</xdr:row>
      <xdr:rowOff>1475213</xdr:rowOff>
    </xdr:to>
    <xdr:pic>
      <xdr:nvPicPr>
        <xdr:cNvPr id="6" name="Рисунок 5" descr="plastic-storage-drum-100-liter-1000x1000.png"/>
        <xdr:cNvPicPr>
          <a:picLocks noChangeAspect="1"/>
        </xdr:cNvPicPr>
      </xdr:nvPicPr>
      <xdr:blipFill>
        <a:blip xmlns:r="http://schemas.openxmlformats.org/officeDocument/2006/relationships" r:embed="rId2" cstate="print"/>
        <a:stretch>
          <a:fillRect/>
        </a:stretch>
      </xdr:blipFill>
      <xdr:spPr>
        <a:xfrm>
          <a:off x="9546198" y="36555673"/>
          <a:ext cx="873125" cy="1056461"/>
        </a:xfrm>
        <a:prstGeom prst="rect">
          <a:avLst/>
        </a:prstGeom>
      </xdr:spPr>
    </xdr:pic>
    <xdr:clientData/>
  </xdr:twoCellAnchor>
  <xdr:twoCellAnchor editAs="oneCell">
    <xdr:from>
      <xdr:col>6</xdr:col>
      <xdr:colOff>4416155</xdr:colOff>
      <xdr:row>53</xdr:row>
      <xdr:rowOff>88125</xdr:rowOff>
    </xdr:from>
    <xdr:to>
      <xdr:col>6</xdr:col>
      <xdr:colOff>6086707</xdr:colOff>
      <xdr:row>53</xdr:row>
      <xdr:rowOff>1468147</xdr:rowOff>
    </xdr:to>
    <xdr:pic>
      <xdr:nvPicPr>
        <xdr:cNvPr id="11" name="Рисунок 10" descr="IMG_2736.jpg"/>
        <xdr:cNvPicPr>
          <a:picLocks noChangeAspect="1"/>
        </xdr:cNvPicPr>
      </xdr:nvPicPr>
      <xdr:blipFill>
        <a:blip xmlns:r="http://schemas.openxmlformats.org/officeDocument/2006/relationships" r:embed="rId3" cstate="print"/>
        <a:stretch>
          <a:fillRect/>
        </a:stretch>
      </xdr:blipFill>
      <xdr:spPr>
        <a:xfrm>
          <a:off x="8655942" y="42160747"/>
          <a:ext cx="1670552" cy="1380022"/>
        </a:xfrm>
        <a:prstGeom prst="rect">
          <a:avLst/>
        </a:prstGeom>
      </xdr:spPr>
    </xdr:pic>
    <xdr:clientData/>
  </xdr:twoCellAnchor>
  <xdr:twoCellAnchor editAs="oneCell">
    <xdr:from>
      <xdr:col>6</xdr:col>
      <xdr:colOff>4379177</xdr:colOff>
      <xdr:row>36</xdr:row>
      <xdr:rowOff>48614</xdr:rowOff>
    </xdr:from>
    <xdr:to>
      <xdr:col>6</xdr:col>
      <xdr:colOff>6091159</xdr:colOff>
      <xdr:row>36</xdr:row>
      <xdr:rowOff>1283843</xdr:rowOff>
    </xdr:to>
    <xdr:pic>
      <xdr:nvPicPr>
        <xdr:cNvPr id="9" name="Рисунок 8"/>
        <xdr:cNvPicPr>
          <a:picLocks noChangeAspect="1"/>
        </xdr:cNvPicPr>
      </xdr:nvPicPr>
      <xdr:blipFill>
        <a:blip xmlns:r="http://schemas.openxmlformats.org/officeDocument/2006/relationships" r:embed="rId4" cstate="print"/>
        <a:stretch>
          <a:fillRect/>
        </a:stretch>
      </xdr:blipFill>
      <xdr:spPr>
        <a:xfrm>
          <a:off x="8618964" y="25022699"/>
          <a:ext cx="1711982" cy="1235229"/>
        </a:xfrm>
        <a:prstGeom prst="rect">
          <a:avLst/>
        </a:prstGeom>
      </xdr:spPr>
    </xdr:pic>
    <xdr:clientData/>
  </xdr:twoCellAnchor>
  <xdr:twoCellAnchor editAs="oneCell">
    <xdr:from>
      <xdr:col>6</xdr:col>
      <xdr:colOff>3857031</xdr:colOff>
      <xdr:row>54</xdr:row>
      <xdr:rowOff>988220</xdr:rowOff>
    </xdr:from>
    <xdr:to>
      <xdr:col>6</xdr:col>
      <xdr:colOff>5599906</xdr:colOff>
      <xdr:row>54</xdr:row>
      <xdr:rowOff>3415571</xdr:rowOff>
    </xdr:to>
    <xdr:pic>
      <xdr:nvPicPr>
        <xdr:cNvPr id="14" name="Рисунок 13" descr="IMG_3706.jpg"/>
        <xdr:cNvPicPr>
          <a:picLocks noChangeAspect="1"/>
        </xdr:cNvPicPr>
      </xdr:nvPicPr>
      <xdr:blipFill>
        <a:blip xmlns:r="http://schemas.openxmlformats.org/officeDocument/2006/relationships" r:embed="rId5" cstate="print"/>
        <a:stretch>
          <a:fillRect/>
        </a:stretch>
      </xdr:blipFill>
      <xdr:spPr>
        <a:xfrm>
          <a:off x="8095656" y="69734908"/>
          <a:ext cx="1742875" cy="2427351"/>
        </a:xfrm>
        <a:prstGeom prst="rect">
          <a:avLst/>
        </a:prstGeom>
      </xdr:spPr>
    </xdr:pic>
    <xdr:clientData/>
  </xdr:twoCellAnchor>
  <xdr:twoCellAnchor editAs="oneCell">
    <xdr:from>
      <xdr:col>6</xdr:col>
      <xdr:colOff>3857031</xdr:colOff>
      <xdr:row>55</xdr:row>
      <xdr:rowOff>988220</xdr:rowOff>
    </xdr:from>
    <xdr:to>
      <xdr:col>6</xdr:col>
      <xdr:colOff>5599906</xdr:colOff>
      <xdr:row>55</xdr:row>
      <xdr:rowOff>3415571</xdr:rowOff>
    </xdr:to>
    <xdr:pic>
      <xdr:nvPicPr>
        <xdr:cNvPr id="17" name="Рисунок 16" descr="IMG_3706.jpg"/>
        <xdr:cNvPicPr>
          <a:picLocks noChangeAspect="1"/>
        </xdr:cNvPicPr>
      </xdr:nvPicPr>
      <xdr:blipFill>
        <a:blip xmlns:r="http://schemas.openxmlformats.org/officeDocument/2006/relationships" r:embed="rId5" cstate="print"/>
        <a:stretch>
          <a:fillRect/>
        </a:stretch>
      </xdr:blipFill>
      <xdr:spPr>
        <a:xfrm>
          <a:off x="8095656" y="77092970"/>
          <a:ext cx="1742875" cy="2427351"/>
        </a:xfrm>
        <a:prstGeom prst="rect">
          <a:avLst/>
        </a:prstGeom>
      </xdr:spPr>
    </xdr:pic>
    <xdr:clientData/>
  </xdr:twoCellAnchor>
  <xdr:twoCellAnchor editAs="oneCell">
    <xdr:from>
      <xdr:col>6</xdr:col>
      <xdr:colOff>3857031</xdr:colOff>
      <xdr:row>55</xdr:row>
      <xdr:rowOff>988220</xdr:rowOff>
    </xdr:from>
    <xdr:to>
      <xdr:col>6</xdr:col>
      <xdr:colOff>5599906</xdr:colOff>
      <xdr:row>55</xdr:row>
      <xdr:rowOff>3415571</xdr:rowOff>
    </xdr:to>
    <xdr:pic>
      <xdr:nvPicPr>
        <xdr:cNvPr id="18" name="Рисунок 17" descr="IMG_3706.jpg"/>
        <xdr:cNvPicPr>
          <a:picLocks noChangeAspect="1"/>
        </xdr:cNvPicPr>
      </xdr:nvPicPr>
      <xdr:blipFill>
        <a:blip xmlns:r="http://schemas.openxmlformats.org/officeDocument/2006/relationships" r:embed="rId5" cstate="print"/>
        <a:stretch>
          <a:fillRect/>
        </a:stretch>
      </xdr:blipFill>
      <xdr:spPr>
        <a:xfrm>
          <a:off x="8095656" y="77092970"/>
          <a:ext cx="1742875" cy="2427351"/>
        </a:xfrm>
        <a:prstGeom prst="rect">
          <a:avLst/>
        </a:prstGeom>
      </xdr:spPr>
    </xdr:pic>
    <xdr:clientData/>
  </xdr:twoCellAnchor>
  <xdr:twoCellAnchor editAs="oneCell">
    <xdr:from>
      <xdr:col>6</xdr:col>
      <xdr:colOff>3857031</xdr:colOff>
      <xdr:row>55</xdr:row>
      <xdr:rowOff>988220</xdr:rowOff>
    </xdr:from>
    <xdr:to>
      <xdr:col>6</xdr:col>
      <xdr:colOff>5599906</xdr:colOff>
      <xdr:row>55</xdr:row>
      <xdr:rowOff>3415571</xdr:rowOff>
    </xdr:to>
    <xdr:pic>
      <xdr:nvPicPr>
        <xdr:cNvPr id="19" name="Рисунок 18" descr="IMG_3706.jpg"/>
        <xdr:cNvPicPr>
          <a:picLocks noChangeAspect="1"/>
        </xdr:cNvPicPr>
      </xdr:nvPicPr>
      <xdr:blipFill>
        <a:blip xmlns:r="http://schemas.openxmlformats.org/officeDocument/2006/relationships" r:embed="rId5" cstate="print"/>
        <a:stretch>
          <a:fillRect/>
        </a:stretch>
      </xdr:blipFill>
      <xdr:spPr>
        <a:xfrm>
          <a:off x="8095656" y="77092970"/>
          <a:ext cx="1742875" cy="2427351"/>
        </a:xfrm>
        <a:prstGeom prst="rect">
          <a:avLst/>
        </a:prstGeom>
      </xdr:spPr>
    </xdr:pic>
    <xdr:clientData/>
  </xdr:twoCellAnchor>
  <xdr:twoCellAnchor editAs="oneCell">
    <xdr:from>
      <xdr:col>6</xdr:col>
      <xdr:colOff>3857031</xdr:colOff>
      <xdr:row>55</xdr:row>
      <xdr:rowOff>988220</xdr:rowOff>
    </xdr:from>
    <xdr:to>
      <xdr:col>6</xdr:col>
      <xdr:colOff>5599906</xdr:colOff>
      <xdr:row>55</xdr:row>
      <xdr:rowOff>3415571</xdr:rowOff>
    </xdr:to>
    <xdr:pic>
      <xdr:nvPicPr>
        <xdr:cNvPr id="20" name="Рисунок 19" descr="IMG_3706.jpg"/>
        <xdr:cNvPicPr>
          <a:picLocks noChangeAspect="1"/>
        </xdr:cNvPicPr>
      </xdr:nvPicPr>
      <xdr:blipFill>
        <a:blip xmlns:r="http://schemas.openxmlformats.org/officeDocument/2006/relationships" r:embed="rId5" cstate="print"/>
        <a:stretch>
          <a:fillRect/>
        </a:stretch>
      </xdr:blipFill>
      <xdr:spPr>
        <a:xfrm>
          <a:off x="8095656" y="77092970"/>
          <a:ext cx="1742875" cy="2427351"/>
        </a:xfrm>
        <a:prstGeom prst="rect">
          <a:avLst/>
        </a:prstGeom>
      </xdr:spPr>
    </xdr:pic>
    <xdr:clientData/>
  </xdr:twoCellAnchor>
  <xdr:twoCellAnchor editAs="oneCell">
    <xdr:from>
      <xdr:col>6</xdr:col>
      <xdr:colOff>5080593</xdr:colOff>
      <xdr:row>42</xdr:row>
      <xdr:rowOff>151006</xdr:rowOff>
    </xdr:from>
    <xdr:to>
      <xdr:col>6</xdr:col>
      <xdr:colOff>6086707</xdr:colOff>
      <xdr:row>42</xdr:row>
      <xdr:rowOff>1153309</xdr:rowOff>
    </xdr:to>
    <xdr:pic>
      <xdr:nvPicPr>
        <xdr:cNvPr id="21" name="Рисунок 20" descr="IMG_4925.jpg"/>
        <xdr:cNvPicPr>
          <a:picLocks noChangeAspect="1"/>
        </xdr:cNvPicPr>
      </xdr:nvPicPr>
      <xdr:blipFill>
        <a:blip xmlns:r="http://schemas.openxmlformats.org/officeDocument/2006/relationships" r:embed="rId6" cstate="print"/>
        <a:stretch>
          <a:fillRect/>
        </a:stretch>
      </xdr:blipFill>
      <xdr:spPr>
        <a:xfrm>
          <a:off x="9320380" y="31955213"/>
          <a:ext cx="1006114" cy="100230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workbookViewId="0">
      <selection activeCell="H18" sqref="A1:H1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12" t="s">
        <v>10</v>
      </c>
      <c r="H1" s="112"/>
      <c r="I1" s="12"/>
      <c r="J1" s="1"/>
      <c r="K1" s="1"/>
      <c r="L1" s="1"/>
      <c r="M1" s="1"/>
      <c r="N1" s="1"/>
    </row>
    <row r="2" spans="1:14" ht="15.75" x14ac:dyDescent="0.25">
      <c r="A2" s="2"/>
      <c r="B2" s="4"/>
      <c r="C2" s="4"/>
      <c r="D2" s="10"/>
      <c r="E2" s="4"/>
      <c r="F2" s="10"/>
      <c r="G2" s="112" t="s">
        <v>26</v>
      </c>
      <c r="H2" s="112"/>
      <c r="I2" s="12"/>
      <c r="J2" s="1"/>
      <c r="K2" s="1"/>
      <c r="L2" s="1"/>
      <c r="M2" s="1"/>
      <c r="N2" s="1"/>
    </row>
    <row r="3" spans="1:14" ht="16.5" thickBot="1" x14ac:dyDescent="0.3">
      <c r="A3" s="2"/>
      <c r="B3" s="4"/>
      <c r="C3" s="4"/>
      <c r="D3" s="10"/>
      <c r="E3" s="4"/>
      <c r="F3" s="10"/>
      <c r="G3" s="113" t="s">
        <v>19</v>
      </c>
      <c r="H3" s="113"/>
      <c r="I3" s="12"/>
      <c r="J3" s="1"/>
      <c r="K3" s="1"/>
      <c r="L3" s="1"/>
      <c r="M3" s="1"/>
      <c r="N3" s="1"/>
    </row>
    <row r="4" spans="1:14" ht="15.75" x14ac:dyDescent="0.25">
      <c r="A4" s="114" t="s">
        <v>215</v>
      </c>
      <c r="B4" s="115"/>
      <c r="C4" s="115"/>
      <c r="D4" s="115"/>
      <c r="E4" s="115"/>
      <c r="F4" s="115"/>
      <c r="G4" s="115"/>
      <c r="H4" s="116"/>
      <c r="I4" s="12"/>
      <c r="J4" s="1"/>
      <c r="K4" s="1"/>
      <c r="L4" s="1"/>
      <c r="M4" s="1"/>
      <c r="N4" s="1"/>
    </row>
    <row r="5" spans="1:14" ht="16.5" thickBot="1" x14ac:dyDescent="0.3">
      <c r="A5" s="117"/>
      <c r="B5" s="118"/>
      <c r="C5" s="118"/>
      <c r="D5" s="118"/>
      <c r="E5" s="118"/>
      <c r="F5" s="118"/>
      <c r="G5" s="118"/>
      <c r="H5" s="119"/>
      <c r="I5" s="12"/>
      <c r="J5" s="1"/>
      <c r="K5" s="1"/>
      <c r="L5" s="1"/>
      <c r="M5" s="1"/>
      <c r="N5" s="1"/>
    </row>
    <row r="6" spans="1:14" ht="36.75" customHeight="1" thickBot="1" x14ac:dyDescent="0.3">
      <c r="A6" s="120" t="s">
        <v>0</v>
      </c>
      <c r="B6" s="120" t="s">
        <v>1</v>
      </c>
      <c r="C6" s="122" t="s">
        <v>216</v>
      </c>
      <c r="D6" s="123"/>
      <c r="E6" s="123"/>
      <c r="F6" s="123"/>
      <c r="G6" s="124"/>
      <c r="H6" s="18"/>
      <c r="I6" s="12"/>
      <c r="J6" s="1"/>
      <c r="K6" s="1"/>
      <c r="L6" s="1"/>
      <c r="M6" s="1"/>
      <c r="N6" s="1"/>
    </row>
    <row r="7" spans="1:14" s="3" customFormat="1" ht="57.75" thickBot="1" x14ac:dyDescent="0.3">
      <c r="A7" s="121"/>
      <c r="B7" s="121"/>
      <c r="C7" s="35" t="s">
        <v>2</v>
      </c>
      <c r="D7" s="35" t="s">
        <v>3</v>
      </c>
      <c r="E7" s="35" t="s">
        <v>4</v>
      </c>
      <c r="F7" s="35" t="s">
        <v>5</v>
      </c>
      <c r="G7" s="35" t="s">
        <v>6</v>
      </c>
      <c r="H7" s="35" t="s">
        <v>7</v>
      </c>
      <c r="I7" s="13"/>
      <c r="J7" s="2"/>
      <c r="K7" s="2"/>
      <c r="L7" s="2"/>
      <c r="M7" s="2"/>
      <c r="N7" s="2"/>
    </row>
    <row r="8" spans="1:14" ht="84" customHeight="1" thickBot="1" x14ac:dyDescent="0.3">
      <c r="A8" s="110">
        <v>1</v>
      </c>
      <c r="B8" s="5" t="s">
        <v>218</v>
      </c>
      <c r="C8" s="5" t="s">
        <v>220</v>
      </c>
      <c r="D8" s="9">
        <v>40</v>
      </c>
      <c r="E8" s="5" t="s">
        <v>221</v>
      </c>
      <c r="F8" s="9">
        <v>370.3</v>
      </c>
      <c r="G8" s="16" t="s">
        <v>226</v>
      </c>
      <c r="H8" s="17">
        <v>14.811999999999999</v>
      </c>
      <c r="I8" s="14"/>
      <c r="J8" s="1"/>
      <c r="K8" s="1"/>
      <c r="L8" s="1"/>
      <c r="M8" s="1"/>
      <c r="N8" s="1"/>
    </row>
    <row r="9" spans="1:14" ht="81.75" customHeight="1" x14ac:dyDescent="0.25">
      <c r="A9" s="111"/>
      <c r="B9" s="20" t="s">
        <v>217</v>
      </c>
      <c r="C9" s="20" t="s">
        <v>219</v>
      </c>
      <c r="D9" s="21">
        <v>20</v>
      </c>
      <c r="E9" s="20" t="s">
        <v>221</v>
      </c>
      <c r="F9" s="22">
        <v>370.3</v>
      </c>
      <c r="G9" s="23" t="s">
        <v>222</v>
      </c>
      <c r="H9" s="24">
        <f t="shared" ref="H9" si="0">D9*F9</f>
        <v>7406</v>
      </c>
      <c r="I9" s="14"/>
      <c r="J9" s="1"/>
      <c r="K9" s="1"/>
      <c r="L9" s="1"/>
      <c r="M9" s="1"/>
      <c r="N9" s="1"/>
    </row>
    <row r="10" spans="1:14" s="31" customFormat="1" x14ac:dyDescent="0.25">
      <c r="A10" s="25"/>
      <c r="B10" s="34"/>
      <c r="C10" s="34"/>
      <c r="D10" s="27"/>
      <c r="E10" s="26"/>
      <c r="F10" s="27"/>
      <c r="G10" s="32" t="s">
        <v>11</v>
      </c>
      <c r="H10" s="33" t="s">
        <v>225</v>
      </c>
      <c r="I10" s="28"/>
      <c r="J10" s="29"/>
      <c r="K10" s="29"/>
      <c r="L10" s="30"/>
      <c r="M10" s="29"/>
      <c r="N10" s="29"/>
    </row>
    <row r="11" spans="1:14" ht="30" customHeight="1" x14ac:dyDescent="0.25">
      <c r="A11" s="2"/>
      <c r="B11" s="108" t="s">
        <v>13</v>
      </c>
      <c r="C11" s="108"/>
      <c r="D11" s="10"/>
      <c r="E11" s="4"/>
      <c r="F11" s="10"/>
      <c r="G11" s="4"/>
      <c r="H11" s="10"/>
      <c r="I11" s="12"/>
      <c r="J11" s="1"/>
      <c r="K11" s="1"/>
      <c r="L11" s="1"/>
      <c r="M11" s="1"/>
      <c r="N11" s="1"/>
    </row>
    <row r="12" spans="1:14" x14ac:dyDescent="0.25">
      <c r="A12" s="2"/>
      <c r="B12" s="108"/>
      <c r="C12" s="108"/>
      <c r="D12" s="10"/>
      <c r="E12" s="4"/>
      <c r="F12" s="10"/>
      <c r="G12" s="109" t="s">
        <v>224</v>
      </c>
      <c r="H12" s="109"/>
      <c r="I12" s="12"/>
      <c r="J12" s="1"/>
      <c r="K12" s="1"/>
      <c r="L12" s="1"/>
      <c r="M12" s="1"/>
      <c r="N12" s="1"/>
    </row>
    <row r="13" spans="1:14" x14ac:dyDescent="0.25">
      <c r="A13" s="2"/>
      <c r="B13" s="108"/>
      <c r="C13" s="108"/>
      <c r="D13" s="10"/>
      <c r="E13" s="4"/>
      <c r="F13" s="10"/>
      <c r="G13" s="4"/>
      <c r="H13" s="10"/>
      <c r="I13" s="12"/>
      <c r="J13" s="1"/>
      <c r="K13" s="1"/>
      <c r="L13" s="1"/>
      <c r="M13" s="1"/>
      <c r="N13" s="1"/>
    </row>
    <row r="14" spans="1:14" x14ac:dyDescent="0.25">
      <c r="A14" s="2"/>
      <c r="B14" s="108"/>
      <c r="C14" s="108"/>
      <c r="D14" s="10"/>
      <c r="E14" s="4"/>
      <c r="F14" s="10"/>
      <c r="G14" s="4"/>
      <c r="H14" s="10"/>
      <c r="I14" s="12"/>
      <c r="J14" s="1"/>
      <c r="K14" s="1"/>
      <c r="L14" s="1"/>
      <c r="M14" s="1"/>
      <c r="N14" s="1"/>
    </row>
    <row r="15" spans="1:14" x14ac:dyDescent="0.25">
      <c r="A15" s="2"/>
      <c r="B15" s="108"/>
      <c r="C15" s="108"/>
      <c r="D15" s="10"/>
      <c r="E15" s="4"/>
      <c r="F15" s="10"/>
      <c r="G15" s="109" t="s">
        <v>223</v>
      </c>
      <c r="H15" s="109"/>
      <c r="I15" s="12"/>
      <c r="J15" s="1"/>
      <c r="K15" s="1"/>
      <c r="L15" s="1"/>
      <c r="M15" s="1"/>
      <c r="N15" s="1"/>
    </row>
    <row r="16" spans="1:14" x14ac:dyDescent="0.25">
      <c r="A16" s="2"/>
      <c r="B16" s="108"/>
      <c r="C16" s="108"/>
      <c r="D16" s="10"/>
      <c r="E16" s="4"/>
      <c r="F16" s="10"/>
      <c r="G16" s="4"/>
      <c r="H16" s="10"/>
      <c r="I16" s="12"/>
      <c r="J16" s="1"/>
      <c r="K16" s="1"/>
      <c r="L16" s="1"/>
      <c r="M16" s="1"/>
      <c r="N16" s="1"/>
    </row>
    <row r="17" spans="1:14" x14ac:dyDescent="0.25">
      <c r="A17" s="2"/>
      <c r="B17" s="108"/>
      <c r="C17" s="108"/>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row>
  </sheetData>
  <mergeCells count="12">
    <mergeCell ref="B11:C17"/>
    <mergeCell ref="G12:H12"/>
    <mergeCell ref="G15:H15"/>
    <mergeCell ref="A8:A9"/>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G7" sqref="G7"/>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12" t="s">
        <v>10</v>
      </c>
      <c r="H1" s="112"/>
      <c r="I1" s="12"/>
      <c r="J1" s="1"/>
      <c r="K1" s="1"/>
      <c r="L1" s="1"/>
      <c r="M1" s="1"/>
      <c r="N1" s="1"/>
    </row>
    <row r="2" spans="1:14" ht="15.75" x14ac:dyDescent="0.25">
      <c r="A2" s="2"/>
      <c r="B2" s="4"/>
      <c r="C2" s="4"/>
      <c r="D2" s="10"/>
      <c r="E2" s="4"/>
      <c r="F2" s="10"/>
      <c r="G2" s="112" t="s">
        <v>26</v>
      </c>
      <c r="H2" s="112"/>
      <c r="I2" s="12"/>
      <c r="J2" s="1"/>
      <c r="K2" s="1"/>
      <c r="L2" s="1"/>
      <c r="M2" s="1"/>
      <c r="N2" s="1"/>
    </row>
    <row r="3" spans="1:14" ht="16.5" thickBot="1" x14ac:dyDescent="0.3">
      <c r="A3" s="2"/>
      <c r="B3" s="4"/>
      <c r="C3" s="4"/>
      <c r="D3" s="10"/>
      <c r="E3" s="4"/>
      <c r="F3" s="10"/>
      <c r="G3" s="113" t="s">
        <v>19</v>
      </c>
      <c r="H3" s="113"/>
      <c r="I3" s="12"/>
      <c r="J3" s="1"/>
      <c r="K3" s="1"/>
      <c r="L3" s="1"/>
      <c r="M3" s="1"/>
      <c r="N3" s="1"/>
    </row>
    <row r="4" spans="1:14" ht="15.75" x14ac:dyDescent="0.25">
      <c r="A4" s="114" t="s">
        <v>235</v>
      </c>
      <c r="B4" s="115"/>
      <c r="C4" s="115"/>
      <c r="D4" s="115"/>
      <c r="E4" s="115"/>
      <c r="F4" s="115"/>
      <c r="G4" s="115"/>
      <c r="H4" s="116"/>
      <c r="I4" s="12"/>
      <c r="J4" s="1"/>
      <c r="K4" s="1"/>
      <c r="L4" s="1"/>
      <c r="M4" s="1"/>
      <c r="N4" s="1"/>
    </row>
    <row r="5" spans="1:14" ht="16.5" thickBot="1" x14ac:dyDescent="0.3">
      <c r="A5" s="117"/>
      <c r="B5" s="118"/>
      <c r="C5" s="118"/>
      <c r="D5" s="118"/>
      <c r="E5" s="118"/>
      <c r="F5" s="118"/>
      <c r="G5" s="118"/>
      <c r="H5" s="119"/>
      <c r="I5" s="12"/>
      <c r="J5" s="1"/>
      <c r="K5" s="1"/>
      <c r="L5" s="1"/>
      <c r="M5" s="1"/>
      <c r="N5" s="1"/>
    </row>
    <row r="6" spans="1:14" ht="36.75" customHeight="1" thickBot="1" x14ac:dyDescent="0.3">
      <c r="A6" s="120" t="s">
        <v>0</v>
      </c>
      <c r="B6" s="120" t="s">
        <v>1</v>
      </c>
      <c r="C6" s="122" t="s">
        <v>101</v>
      </c>
      <c r="D6" s="123"/>
      <c r="E6" s="123"/>
      <c r="F6" s="123"/>
      <c r="G6" s="124"/>
      <c r="H6" s="18"/>
      <c r="I6" s="12"/>
      <c r="J6" s="1"/>
      <c r="K6" s="1"/>
      <c r="L6" s="1"/>
      <c r="M6" s="1"/>
      <c r="N6" s="1"/>
    </row>
    <row r="7" spans="1:14" s="3" customFormat="1" ht="57.75" thickBot="1" x14ac:dyDescent="0.3">
      <c r="A7" s="121"/>
      <c r="B7" s="121"/>
      <c r="C7" s="35" t="s">
        <v>2</v>
      </c>
      <c r="D7" s="35" t="s">
        <v>3</v>
      </c>
      <c r="E7" s="35" t="s">
        <v>4</v>
      </c>
      <c r="F7" s="35" t="s">
        <v>5</v>
      </c>
      <c r="G7" s="35" t="s">
        <v>6</v>
      </c>
      <c r="H7" s="35" t="s">
        <v>7</v>
      </c>
      <c r="I7" s="13"/>
      <c r="J7" s="2"/>
      <c r="K7" s="2"/>
      <c r="L7" s="2"/>
      <c r="M7" s="2"/>
      <c r="N7" s="2"/>
    </row>
    <row r="8" spans="1:14" ht="155.25" customHeight="1" thickBot="1" x14ac:dyDescent="0.3">
      <c r="A8" s="8">
        <v>1</v>
      </c>
      <c r="B8" s="5" t="s">
        <v>89</v>
      </c>
      <c r="C8" s="5" t="s">
        <v>88</v>
      </c>
      <c r="D8" s="9">
        <v>500</v>
      </c>
      <c r="E8" s="5" t="s">
        <v>9</v>
      </c>
      <c r="F8" s="9">
        <v>73</v>
      </c>
      <c r="G8" s="16" t="s">
        <v>233</v>
      </c>
      <c r="H8" s="17">
        <v>36500</v>
      </c>
      <c r="I8" s="14"/>
      <c r="J8" s="1"/>
      <c r="K8" s="1"/>
      <c r="L8" s="1"/>
      <c r="M8" s="1"/>
      <c r="N8" s="1"/>
    </row>
    <row r="9" spans="1:14" ht="320.25" customHeight="1" thickBot="1" x14ac:dyDescent="0.3">
      <c r="A9" s="19">
        <v>2</v>
      </c>
      <c r="B9" s="20" t="s">
        <v>90</v>
      </c>
      <c r="C9" s="20" t="s">
        <v>94</v>
      </c>
      <c r="D9" s="21">
        <v>200</v>
      </c>
      <c r="E9" s="20" t="s">
        <v>9</v>
      </c>
      <c r="F9" s="22">
        <v>64</v>
      </c>
      <c r="G9" s="23" t="s">
        <v>230</v>
      </c>
      <c r="H9" s="24">
        <v>12800</v>
      </c>
      <c r="I9" s="14"/>
      <c r="J9" s="1"/>
      <c r="K9" s="1"/>
      <c r="L9" s="1"/>
      <c r="M9" s="1"/>
      <c r="N9" s="1"/>
    </row>
    <row r="10" spans="1:14" ht="132" customHeight="1" thickBot="1" x14ac:dyDescent="0.3">
      <c r="A10" s="19">
        <v>3</v>
      </c>
      <c r="B10" s="20" t="s">
        <v>213</v>
      </c>
      <c r="C10" s="20" t="s">
        <v>100</v>
      </c>
      <c r="D10" s="21">
        <v>200</v>
      </c>
      <c r="E10" s="20" t="s">
        <v>9</v>
      </c>
      <c r="F10" s="22">
        <v>155</v>
      </c>
      <c r="G10" s="23" t="s">
        <v>231</v>
      </c>
      <c r="H10" s="24">
        <v>31000</v>
      </c>
      <c r="I10" s="14"/>
      <c r="J10" s="1"/>
      <c r="K10" s="1"/>
      <c r="L10" s="1"/>
      <c r="M10" s="1"/>
      <c r="N10" s="1"/>
    </row>
    <row r="11" spans="1:14" ht="154.5" customHeight="1" thickBot="1" x14ac:dyDescent="0.3">
      <c r="A11" s="19">
        <v>4</v>
      </c>
      <c r="B11" s="20" t="s">
        <v>96</v>
      </c>
      <c r="C11" s="20" t="s">
        <v>97</v>
      </c>
      <c r="D11" s="21">
        <v>50</v>
      </c>
      <c r="E11" s="20" t="s">
        <v>9</v>
      </c>
      <c r="F11" s="22">
        <v>20</v>
      </c>
      <c r="G11" s="23" t="s">
        <v>232</v>
      </c>
      <c r="H11" s="24">
        <v>1000</v>
      </c>
      <c r="I11" s="14"/>
      <c r="J11" s="1"/>
      <c r="K11" s="1"/>
      <c r="L11" s="1"/>
      <c r="M11" s="1"/>
      <c r="N11" s="1"/>
    </row>
    <row r="12" spans="1:14" ht="159.75" customHeight="1" x14ac:dyDescent="0.25">
      <c r="A12" s="19">
        <v>5</v>
      </c>
      <c r="B12" s="20" t="s">
        <v>211</v>
      </c>
      <c r="C12" s="20" t="s">
        <v>212</v>
      </c>
      <c r="D12" s="21">
        <v>300</v>
      </c>
      <c r="E12" s="20" t="s">
        <v>9</v>
      </c>
      <c r="F12" s="22">
        <v>40</v>
      </c>
      <c r="G12" s="23" t="s">
        <v>234</v>
      </c>
      <c r="H12" s="24">
        <v>12000</v>
      </c>
      <c r="I12" s="14"/>
      <c r="J12" s="1"/>
      <c r="K12" s="1"/>
      <c r="L12" s="1"/>
      <c r="M12" s="1"/>
      <c r="N12" s="1"/>
    </row>
    <row r="13" spans="1:14" s="31" customFormat="1" x14ac:dyDescent="0.25">
      <c r="A13" s="25"/>
      <c r="B13" s="34"/>
      <c r="C13" s="34"/>
      <c r="D13" s="27"/>
      <c r="E13" s="26"/>
      <c r="F13" s="27"/>
      <c r="G13" s="32" t="s">
        <v>11</v>
      </c>
      <c r="H13" s="33">
        <v>93300</v>
      </c>
      <c r="I13" s="28"/>
      <c r="J13" s="29"/>
      <c r="K13" s="29"/>
      <c r="L13" s="30"/>
      <c r="M13" s="29"/>
      <c r="N13" s="29"/>
    </row>
    <row r="14" spans="1:14" ht="8.25" customHeight="1" x14ac:dyDescent="0.25">
      <c r="A14" s="2"/>
      <c r="B14" s="108" t="s">
        <v>13</v>
      </c>
      <c r="C14" s="108"/>
      <c r="D14" s="10"/>
      <c r="E14" s="4"/>
      <c r="F14" s="10"/>
      <c r="G14" s="4"/>
      <c r="H14" s="10"/>
      <c r="I14" s="12"/>
      <c r="J14" s="1"/>
      <c r="K14" s="1"/>
      <c r="L14" s="1"/>
      <c r="M14" s="1"/>
      <c r="N14" s="1"/>
    </row>
    <row r="15" spans="1:14" x14ac:dyDescent="0.25">
      <c r="A15" s="2"/>
      <c r="B15" s="108"/>
      <c r="C15" s="108"/>
      <c r="D15" s="10"/>
      <c r="E15" s="4"/>
      <c r="F15" s="10"/>
      <c r="G15" s="109" t="s">
        <v>12</v>
      </c>
      <c r="H15" s="109"/>
      <c r="I15" s="12"/>
      <c r="J15" s="1"/>
      <c r="K15" s="1"/>
      <c r="L15" s="1"/>
      <c r="M15" s="1"/>
      <c r="N15" s="1"/>
    </row>
    <row r="16" spans="1:14" x14ac:dyDescent="0.25">
      <c r="A16" s="2"/>
      <c r="B16" s="108"/>
      <c r="C16" s="108"/>
      <c r="D16" s="10"/>
      <c r="E16" s="4"/>
      <c r="F16" s="10"/>
      <c r="G16" s="4"/>
      <c r="H16" s="10"/>
      <c r="I16" s="12"/>
      <c r="J16" s="1"/>
      <c r="K16" s="1"/>
      <c r="L16" s="1"/>
      <c r="M16" s="1"/>
      <c r="N16" s="1"/>
    </row>
    <row r="17" spans="1:14" x14ac:dyDescent="0.25">
      <c r="A17" s="2"/>
      <c r="B17" s="108"/>
      <c r="C17" s="108"/>
      <c r="D17" s="10"/>
      <c r="E17" s="4"/>
      <c r="F17" s="10"/>
      <c r="G17" s="4"/>
      <c r="H17" s="10"/>
      <c r="I17" s="12"/>
      <c r="J17" s="1"/>
      <c r="K17" s="1"/>
      <c r="L17" s="1"/>
      <c r="M17" s="1"/>
      <c r="N17" s="1"/>
    </row>
    <row r="18" spans="1:14" x14ac:dyDescent="0.25">
      <c r="A18" s="2"/>
      <c r="B18" s="108"/>
      <c r="C18" s="108"/>
      <c r="D18" s="10"/>
      <c r="E18" s="4"/>
      <c r="F18" s="10"/>
      <c r="G18" s="109" t="s">
        <v>145</v>
      </c>
      <c r="H18" s="109"/>
      <c r="I18" s="12"/>
      <c r="J18" s="1"/>
      <c r="K18" s="1"/>
      <c r="L18" s="1"/>
      <c r="M18" s="1"/>
      <c r="N18" s="1"/>
    </row>
    <row r="19" spans="1:14" x14ac:dyDescent="0.25">
      <c r="A19" s="2"/>
      <c r="B19" s="108"/>
      <c r="C19" s="108"/>
      <c r="D19" s="10"/>
      <c r="E19" s="4"/>
      <c r="F19" s="10"/>
      <c r="G19" s="4"/>
      <c r="H19" s="10"/>
      <c r="I19" s="12"/>
      <c r="J19" s="1"/>
      <c r="K19" s="1"/>
      <c r="L19" s="1"/>
      <c r="M19" s="1"/>
      <c r="N19" s="1"/>
    </row>
    <row r="20" spans="1:14" x14ac:dyDescent="0.25">
      <c r="A20" s="2"/>
      <c r="B20" s="108"/>
      <c r="C20" s="108"/>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H16" sqref="A1:H16"/>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12" t="s">
        <v>10</v>
      </c>
      <c r="H1" s="112"/>
      <c r="I1" s="12"/>
      <c r="J1" s="1"/>
      <c r="K1" s="1"/>
      <c r="L1" s="1"/>
      <c r="M1" s="1"/>
      <c r="N1" s="1"/>
    </row>
    <row r="2" spans="1:14" ht="15.75" x14ac:dyDescent="0.25">
      <c r="A2" s="2"/>
      <c r="B2" s="4"/>
      <c r="C2" s="4"/>
      <c r="D2" s="10"/>
      <c r="E2" s="4"/>
      <c r="F2" s="10"/>
      <c r="G2" s="112" t="s">
        <v>26</v>
      </c>
      <c r="H2" s="112"/>
      <c r="I2" s="12"/>
      <c r="J2" s="1"/>
      <c r="K2" s="1"/>
      <c r="L2" s="1"/>
      <c r="M2" s="1"/>
      <c r="N2" s="1"/>
    </row>
    <row r="3" spans="1:14" ht="16.5" thickBot="1" x14ac:dyDescent="0.3">
      <c r="A3" s="2"/>
      <c r="B3" s="4"/>
      <c r="C3" s="4"/>
      <c r="D3" s="10"/>
      <c r="E3" s="4"/>
      <c r="F3" s="10"/>
      <c r="G3" s="113" t="s">
        <v>19</v>
      </c>
      <c r="H3" s="113"/>
      <c r="I3" s="12"/>
      <c r="J3" s="1"/>
      <c r="K3" s="1"/>
      <c r="L3" s="1"/>
      <c r="M3" s="1"/>
      <c r="N3" s="1"/>
    </row>
    <row r="4" spans="1:14" ht="15.75" x14ac:dyDescent="0.25">
      <c r="A4" s="114" t="s">
        <v>20</v>
      </c>
      <c r="B4" s="115"/>
      <c r="C4" s="115"/>
      <c r="D4" s="115"/>
      <c r="E4" s="115"/>
      <c r="F4" s="115"/>
      <c r="G4" s="115"/>
      <c r="H4" s="116"/>
      <c r="I4" s="12"/>
      <c r="J4" s="1"/>
      <c r="K4" s="1"/>
      <c r="L4" s="1"/>
      <c r="M4" s="1"/>
      <c r="N4" s="1"/>
    </row>
    <row r="5" spans="1:14" ht="16.5" thickBot="1" x14ac:dyDescent="0.3">
      <c r="A5" s="117"/>
      <c r="B5" s="118"/>
      <c r="C5" s="118"/>
      <c r="D5" s="118"/>
      <c r="E5" s="118"/>
      <c r="F5" s="118"/>
      <c r="G5" s="118"/>
      <c r="H5" s="119"/>
      <c r="I5" s="12"/>
      <c r="J5" s="1"/>
      <c r="K5" s="1"/>
      <c r="L5" s="1"/>
      <c r="M5" s="1"/>
      <c r="N5" s="1"/>
    </row>
    <row r="6" spans="1:14" ht="36.75" customHeight="1" thickBot="1" x14ac:dyDescent="0.3">
      <c r="A6" s="120" t="s">
        <v>27</v>
      </c>
      <c r="B6" s="120" t="s">
        <v>1</v>
      </c>
      <c r="C6" s="122" t="s">
        <v>168</v>
      </c>
      <c r="D6" s="123"/>
      <c r="E6" s="123"/>
      <c r="F6" s="123"/>
      <c r="G6" s="124"/>
      <c r="H6" s="18"/>
      <c r="I6" s="12"/>
      <c r="J6" s="1"/>
      <c r="K6" s="1"/>
      <c r="L6" s="1"/>
      <c r="M6" s="1"/>
      <c r="N6" s="1"/>
    </row>
    <row r="7" spans="1:14" s="3" customFormat="1" ht="57.75" thickBot="1" x14ac:dyDescent="0.3">
      <c r="A7" s="121"/>
      <c r="B7" s="121"/>
      <c r="C7" s="35" t="s">
        <v>2</v>
      </c>
      <c r="D7" s="35" t="s">
        <v>3</v>
      </c>
      <c r="E7" s="35" t="s">
        <v>4</v>
      </c>
      <c r="F7" s="35" t="s">
        <v>5</v>
      </c>
      <c r="G7" s="35" t="s">
        <v>6</v>
      </c>
      <c r="H7" s="35" t="s">
        <v>7</v>
      </c>
      <c r="I7" s="13"/>
      <c r="J7" s="2"/>
      <c r="K7" s="2"/>
      <c r="L7" s="2"/>
      <c r="M7" s="2"/>
      <c r="N7" s="2"/>
    </row>
    <row r="8" spans="1:14" ht="120" customHeight="1" x14ac:dyDescent="0.25">
      <c r="A8" s="37" t="s">
        <v>164</v>
      </c>
      <c r="B8" s="5" t="s">
        <v>165</v>
      </c>
      <c r="C8" s="5" t="s">
        <v>166</v>
      </c>
      <c r="D8" s="9"/>
      <c r="E8" s="5"/>
      <c r="F8" s="9">
        <v>41151</v>
      </c>
      <c r="G8" s="16" t="s">
        <v>169</v>
      </c>
      <c r="H8" s="17">
        <v>41151</v>
      </c>
      <c r="I8" s="14"/>
      <c r="J8" s="1"/>
      <c r="K8" s="1"/>
      <c r="L8" s="1"/>
      <c r="M8" s="1"/>
      <c r="N8" s="1"/>
    </row>
    <row r="9" spans="1:14" s="31" customFormat="1" ht="28.5" x14ac:dyDescent="0.25">
      <c r="A9" s="25"/>
      <c r="B9" s="34"/>
      <c r="C9" s="34"/>
      <c r="D9" s="27"/>
      <c r="E9" s="26"/>
      <c r="F9" s="27"/>
      <c r="G9" s="32" t="s">
        <v>11</v>
      </c>
      <c r="H9" s="33" t="s">
        <v>167</v>
      </c>
      <c r="I9" s="28"/>
      <c r="J9" s="29"/>
      <c r="K9" s="29"/>
      <c r="L9" s="30"/>
      <c r="M9" s="29"/>
      <c r="N9" s="29"/>
    </row>
    <row r="10" spans="1:14" ht="30" customHeight="1" x14ac:dyDescent="0.25">
      <c r="A10" s="2"/>
      <c r="B10" s="108" t="s">
        <v>13</v>
      </c>
      <c r="C10" s="108"/>
      <c r="D10" s="10"/>
      <c r="E10" s="4"/>
      <c r="F10" s="10"/>
      <c r="G10" s="4"/>
      <c r="H10" s="10"/>
      <c r="I10" s="12"/>
      <c r="J10" s="1"/>
      <c r="K10" s="1"/>
      <c r="L10" s="1"/>
      <c r="M10" s="1"/>
      <c r="N10" s="1"/>
    </row>
    <row r="11" spans="1:14" x14ac:dyDescent="0.25">
      <c r="A11" s="2"/>
      <c r="B11" s="108"/>
      <c r="C11" s="108"/>
      <c r="D11" s="10"/>
      <c r="E11" s="4"/>
      <c r="F11" s="10"/>
      <c r="G11" s="109" t="s">
        <v>12</v>
      </c>
      <c r="H11" s="109"/>
      <c r="I11" s="12"/>
      <c r="J11" s="1"/>
      <c r="K11" s="1"/>
      <c r="L11" s="1"/>
      <c r="M11" s="1"/>
      <c r="N11" s="1"/>
    </row>
    <row r="12" spans="1:14" x14ac:dyDescent="0.25">
      <c r="A12" s="2"/>
      <c r="B12" s="108"/>
      <c r="C12" s="108"/>
      <c r="D12" s="10"/>
      <c r="E12" s="4"/>
      <c r="F12" s="10"/>
      <c r="G12" s="4"/>
      <c r="H12" s="10"/>
      <c r="I12" s="12"/>
      <c r="J12" s="1"/>
      <c r="K12" s="1"/>
      <c r="L12" s="1"/>
      <c r="M12" s="1"/>
      <c r="N12" s="1"/>
    </row>
    <row r="13" spans="1:14" x14ac:dyDescent="0.25">
      <c r="A13" s="2"/>
      <c r="B13" s="108"/>
      <c r="C13" s="108"/>
      <c r="D13" s="10"/>
      <c r="E13" s="4"/>
      <c r="F13" s="10"/>
      <c r="G13" s="4"/>
      <c r="H13" s="10"/>
      <c r="I13" s="12"/>
      <c r="J13" s="1"/>
      <c r="K13" s="1"/>
      <c r="L13" s="1"/>
      <c r="M13" s="1"/>
      <c r="N13" s="1"/>
    </row>
    <row r="14" spans="1:14" x14ac:dyDescent="0.25">
      <c r="A14" s="2"/>
      <c r="B14" s="108"/>
      <c r="C14" s="108"/>
      <c r="D14" s="10"/>
      <c r="E14" s="4"/>
      <c r="F14" s="10"/>
      <c r="G14" s="109" t="s">
        <v>144</v>
      </c>
      <c r="H14" s="109"/>
      <c r="I14" s="12"/>
      <c r="J14" s="1"/>
      <c r="K14" s="1"/>
      <c r="L14" s="1"/>
      <c r="M14" s="1"/>
      <c r="N14" s="1"/>
    </row>
    <row r="15" spans="1:14" x14ac:dyDescent="0.25">
      <c r="A15" s="2"/>
      <c r="B15" s="108"/>
      <c r="C15" s="108"/>
      <c r="D15" s="10"/>
      <c r="E15" s="4"/>
      <c r="F15" s="10"/>
      <c r="G15" s="4"/>
      <c r="H15" s="10"/>
      <c r="I15" s="12"/>
      <c r="J15" s="1"/>
      <c r="K15" s="1"/>
      <c r="L15" s="1"/>
      <c r="M15" s="1"/>
      <c r="N15" s="1"/>
    </row>
    <row r="16" spans="1:14" x14ac:dyDescent="0.25">
      <c r="A16" s="2"/>
      <c r="B16" s="108"/>
      <c r="C16" s="108"/>
      <c r="D16" s="10"/>
      <c r="E16" s="4"/>
      <c r="F16" s="10"/>
      <c r="G16" s="4"/>
      <c r="H16" s="10"/>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G12" sqref="G12"/>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12" t="s">
        <v>10</v>
      </c>
      <c r="H1" s="112"/>
      <c r="I1" s="12"/>
      <c r="J1" s="1"/>
      <c r="K1" s="1"/>
      <c r="L1" s="1"/>
      <c r="M1" s="1"/>
      <c r="N1" s="1"/>
    </row>
    <row r="2" spans="1:14" ht="15.75" x14ac:dyDescent="0.25">
      <c r="A2" s="2"/>
      <c r="B2" s="4"/>
      <c r="C2" s="4"/>
      <c r="D2" s="10"/>
      <c r="E2" s="4"/>
      <c r="F2" s="10"/>
      <c r="G2" s="112" t="s">
        <v>26</v>
      </c>
      <c r="H2" s="112"/>
      <c r="I2" s="12"/>
      <c r="J2" s="1"/>
      <c r="K2" s="1"/>
      <c r="L2" s="1"/>
      <c r="M2" s="1"/>
      <c r="N2" s="1"/>
    </row>
    <row r="3" spans="1:14" ht="16.5" thickBot="1" x14ac:dyDescent="0.3">
      <c r="A3" s="2"/>
      <c r="B3" s="4"/>
      <c r="C3" s="4"/>
      <c r="D3" s="10"/>
      <c r="E3" s="4"/>
      <c r="F3" s="10"/>
      <c r="G3" s="113" t="s">
        <v>19</v>
      </c>
      <c r="H3" s="113"/>
      <c r="I3" s="12"/>
      <c r="J3" s="1"/>
      <c r="K3" s="1"/>
      <c r="L3" s="1"/>
      <c r="M3" s="1"/>
      <c r="N3" s="1"/>
    </row>
    <row r="4" spans="1:14" ht="15.75" x14ac:dyDescent="0.25">
      <c r="A4" s="114" t="s">
        <v>20</v>
      </c>
      <c r="B4" s="115"/>
      <c r="C4" s="115"/>
      <c r="D4" s="115"/>
      <c r="E4" s="115"/>
      <c r="F4" s="115"/>
      <c r="G4" s="115"/>
      <c r="H4" s="116"/>
      <c r="I4" s="12"/>
      <c r="J4" s="1"/>
      <c r="K4" s="1"/>
      <c r="L4" s="1"/>
      <c r="M4" s="1"/>
      <c r="N4" s="1"/>
    </row>
    <row r="5" spans="1:14" ht="16.5" thickBot="1" x14ac:dyDescent="0.3">
      <c r="A5" s="117"/>
      <c r="B5" s="118"/>
      <c r="C5" s="118"/>
      <c r="D5" s="118"/>
      <c r="E5" s="118"/>
      <c r="F5" s="118"/>
      <c r="G5" s="118"/>
      <c r="H5" s="119"/>
      <c r="I5" s="12"/>
      <c r="J5" s="1"/>
      <c r="K5" s="1"/>
      <c r="L5" s="1"/>
      <c r="M5" s="1"/>
      <c r="N5" s="1"/>
    </row>
    <row r="6" spans="1:14" ht="36.75" customHeight="1" thickBot="1" x14ac:dyDescent="0.3">
      <c r="A6" s="120" t="s">
        <v>0</v>
      </c>
      <c r="B6" s="120" t="s">
        <v>1</v>
      </c>
      <c r="C6" s="122" t="s">
        <v>138</v>
      </c>
      <c r="D6" s="123"/>
      <c r="E6" s="123"/>
      <c r="F6" s="123"/>
      <c r="G6" s="124"/>
      <c r="H6" s="18"/>
      <c r="I6" s="12"/>
      <c r="J6" s="1"/>
      <c r="K6" s="1"/>
      <c r="L6" s="1"/>
      <c r="M6" s="1"/>
      <c r="N6" s="1"/>
    </row>
    <row r="7" spans="1:14" s="3" customFormat="1" ht="57.75" thickBot="1" x14ac:dyDescent="0.3">
      <c r="A7" s="121"/>
      <c r="B7" s="121"/>
      <c r="C7" s="35" t="s">
        <v>2</v>
      </c>
      <c r="D7" s="35" t="s">
        <v>3</v>
      </c>
      <c r="E7" s="35" t="s">
        <v>4</v>
      </c>
      <c r="F7" s="35" t="s">
        <v>5</v>
      </c>
      <c r="G7" s="35" t="s">
        <v>6</v>
      </c>
      <c r="H7" s="35" t="s">
        <v>7</v>
      </c>
      <c r="I7" s="13"/>
      <c r="J7" s="2"/>
      <c r="K7" s="2"/>
      <c r="L7" s="2"/>
      <c r="M7" s="2"/>
      <c r="N7" s="2"/>
    </row>
    <row r="8" spans="1:14" ht="37.5" customHeight="1" thickBot="1" x14ac:dyDescent="0.3">
      <c r="A8" s="8">
        <v>1</v>
      </c>
      <c r="B8" s="5" t="s">
        <v>139</v>
      </c>
      <c r="C8" s="5" t="s">
        <v>139</v>
      </c>
      <c r="D8" s="9">
        <v>1500</v>
      </c>
      <c r="E8" s="5" t="s">
        <v>9</v>
      </c>
      <c r="F8" s="9">
        <v>66.900000000000006</v>
      </c>
      <c r="G8" s="16" t="s">
        <v>205</v>
      </c>
      <c r="H8" s="17">
        <f>D8*F8</f>
        <v>100350.00000000001</v>
      </c>
      <c r="I8" s="14"/>
      <c r="J8" s="1"/>
      <c r="K8" s="1"/>
      <c r="L8" s="1"/>
      <c r="M8" s="1"/>
      <c r="N8" s="1"/>
    </row>
    <row r="9" spans="1:14" ht="30.75" customHeight="1" thickBot="1" x14ac:dyDescent="0.3">
      <c r="A9" s="19">
        <v>2</v>
      </c>
      <c r="B9" s="20" t="s">
        <v>140</v>
      </c>
      <c r="C9" s="20" t="s">
        <v>140</v>
      </c>
      <c r="D9" s="21">
        <v>3</v>
      </c>
      <c r="E9" s="20" t="s">
        <v>9</v>
      </c>
      <c r="F9" s="22">
        <v>143.94</v>
      </c>
      <c r="G9" s="23" t="s">
        <v>206</v>
      </c>
      <c r="H9" s="24">
        <f t="shared" ref="H9:H12" si="0">D9*F9</f>
        <v>431.82</v>
      </c>
      <c r="I9" s="14"/>
      <c r="J9" s="1"/>
      <c r="K9" s="1"/>
      <c r="L9" s="1"/>
      <c r="M9" s="1"/>
      <c r="N9" s="1"/>
    </row>
    <row r="10" spans="1:14" ht="30.75" customHeight="1" thickBot="1" x14ac:dyDescent="0.3">
      <c r="A10" s="19">
        <v>3</v>
      </c>
      <c r="B10" s="20" t="s">
        <v>141</v>
      </c>
      <c r="C10" s="20" t="s">
        <v>141</v>
      </c>
      <c r="D10" s="21">
        <v>250</v>
      </c>
      <c r="E10" s="20" t="s">
        <v>9</v>
      </c>
      <c r="F10" s="22">
        <v>40.26</v>
      </c>
      <c r="G10" s="23" t="s">
        <v>207</v>
      </c>
      <c r="H10" s="24">
        <f t="shared" si="0"/>
        <v>10065</v>
      </c>
      <c r="I10" s="14"/>
      <c r="J10" s="1"/>
      <c r="K10" s="1"/>
      <c r="L10" s="1"/>
      <c r="M10" s="1"/>
      <c r="N10" s="1"/>
    </row>
    <row r="11" spans="1:14" ht="30.75" customHeight="1" thickBot="1" x14ac:dyDescent="0.3">
      <c r="A11" s="19">
        <v>4</v>
      </c>
      <c r="B11" s="20" t="s">
        <v>142</v>
      </c>
      <c r="C11" s="20" t="s">
        <v>208</v>
      </c>
      <c r="D11" s="21">
        <v>25</v>
      </c>
      <c r="E11" s="20" t="s">
        <v>9</v>
      </c>
      <c r="F11" s="22">
        <v>32.880000000000003</v>
      </c>
      <c r="G11" s="23" t="s">
        <v>202</v>
      </c>
      <c r="H11" s="24">
        <f t="shared" si="0"/>
        <v>822.00000000000011</v>
      </c>
      <c r="I11" s="14"/>
      <c r="J11" s="1"/>
      <c r="K11" s="1"/>
      <c r="L11" s="1"/>
      <c r="M11" s="1"/>
      <c r="N11" s="1"/>
    </row>
    <row r="12" spans="1:14" ht="30.75" customHeight="1" x14ac:dyDescent="0.25">
      <c r="A12" s="19">
        <v>5</v>
      </c>
      <c r="B12" s="20" t="s">
        <v>143</v>
      </c>
      <c r="C12" s="20" t="s">
        <v>209</v>
      </c>
      <c r="D12" s="21">
        <v>15</v>
      </c>
      <c r="E12" s="20" t="s">
        <v>9</v>
      </c>
      <c r="F12" s="22">
        <v>31.02</v>
      </c>
      <c r="G12" s="23" t="s">
        <v>210</v>
      </c>
      <c r="H12" s="24">
        <f t="shared" si="0"/>
        <v>465.3</v>
      </c>
      <c r="I12" s="14"/>
      <c r="J12" s="1"/>
      <c r="K12" s="1"/>
      <c r="L12" s="1"/>
      <c r="M12" s="1"/>
      <c r="N12" s="1"/>
    </row>
    <row r="13" spans="1:14" s="31" customFormat="1" x14ac:dyDescent="0.25">
      <c r="A13" s="25"/>
      <c r="B13" s="34"/>
      <c r="C13" s="34"/>
      <c r="D13" s="27"/>
      <c r="E13" s="26"/>
      <c r="F13" s="27"/>
      <c r="G13" s="32" t="s">
        <v>11</v>
      </c>
      <c r="H13" s="33">
        <v>112134.12</v>
      </c>
      <c r="I13" s="28"/>
      <c r="J13" s="29"/>
      <c r="K13" s="29"/>
      <c r="L13" s="30"/>
      <c r="M13" s="29"/>
      <c r="N13" s="29"/>
    </row>
    <row r="14" spans="1:14" ht="30" customHeight="1" x14ac:dyDescent="0.25">
      <c r="A14" s="2"/>
      <c r="B14" s="108" t="s">
        <v>13</v>
      </c>
      <c r="C14" s="108"/>
      <c r="D14" s="10"/>
      <c r="E14" s="4"/>
      <c r="F14" s="10"/>
      <c r="G14" s="4"/>
      <c r="H14" s="10"/>
      <c r="I14" s="12"/>
      <c r="J14" s="1"/>
      <c r="K14" s="1"/>
      <c r="L14" s="1"/>
      <c r="M14" s="1"/>
      <c r="N14" s="1"/>
    </row>
    <row r="15" spans="1:14" x14ac:dyDescent="0.25">
      <c r="A15" s="2"/>
      <c r="B15" s="108"/>
      <c r="C15" s="108"/>
      <c r="D15" s="10"/>
      <c r="E15" s="4"/>
      <c r="F15" s="10"/>
      <c r="G15" s="109" t="s">
        <v>12</v>
      </c>
      <c r="H15" s="109"/>
      <c r="I15" s="12"/>
      <c r="J15" s="1"/>
      <c r="K15" s="1"/>
      <c r="L15" s="1"/>
      <c r="M15" s="1"/>
      <c r="N15" s="1"/>
    </row>
    <row r="16" spans="1:14" x14ac:dyDescent="0.25">
      <c r="A16" s="2"/>
      <c r="B16" s="108"/>
      <c r="C16" s="108"/>
      <c r="D16" s="10"/>
      <c r="E16" s="4"/>
      <c r="F16" s="10"/>
      <c r="G16" s="4"/>
      <c r="H16" s="10"/>
      <c r="I16" s="12"/>
      <c r="J16" s="1"/>
      <c r="K16" s="1"/>
      <c r="L16" s="1"/>
      <c r="M16" s="1"/>
      <c r="N16" s="1"/>
    </row>
    <row r="17" spans="1:14" x14ac:dyDescent="0.25">
      <c r="A17" s="2"/>
      <c r="B17" s="108"/>
      <c r="C17" s="108"/>
      <c r="D17" s="10"/>
      <c r="E17" s="4"/>
      <c r="F17" s="10"/>
      <c r="G17" s="4" t="s">
        <v>147</v>
      </c>
      <c r="H17" s="10"/>
      <c r="I17" s="12"/>
      <c r="J17" s="1"/>
      <c r="K17" s="1"/>
      <c r="L17" s="1"/>
      <c r="M17" s="1"/>
      <c r="N17" s="1"/>
    </row>
    <row r="18" spans="1:14" x14ac:dyDescent="0.25">
      <c r="A18" s="2"/>
      <c r="B18" s="108"/>
      <c r="C18" s="108"/>
      <c r="D18" s="10"/>
      <c r="E18" s="4"/>
      <c r="F18" s="10"/>
      <c r="G18" s="109"/>
      <c r="H18" s="109"/>
      <c r="I18" s="12"/>
      <c r="J18" s="1"/>
      <c r="K18" s="1"/>
      <c r="L18" s="1"/>
      <c r="M18" s="1"/>
      <c r="N18" s="1"/>
    </row>
    <row r="19" spans="1:14" x14ac:dyDescent="0.25">
      <c r="A19" s="2"/>
      <c r="B19" s="108"/>
      <c r="C19" s="108"/>
      <c r="D19" s="10"/>
      <c r="E19" s="4"/>
      <c r="F19" s="10"/>
      <c r="G19" s="4"/>
      <c r="H19" s="10"/>
      <c r="I19" s="12"/>
      <c r="J19" s="1"/>
      <c r="K19" s="1"/>
      <c r="L19" s="1"/>
      <c r="M19" s="1"/>
      <c r="N19" s="1"/>
    </row>
    <row r="20" spans="1:14" x14ac:dyDescent="0.25">
      <c r="A20" s="2"/>
      <c r="B20" s="108"/>
      <c r="C20" s="108"/>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opLeftCell="A23" workbookViewId="0">
      <selection activeCell="I44" sqref="I44"/>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12" t="s">
        <v>10</v>
      </c>
      <c r="H1" s="112"/>
      <c r="I1" s="12"/>
      <c r="J1" s="1"/>
      <c r="K1" s="1"/>
      <c r="L1" s="1"/>
      <c r="M1" s="1"/>
      <c r="N1" s="1"/>
    </row>
    <row r="2" spans="1:14" ht="15.75" x14ac:dyDescent="0.25">
      <c r="A2" s="2"/>
      <c r="B2" s="4"/>
      <c r="C2" s="4"/>
      <c r="D2" s="10"/>
      <c r="E2" s="4"/>
      <c r="F2" s="10"/>
      <c r="G2" s="112" t="s">
        <v>26</v>
      </c>
      <c r="H2" s="112"/>
      <c r="I2" s="12"/>
      <c r="J2" s="1"/>
      <c r="K2" s="1"/>
      <c r="L2" s="1"/>
      <c r="M2" s="1"/>
      <c r="N2" s="1"/>
    </row>
    <row r="3" spans="1:14" ht="16.5" thickBot="1" x14ac:dyDescent="0.3">
      <c r="A3" s="2"/>
      <c r="B3" s="4"/>
      <c r="C3" s="4"/>
      <c r="D3" s="10"/>
      <c r="E3" s="4"/>
      <c r="F3" s="10"/>
      <c r="G3" s="113" t="s">
        <v>19</v>
      </c>
      <c r="H3" s="113"/>
      <c r="I3" s="12"/>
      <c r="J3" s="1"/>
      <c r="K3" s="1"/>
      <c r="L3" s="1"/>
      <c r="M3" s="1"/>
      <c r="N3" s="1"/>
    </row>
    <row r="4" spans="1:14" ht="15.75" x14ac:dyDescent="0.25">
      <c r="A4" s="114" t="s">
        <v>20</v>
      </c>
      <c r="B4" s="115"/>
      <c r="C4" s="115"/>
      <c r="D4" s="115"/>
      <c r="E4" s="115"/>
      <c r="F4" s="115"/>
      <c r="G4" s="115"/>
      <c r="H4" s="116"/>
      <c r="I4" s="12"/>
      <c r="J4" s="1"/>
      <c r="K4" s="1"/>
      <c r="L4" s="1"/>
      <c r="M4" s="1"/>
      <c r="N4" s="1"/>
    </row>
    <row r="5" spans="1:14" ht="16.5" thickBot="1" x14ac:dyDescent="0.3">
      <c r="A5" s="117"/>
      <c r="B5" s="118"/>
      <c r="C5" s="118"/>
      <c r="D5" s="118"/>
      <c r="E5" s="118"/>
      <c r="F5" s="118"/>
      <c r="G5" s="118"/>
      <c r="H5" s="119"/>
      <c r="I5" s="12"/>
      <c r="J5" s="1"/>
      <c r="K5" s="1"/>
      <c r="L5" s="1"/>
      <c r="M5" s="1"/>
      <c r="N5" s="1"/>
    </row>
    <row r="6" spans="1:14" ht="36.75" customHeight="1" thickBot="1" x14ac:dyDescent="0.3">
      <c r="A6" s="120" t="s">
        <v>0</v>
      </c>
      <c r="B6" s="120" t="s">
        <v>1</v>
      </c>
      <c r="C6" s="122" t="s">
        <v>137</v>
      </c>
      <c r="D6" s="123"/>
      <c r="E6" s="123"/>
      <c r="F6" s="123"/>
      <c r="G6" s="124"/>
      <c r="H6" s="18"/>
      <c r="I6" s="12"/>
      <c r="J6" s="1"/>
      <c r="K6" s="1"/>
      <c r="L6" s="1"/>
      <c r="M6" s="1"/>
      <c r="N6" s="1"/>
    </row>
    <row r="7" spans="1:14" s="3" customFormat="1" ht="57.75" thickBot="1" x14ac:dyDescent="0.3">
      <c r="A7" s="121"/>
      <c r="B7" s="121"/>
      <c r="C7" s="35" t="s">
        <v>2</v>
      </c>
      <c r="D7" s="35" t="s">
        <v>3</v>
      </c>
      <c r="E7" s="35" t="s">
        <v>4</v>
      </c>
      <c r="F7" s="35" t="s">
        <v>5</v>
      </c>
      <c r="G7" s="35" t="s">
        <v>6</v>
      </c>
      <c r="H7" s="35" t="s">
        <v>7</v>
      </c>
      <c r="I7" s="13"/>
      <c r="J7" s="2"/>
      <c r="K7" s="2"/>
      <c r="L7" s="2"/>
      <c r="M7" s="2"/>
      <c r="N7" s="2"/>
    </row>
    <row r="8" spans="1:14" ht="27.75" customHeight="1" thickBot="1" x14ac:dyDescent="0.3">
      <c r="A8" s="8">
        <v>1</v>
      </c>
      <c r="B8" s="5" t="s">
        <v>104</v>
      </c>
      <c r="C8" s="5"/>
      <c r="D8" s="9">
        <v>15</v>
      </c>
      <c r="E8" s="5" t="s">
        <v>9</v>
      </c>
      <c r="F8" s="9">
        <v>4.32</v>
      </c>
      <c r="G8" s="16" t="s">
        <v>170</v>
      </c>
      <c r="H8" s="17">
        <f>D8*F8</f>
        <v>64.800000000000011</v>
      </c>
      <c r="I8" s="14"/>
      <c r="J8" s="1"/>
      <c r="K8" s="1"/>
      <c r="L8" s="1"/>
      <c r="M8" s="1"/>
      <c r="N8" s="1"/>
    </row>
    <row r="9" spans="1:14" ht="19.5" customHeight="1" thickBot="1" x14ac:dyDescent="0.3">
      <c r="A9" s="19">
        <v>2</v>
      </c>
      <c r="B9" s="20" t="s">
        <v>105</v>
      </c>
      <c r="C9" s="20"/>
      <c r="D9" s="21">
        <v>10</v>
      </c>
      <c r="E9" s="20" t="s">
        <v>9</v>
      </c>
      <c r="F9" s="22">
        <v>2.1</v>
      </c>
      <c r="G9" s="23"/>
      <c r="H9" s="24">
        <f t="shared" ref="H9" si="0">D9*F9</f>
        <v>21</v>
      </c>
      <c r="I9" s="14"/>
      <c r="J9" s="1"/>
      <c r="K9" s="1"/>
      <c r="L9" s="1"/>
      <c r="M9" s="1"/>
      <c r="N9" s="1"/>
    </row>
    <row r="10" spans="1:14" ht="18.75" customHeight="1" thickBot="1" x14ac:dyDescent="0.3">
      <c r="A10" s="8">
        <v>3</v>
      </c>
      <c r="B10" s="5" t="s">
        <v>106</v>
      </c>
      <c r="C10" s="5"/>
      <c r="D10" s="9">
        <v>150</v>
      </c>
      <c r="E10" s="5" t="s">
        <v>9</v>
      </c>
      <c r="F10" s="9">
        <v>1.98</v>
      </c>
      <c r="G10" s="16" t="s">
        <v>171</v>
      </c>
      <c r="H10" s="17">
        <f>D10*F10</f>
        <v>297</v>
      </c>
      <c r="I10" s="14"/>
      <c r="J10" s="1"/>
      <c r="K10" s="1"/>
      <c r="L10" s="1"/>
      <c r="M10" s="1"/>
      <c r="N10" s="1"/>
    </row>
    <row r="11" spans="1:14" ht="30" customHeight="1" thickBot="1" x14ac:dyDescent="0.3">
      <c r="A11" s="19">
        <v>4</v>
      </c>
      <c r="B11" s="20" t="s">
        <v>107</v>
      </c>
      <c r="C11" s="20"/>
      <c r="D11" s="21">
        <v>1500</v>
      </c>
      <c r="E11" s="20" t="s">
        <v>9</v>
      </c>
      <c r="F11" s="22">
        <v>3.12</v>
      </c>
      <c r="G11" s="23" t="s">
        <v>173</v>
      </c>
      <c r="H11" s="24">
        <f t="shared" ref="H11" si="1">D11*F11</f>
        <v>4680</v>
      </c>
      <c r="I11" s="14" t="s">
        <v>214</v>
      </c>
      <c r="J11" s="1"/>
      <c r="K11" s="1"/>
      <c r="L11" s="1"/>
      <c r="M11" s="1"/>
      <c r="N11" s="1"/>
    </row>
    <row r="12" spans="1:14" ht="62.25" customHeight="1" thickBot="1" x14ac:dyDescent="0.3">
      <c r="A12" s="8">
        <v>5</v>
      </c>
      <c r="B12" s="5" t="s">
        <v>108</v>
      </c>
      <c r="C12" s="5"/>
      <c r="D12" s="9">
        <v>200</v>
      </c>
      <c r="E12" s="5" t="s">
        <v>9</v>
      </c>
      <c r="F12" s="9">
        <v>5.46</v>
      </c>
      <c r="G12" s="16" t="s">
        <v>172</v>
      </c>
      <c r="H12" s="17">
        <f>D12*F12</f>
        <v>1092</v>
      </c>
      <c r="I12" s="14" t="s">
        <v>214</v>
      </c>
      <c r="J12" s="1"/>
      <c r="K12" s="1"/>
      <c r="L12" s="1"/>
      <c r="M12" s="1"/>
      <c r="N12" s="1"/>
    </row>
    <row r="13" spans="1:14" ht="19.5" customHeight="1" thickBot="1" x14ac:dyDescent="0.3">
      <c r="A13" s="19">
        <v>6</v>
      </c>
      <c r="B13" s="20" t="s">
        <v>109</v>
      </c>
      <c r="C13" s="20"/>
      <c r="D13" s="21">
        <v>25</v>
      </c>
      <c r="E13" s="20" t="s">
        <v>9</v>
      </c>
      <c r="F13" s="22">
        <v>13.56</v>
      </c>
      <c r="G13" s="23" t="s">
        <v>174</v>
      </c>
      <c r="H13" s="24">
        <f t="shared" ref="H13" si="2">D13*F13</f>
        <v>339</v>
      </c>
      <c r="I13" s="14"/>
      <c r="J13" s="1"/>
      <c r="K13" s="1"/>
      <c r="L13" s="1"/>
      <c r="M13" s="1"/>
      <c r="N13" s="1"/>
    </row>
    <row r="14" spans="1:14" ht="35.25" customHeight="1" thickBot="1" x14ac:dyDescent="0.3">
      <c r="A14" s="8">
        <v>7</v>
      </c>
      <c r="B14" s="5" t="s">
        <v>110</v>
      </c>
      <c r="C14" s="5"/>
      <c r="D14" s="9">
        <v>25</v>
      </c>
      <c r="E14" s="5" t="s">
        <v>9</v>
      </c>
      <c r="F14" s="9">
        <v>5.35</v>
      </c>
      <c r="G14" s="16" t="s">
        <v>176</v>
      </c>
      <c r="H14" s="17">
        <f>D14*F14</f>
        <v>133.75</v>
      </c>
      <c r="I14" s="14" t="s">
        <v>214</v>
      </c>
      <c r="J14" s="1"/>
      <c r="K14" s="1"/>
      <c r="L14" s="1"/>
      <c r="M14" s="1"/>
      <c r="N14" s="1"/>
    </row>
    <row r="15" spans="1:14" ht="30" customHeight="1" thickBot="1" x14ac:dyDescent="0.3">
      <c r="A15" s="19">
        <v>8</v>
      </c>
      <c r="B15" s="20" t="s">
        <v>111</v>
      </c>
      <c r="C15" s="20"/>
      <c r="D15" s="21">
        <v>20</v>
      </c>
      <c r="E15" s="20" t="s">
        <v>9</v>
      </c>
      <c r="F15" s="22">
        <v>12.48</v>
      </c>
      <c r="G15" s="23" t="s">
        <v>175</v>
      </c>
      <c r="H15" s="24">
        <f t="shared" ref="H15" si="3">D15*F15</f>
        <v>249.60000000000002</v>
      </c>
      <c r="I15" s="14"/>
      <c r="J15" s="1"/>
      <c r="K15" s="1"/>
      <c r="L15" s="1"/>
      <c r="M15" s="1"/>
      <c r="N15" s="1"/>
    </row>
    <row r="16" spans="1:14" ht="27.75" customHeight="1" thickBot="1" x14ac:dyDescent="0.3">
      <c r="A16" s="8">
        <v>9</v>
      </c>
      <c r="B16" s="5" t="s">
        <v>112</v>
      </c>
      <c r="C16" s="5"/>
      <c r="D16" s="9">
        <v>15</v>
      </c>
      <c r="E16" s="5" t="s">
        <v>9</v>
      </c>
      <c r="F16" s="9">
        <v>1.2</v>
      </c>
      <c r="G16" s="16" t="s">
        <v>177</v>
      </c>
      <c r="H16" s="17">
        <f>D16*F16</f>
        <v>18</v>
      </c>
      <c r="I16" s="14"/>
      <c r="J16" s="1"/>
      <c r="K16" s="1"/>
      <c r="L16" s="1"/>
      <c r="M16" s="1"/>
      <c r="N16" s="1"/>
    </row>
    <row r="17" spans="1:14" ht="44.25" customHeight="1" thickBot="1" x14ac:dyDescent="0.3">
      <c r="A17" s="19">
        <v>10</v>
      </c>
      <c r="B17" s="20" t="s">
        <v>113</v>
      </c>
      <c r="C17" s="20"/>
      <c r="D17" s="21">
        <v>5</v>
      </c>
      <c r="E17" s="20" t="s">
        <v>9</v>
      </c>
      <c r="F17" s="22">
        <v>252</v>
      </c>
      <c r="G17" s="23" t="s">
        <v>178</v>
      </c>
      <c r="H17" s="24">
        <f t="shared" ref="H17" si="4">D17*F17</f>
        <v>1260</v>
      </c>
      <c r="I17" s="14"/>
      <c r="J17" s="1"/>
      <c r="K17" s="1"/>
      <c r="L17" s="1"/>
      <c r="M17" s="1"/>
      <c r="N17" s="1"/>
    </row>
    <row r="18" spans="1:14" ht="18.75" customHeight="1" thickBot="1" x14ac:dyDescent="0.3">
      <c r="A18" s="8">
        <v>11</v>
      </c>
      <c r="B18" s="5" t="s">
        <v>114</v>
      </c>
      <c r="C18" s="5"/>
      <c r="D18" s="9">
        <v>50</v>
      </c>
      <c r="E18" s="5" t="s">
        <v>9</v>
      </c>
      <c r="F18" s="9">
        <v>40</v>
      </c>
      <c r="G18" s="16" t="s">
        <v>179</v>
      </c>
      <c r="H18" s="17">
        <f>D18*F18</f>
        <v>2000</v>
      </c>
      <c r="I18" s="14" t="s">
        <v>214</v>
      </c>
      <c r="J18" s="1"/>
      <c r="K18" s="1"/>
      <c r="L18" s="1"/>
      <c r="M18" s="1"/>
      <c r="N18" s="1"/>
    </row>
    <row r="19" spans="1:14" ht="45.75" customHeight="1" thickBot="1" x14ac:dyDescent="0.3">
      <c r="A19" s="19">
        <v>12</v>
      </c>
      <c r="B19" s="20" t="s">
        <v>116</v>
      </c>
      <c r="C19" s="20"/>
      <c r="D19" s="21">
        <v>150</v>
      </c>
      <c r="E19" s="20" t="s">
        <v>115</v>
      </c>
      <c r="F19" s="22">
        <v>11.4</v>
      </c>
      <c r="G19" s="23" t="s">
        <v>180</v>
      </c>
      <c r="H19" s="24">
        <f t="shared" ref="H19" si="5">D19*F19</f>
        <v>1710</v>
      </c>
      <c r="I19" s="14" t="s">
        <v>214</v>
      </c>
      <c r="J19" s="1"/>
      <c r="K19" s="1"/>
      <c r="L19" s="1"/>
      <c r="M19" s="1"/>
      <c r="N19" s="1"/>
    </row>
    <row r="20" spans="1:14" ht="30.75" customHeight="1" thickBot="1" x14ac:dyDescent="0.3">
      <c r="A20" s="8">
        <v>13</v>
      </c>
      <c r="B20" s="5" t="s">
        <v>117</v>
      </c>
      <c r="C20" s="5"/>
      <c r="D20" s="9">
        <v>10</v>
      </c>
      <c r="E20" s="5" t="s">
        <v>115</v>
      </c>
      <c r="F20" s="9">
        <v>28.08</v>
      </c>
      <c r="G20" s="16" t="s">
        <v>181</v>
      </c>
      <c r="H20" s="17">
        <f>D20*F20</f>
        <v>280.79999999999995</v>
      </c>
      <c r="I20" s="14"/>
      <c r="J20" s="1"/>
      <c r="K20" s="1"/>
      <c r="L20" s="1"/>
      <c r="M20" s="1"/>
      <c r="N20" s="1"/>
    </row>
    <row r="21" spans="1:14" ht="32.25" customHeight="1" thickBot="1" x14ac:dyDescent="0.3">
      <c r="A21" s="19">
        <v>14</v>
      </c>
      <c r="B21" s="20" t="s">
        <v>118</v>
      </c>
      <c r="C21" s="20"/>
      <c r="D21" s="21">
        <v>400</v>
      </c>
      <c r="E21" s="20" t="s">
        <v>115</v>
      </c>
      <c r="F21" s="22">
        <v>4.1399999999999997</v>
      </c>
      <c r="G21" s="23" t="s">
        <v>182</v>
      </c>
      <c r="H21" s="24">
        <f t="shared" ref="H21" si="6">D21*F21</f>
        <v>1655.9999999999998</v>
      </c>
      <c r="I21" s="14"/>
      <c r="J21" s="1"/>
      <c r="K21" s="1"/>
      <c r="L21" s="1"/>
      <c r="M21" s="1"/>
      <c r="N21" s="1"/>
    </row>
    <row r="22" spans="1:14" ht="35.25" customHeight="1" thickBot="1" x14ac:dyDescent="0.3">
      <c r="A22" s="8">
        <v>15</v>
      </c>
      <c r="B22" s="5" t="s">
        <v>119</v>
      </c>
      <c r="C22" s="5"/>
      <c r="D22" s="9">
        <v>50</v>
      </c>
      <c r="E22" s="5" t="s">
        <v>115</v>
      </c>
      <c r="F22" s="9">
        <v>10.32</v>
      </c>
      <c r="G22" s="16" t="s">
        <v>183</v>
      </c>
      <c r="H22" s="17">
        <f>D22*F22</f>
        <v>516</v>
      </c>
      <c r="I22" s="14"/>
      <c r="J22" s="1"/>
      <c r="K22" s="1"/>
      <c r="L22" s="1"/>
      <c r="M22" s="1"/>
      <c r="N22" s="1"/>
    </row>
    <row r="23" spans="1:14" ht="30" customHeight="1" thickBot="1" x14ac:dyDescent="0.3">
      <c r="A23" s="19">
        <v>16</v>
      </c>
      <c r="B23" s="20" t="s">
        <v>120</v>
      </c>
      <c r="C23" s="20"/>
      <c r="D23" s="21">
        <v>48</v>
      </c>
      <c r="E23" s="20" t="s">
        <v>9</v>
      </c>
      <c r="F23" s="22">
        <v>0.96</v>
      </c>
      <c r="G23" s="23" t="s">
        <v>184</v>
      </c>
      <c r="H23" s="24">
        <f t="shared" ref="H23" si="7">D23*F23</f>
        <v>46.08</v>
      </c>
      <c r="I23" s="14"/>
      <c r="J23" s="1"/>
      <c r="K23" s="1"/>
      <c r="L23" s="1"/>
      <c r="M23" s="1"/>
      <c r="N23" s="1"/>
    </row>
    <row r="24" spans="1:14" ht="27.75" customHeight="1" thickBot="1" x14ac:dyDescent="0.3">
      <c r="A24" s="8">
        <v>17</v>
      </c>
      <c r="B24" s="5" t="s">
        <v>121</v>
      </c>
      <c r="C24" s="5"/>
      <c r="D24" s="9">
        <v>10</v>
      </c>
      <c r="E24" s="5" t="s">
        <v>9</v>
      </c>
      <c r="F24" s="9">
        <v>10</v>
      </c>
      <c r="G24" s="16" t="s">
        <v>185</v>
      </c>
      <c r="H24" s="17">
        <f>D24*F24</f>
        <v>100</v>
      </c>
      <c r="I24" s="14" t="s">
        <v>214</v>
      </c>
      <c r="J24" s="1"/>
      <c r="K24" s="1"/>
      <c r="L24" s="1"/>
      <c r="M24" s="1"/>
      <c r="N24" s="1"/>
    </row>
    <row r="25" spans="1:14" ht="44.25" customHeight="1" thickBot="1" x14ac:dyDescent="0.3">
      <c r="A25" s="19">
        <v>18</v>
      </c>
      <c r="B25" s="20" t="s">
        <v>122</v>
      </c>
      <c r="C25" s="20"/>
      <c r="D25" s="21">
        <v>50</v>
      </c>
      <c r="E25" s="20" t="s">
        <v>9</v>
      </c>
      <c r="F25" s="22">
        <v>12.12</v>
      </c>
      <c r="G25" s="23" t="s">
        <v>186</v>
      </c>
      <c r="H25" s="24">
        <f t="shared" ref="H25" si="8">D25*F25</f>
        <v>606</v>
      </c>
      <c r="I25" s="14" t="s">
        <v>214</v>
      </c>
      <c r="J25" s="1"/>
      <c r="K25" s="1"/>
      <c r="L25" s="1"/>
      <c r="M25" s="1"/>
      <c r="N25" s="1"/>
    </row>
    <row r="26" spans="1:14" ht="24.75" customHeight="1" thickBot="1" x14ac:dyDescent="0.3">
      <c r="A26" s="8">
        <v>19</v>
      </c>
      <c r="B26" s="5" t="s">
        <v>123</v>
      </c>
      <c r="C26" s="5"/>
      <c r="D26" s="9">
        <v>30</v>
      </c>
      <c r="E26" s="5" t="s">
        <v>9</v>
      </c>
      <c r="F26" s="9">
        <v>9</v>
      </c>
      <c r="G26" s="16" t="s">
        <v>187</v>
      </c>
      <c r="H26" s="17">
        <f>D26*F26</f>
        <v>270</v>
      </c>
      <c r="I26" s="14"/>
      <c r="J26" s="1"/>
      <c r="K26" s="1"/>
      <c r="L26" s="1"/>
      <c r="M26" s="1"/>
      <c r="N26" s="1"/>
    </row>
    <row r="27" spans="1:14" ht="43.5" customHeight="1" thickBot="1" x14ac:dyDescent="0.3">
      <c r="A27" s="19">
        <v>20</v>
      </c>
      <c r="B27" s="20" t="s">
        <v>124</v>
      </c>
      <c r="C27" s="20"/>
      <c r="D27" s="21">
        <v>50</v>
      </c>
      <c r="E27" s="20" t="s">
        <v>9</v>
      </c>
      <c r="F27" s="22">
        <v>6</v>
      </c>
      <c r="G27" s="23" t="s">
        <v>188</v>
      </c>
      <c r="H27" s="24">
        <f t="shared" ref="H27" si="9">D27*F27</f>
        <v>300</v>
      </c>
      <c r="I27" s="14" t="s">
        <v>214</v>
      </c>
      <c r="J27" s="1"/>
      <c r="K27" s="1"/>
      <c r="L27" s="1"/>
      <c r="M27" s="1"/>
      <c r="N27" s="1"/>
    </row>
    <row r="28" spans="1:14" ht="21" customHeight="1" thickBot="1" x14ac:dyDescent="0.3">
      <c r="A28" s="8">
        <v>21</v>
      </c>
      <c r="B28" s="5" t="s">
        <v>125</v>
      </c>
      <c r="C28" s="5"/>
      <c r="D28" s="9">
        <v>250</v>
      </c>
      <c r="E28" s="5" t="s">
        <v>9</v>
      </c>
      <c r="F28" s="9">
        <v>3.5</v>
      </c>
      <c r="G28" s="16" t="s">
        <v>189</v>
      </c>
      <c r="H28" s="17">
        <f>D28*F28</f>
        <v>875</v>
      </c>
      <c r="I28" s="14"/>
      <c r="J28" s="1"/>
      <c r="K28" s="1"/>
      <c r="L28" s="1"/>
      <c r="M28" s="1"/>
      <c r="N28" s="1"/>
    </row>
    <row r="29" spans="1:14" ht="33" customHeight="1" thickBot="1" x14ac:dyDescent="0.3">
      <c r="A29" s="19">
        <v>22</v>
      </c>
      <c r="B29" s="20" t="s">
        <v>126</v>
      </c>
      <c r="C29" s="20"/>
      <c r="D29" s="21">
        <v>250</v>
      </c>
      <c r="E29" s="20" t="s">
        <v>9</v>
      </c>
      <c r="F29" s="22">
        <v>10.5</v>
      </c>
      <c r="G29" s="23" t="s">
        <v>190</v>
      </c>
      <c r="H29" s="24">
        <f t="shared" ref="H29" si="10">D29*F29</f>
        <v>2625</v>
      </c>
      <c r="I29" s="14"/>
      <c r="J29" s="1"/>
      <c r="K29" s="1"/>
      <c r="L29" s="1"/>
      <c r="M29" s="1"/>
      <c r="N29" s="1"/>
    </row>
    <row r="30" spans="1:14" ht="24.75" customHeight="1" thickBot="1" x14ac:dyDescent="0.3">
      <c r="A30" s="8">
        <v>23</v>
      </c>
      <c r="B30" s="5" t="s">
        <v>127</v>
      </c>
      <c r="C30" s="5"/>
      <c r="D30" s="9">
        <v>20</v>
      </c>
      <c r="E30" s="5" t="s">
        <v>9</v>
      </c>
      <c r="F30" s="9">
        <v>14.6</v>
      </c>
      <c r="G30" s="16" t="s">
        <v>191</v>
      </c>
      <c r="H30" s="17">
        <f>D30*F30</f>
        <v>292</v>
      </c>
      <c r="I30" s="14"/>
      <c r="J30" s="1"/>
      <c r="K30" s="1"/>
      <c r="L30" s="1"/>
      <c r="M30" s="1"/>
      <c r="N30" s="1"/>
    </row>
    <row r="31" spans="1:14" ht="30" customHeight="1" thickBot="1" x14ac:dyDescent="0.3">
      <c r="A31" s="19">
        <v>24</v>
      </c>
      <c r="B31" s="20" t="s">
        <v>128</v>
      </c>
      <c r="C31" s="20"/>
      <c r="D31" s="21">
        <v>100</v>
      </c>
      <c r="E31" s="20" t="s">
        <v>9</v>
      </c>
      <c r="F31" s="22">
        <v>53</v>
      </c>
      <c r="G31" s="23" t="s">
        <v>192</v>
      </c>
      <c r="H31" s="24">
        <f t="shared" ref="H31" si="11">D31*F31</f>
        <v>5300</v>
      </c>
      <c r="I31" s="14" t="s">
        <v>214</v>
      </c>
      <c r="J31" s="1"/>
      <c r="K31" s="1"/>
      <c r="L31" s="1"/>
      <c r="M31" s="1"/>
      <c r="N31" s="1"/>
    </row>
    <row r="32" spans="1:14" ht="35.25" customHeight="1" thickBot="1" x14ac:dyDescent="0.3">
      <c r="A32" s="8">
        <v>25</v>
      </c>
      <c r="B32" s="5" t="s">
        <v>129</v>
      </c>
      <c r="C32" s="5"/>
      <c r="D32" s="9">
        <v>75</v>
      </c>
      <c r="E32" s="5" t="s">
        <v>9</v>
      </c>
      <c r="F32" s="9">
        <v>25.5</v>
      </c>
      <c r="G32" s="16" t="s">
        <v>193</v>
      </c>
      <c r="H32" s="17">
        <f>D32*F32</f>
        <v>1912.5</v>
      </c>
      <c r="I32" s="14" t="s">
        <v>214</v>
      </c>
      <c r="J32" s="1"/>
      <c r="K32" s="1"/>
      <c r="L32" s="1"/>
      <c r="M32" s="1"/>
      <c r="N32" s="1"/>
    </row>
    <row r="33" spans="1:14" ht="32.25" customHeight="1" thickBot="1" x14ac:dyDescent="0.3">
      <c r="A33" s="19">
        <v>26</v>
      </c>
      <c r="B33" s="20" t="s">
        <v>130</v>
      </c>
      <c r="C33" s="20"/>
      <c r="D33" s="21">
        <v>150</v>
      </c>
      <c r="E33" s="20" t="s">
        <v>9</v>
      </c>
      <c r="F33" s="22">
        <v>27.12</v>
      </c>
      <c r="G33" s="23" t="s">
        <v>194</v>
      </c>
      <c r="H33" s="24">
        <f t="shared" ref="H33" si="12">D33*F33</f>
        <v>4068</v>
      </c>
      <c r="I33" s="14"/>
      <c r="J33" s="1"/>
      <c r="K33" s="1"/>
      <c r="L33" s="1"/>
      <c r="M33" s="1"/>
      <c r="N33" s="1"/>
    </row>
    <row r="34" spans="1:14" ht="30.75" customHeight="1" thickBot="1" x14ac:dyDescent="0.3">
      <c r="A34" s="8">
        <v>27</v>
      </c>
      <c r="B34" s="5" t="s">
        <v>131</v>
      </c>
      <c r="C34" s="5"/>
      <c r="D34" s="9">
        <v>130</v>
      </c>
      <c r="E34" s="5" t="s">
        <v>9</v>
      </c>
      <c r="F34" s="9">
        <v>6.9</v>
      </c>
      <c r="G34" s="16" t="s">
        <v>131</v>
      </c>
      <c r="H34" s="17">
        <f>D34*F34</f>
        <v>897</v>
      </c>
      <c r="I34" s="14"/>
      <c r="J34" s="1"/>
      <c r="K34" s="1"/>
      <c r="L34" s="1"/>
      <c r="M34" s="1"/>
      <c r="N34" s="1"/>
    </row>
    <row r="35" spans="1:14" ht="45.75" customHeight="1" thickBot="1" x14ac:dyDescent="0.3">
      <c r="A35" s="19">
        <v>28</v>
      </c>
      <c r="B35" s="20" t="s">
        <v>132</v>
      </c>
      <c r="C35" s="20"/>
      <c r="D35" s="21">
        <v>100</v>
      </c>
      <c r="E35" s="20" t="s">
        <v>9</v>
      </c>
      <c r="F35" s="22">
        <v>3</v>
      </c>
      <c r="G35" s="23" t="s">
        <v>132</v>
      </c>
      <c r="H35" s="24">
        <f t="shared" ref="H35" si="13">D35*F35</f>
        <v>300</v>
      </c>
      <c r="I35" s="14"/>
      <c r="J35" s="1"/>
      <c r="K35" s="1"/>
      <c r="L35" s="1"/>
      <c r="M35" s="1"/>
      <c r="N35" s="1"/>
    </row>
    <row r="36" spans="1:14" ht="30.75" customHeight="1" thickBot="1" x14ac:dyDescent="0.3">
      <c r="A36" s="8">
        <v>29</v>
      </c>
      <c r="B36" s="5" t="s">
        <v>133</v>
      </c>
      <c r="C36" s="5"/>
      <c r="D36" s="9">
        <v>100</v>
      </c>
      <c r="E36" s="5" t="s">
        <v>9</v>
      </c>
      <c r="F36" s="9">
        <v>2.58</v>
      </c>
      <c r="G36" s="16" t="s">
        <v>196</v>
      </c>
      <c r="H36" s="17">
        <f>D36*F36</f>
        <v>258</v>
      </c>
      <c r="I36" s="14"/>
      <c r="J36" s="1"/>
      <c r="K36" s="1"/>
      <c r="L36" s="1"/>
      <c r="M36" s="1"/>
      <c r="N36" s="1"/>
    </row>
    <row r="37" spans="1:14" ht="32.25" customHeight="1" thickBot="1" x14ac:dyDescent="0.3">
      <c r="A37" s="19">
        <v>30</v>
      </c>
      <c r="B37" s="20" t="s">
        <v>134</v>
      </c>
      <c r="C37" s="20"/>
      <c r="D37" s="21">
        <v>200</v>
      </c>
      <c r="E37" s="20" t="s">
        <v>9</v>
      </c>
      <c r="F37" s="22">
        <v>3.9</v>
      </c>
      <c r="G37" s="23" t="s">
        <v>195</v>
      </c>
      <c r="H37" s="24">
        <f t="shared" ref="H37" si="14">D37*F37</f>
        <v>780</v>
      </c>
      <c r="I37" s="14" t="s">
        <v>214</v>
      </c>
      <c r="J37" s="1"/>
      <c r="K37" s="1"/>
      <c r="L37" s="1"/>
      <c r="M37" s="1"/>
      <c r="N37" s="1"/>
    </row>
    <row r="38" spans="1:14" ht="35.25" customHeight="1" thickBot="1" x14ac:dyDescent="0.3">
      <c r="A38" s="8">
        <v>31</v>
      </c>
      <c r="B38" s="5" t="s">
        <v>135</v>
      </c>
      <c r="C38" s="5"/>
      <c r="D38" s="9">
        <v>50</v>
      </c>
      <c r="E38" s="5" t="s">
        <v>115</v>
      </c>
      <c r="F38" s="9">
        <v>18.239999999999998</v>
      </c>
      <c r="G38" s="16" t="s">
        <v>197</v>
      </c>
      <c r="H38" s="17">
        <f>D38*F38</f>
        <v>911.99999999999989</v>
      </c>
      <c r="I38" s="14"/>
      <c r="J38" s="1"/>
      <c r="K38" s="1"/>
      <c r="L38" s="1"/>
      <c r="M38" s="1"/>
      <c r="N38" s="1"/>
    </row>
    <row r="39" spans="1:14" ht="43.5" customHeight="1" thickBot="1" x14ac:dyDescent="0.3">
      <c r="A39" s="19">
        <v>32</v>
      </c>
      <c r="B39" s="20" t="s">
        <v>136</v>
      </c>
      <c r="C39" s="20"/>
      <c r="D39" s="21">
        <v>2</v>
      </c>
      <c r="E39" s="20" t="s">
        <v>9</v>
      </c>
      <c r="F39" s="22">
        <v>30</v>
      </c>
      <c r="G39" s="23" t="s">
        <v>198</v>
      </c>
      <c r="H39" s="24">
        <f t="shared" ref="H39:H43" si="15">D39*F39</f>
        <v>60</v>
      </c>
      <c r="I39" s="14"/>
      <c r="J39" s="1"/>
      <c r="K39" s="1"/>
      <c r="L39" s="1"/>
      <c r="M39" s="1"/>
      <c r="N39" s="1"/>
    </row>
    <row r="40" spans="1:14" ht="40.5" customHeight="1" thickBot="1" x14ac:dyDescent="0.3">
      <c r="A40" s="19">
        <v>33</v>
      </c>
      <c r="B40" s="20" t="s">
        <v>150</v>
      </c>
      <c r="C40" s="20"/>
      <c r="D40" s="21">
        <v>1500</v>
      </c>
      <c r="E40" s="20" t="s">
        <v>9</v>
      </c>
      <c r="F40" s="22">
        <v>66.900000000000006</v>
      </c>
      <c r="G40" s="23" t="s">
        <v>199</v>
      </c>
      <c r="H40" s="24">
        <f t="shared" si="15"/>
        <v>100350.00000000001</v>
      </c>
      <c r="I40" s="14"/>
      <c r="J40" s="1"/>
      <c r="K40" s="1"/>
      <c r="L40" s="1"/>
      <c r="M40" s="1"/>
      <c r="N40" s="1"/>
    </row>
    <row r="41" spans="1:14" ht="30" customHeight="1" thickBot="1" x14ac:dyDescent="0.3">
      <c r="A41" s="19">
        <v>34</v>
      </c>
      <c r="B41" s="20" t="s">
        <v>140</v>
      </c>
      <c r="C41" s="20"/>
      <c r="D41" s="21">
        <v>3</v>
      </c>
      <c r="E41" s="20" t="s">
        <v>9</v>
      </c>
      <c r="F41" s="22">
        <v>143.94</v>
      </c>
      <c r="G41" s="23" t="s">
        <v>201</v>
      </c>
      <c r="H41" s="24">
        <f t="shared" si="15"/>
        <v>431.82</v>
      </c>
      <c r="I41" s="14"/>
      <c r="J41" s="1"/>
      <c r="K41" s="1"/>
      <c r="L41" s="1"/>
      <c r="M41" s="1"/>
      <c r="N41" s="1"/>
    </row>
    <row r="42" spans="1:14" ht="33" customHeight="1" thickBot="1" x14ac:dyDescent="0.3">
      <c r="A42" s="19">
        <v>35</v>
      </c>
      <c r="B42" s="20" t="s">
        <v>141</v>
      </c>
      <c r="C42" s="20"/>
      <c r="D42" s="21">
        <v>250</v>
      </c>
      <c r="E42" s="20" t="s">
        <v>9</v>
      </c>
      <c r="F42" s="22">
        <v>40.26</v>
      </c>
      <c r="G42" s="23" t="s">
        <v>200</v>
      </c>
      <c r="H42" s="24">
        <f t="shared" si="15"/>
        <v>10065</v>
      </c>
      <c r="I42" s="14"/>
      <c r="J42" s="1"/>
      <c r="K42" s="1"/>
      <c r="L42" s="1"/>
      <c r="M42" s="1"/>
      <c r="N42" s="1"/>
    </row>
    <row r="43" spans="1:14" ht="33" customHeight="1" thickBot="1" x14ac:dyDescent="0.3">
      <c r="A43" s="19">
        <v>36</v>
      </c>
      <c r="B43" s="20" t="s">
        <v>151</v>
      </c>
      <c r="C43" s="20"/>
      <c r="D43" s="21">
        <v>25</v>
      </c>
      <c r="E43" s="20" t="s">
        <v>9</v>
      </c>
      <c r="F43" s="22">
        <v>32.880000000000003</v>
      </c>
      <c r="G43" s="23" t="s">
        <v>202</v>
      </c>
      <c r="H43" s="24">
        <f t="shared" si="15"/>
        <v>822.00000000000011</v>
      </c>
      <c r="I43" s="14"/>
      <c r="J43" s="1"/>
      <c r="K43" s="1"/>
      <c r="L43" s="1"/>
      <c r="M43" s="1"/>
      <c r="N43" s="1"/>
    </row>
    <row r="44" spans="1:14" ht="33" customHeight="1" x14ac:dyDescent="0.25">
      <c r="A44" s="19">
        <v>37</v>
      </c>
      <c r="B44" s="20" t="s">
        <v>143</v>
      </c>
      <c r="C44" s="20"/>
      <c r="D44" s="21">
        <v>15</v>
      </c>
      <c r="E44" s="20" t="s">
        <v>9</v>
      </c>
      <c r="F44" s="22">
        <v>31.02</v>
      </c>
      <c r="G44" s="23" t="s">
        <v>203</v>
      </c>
      <c r="H44" s="24">
        <f t="shared" ref="H44" si="16">D44*F44</f>
        <v>465.3</v>
      </c>
      <c r="I44" s="14"/>
      <c r="J44" s="1"/>
      <c r="K44" s="1"/>
      <c r="L44" s="1"/>
      <c r="M44" s="1"/>
      <c r="N44" s="1"/>
    </row>
    <row r="45" spans="1:14" s="31" customFormat="1" x14ac:dyDescent="0.25">
      <c r="A45" s="25"/>
      <c r="B45" s="34"/>
      <c r="C45" s="34"/>
      <c r="D45" s="27"/>
      <c r="E45" s="26"/>
      <c r="F45" s="27"/>
      <c r="G45" s="32" t="s">
        <v>11</v>
      </c>
      <c r="H45" s="36">
        <v>146053.65</v>
      </c>
      <c r="I45" s="28"/>
      <c r="J45" s="29"/>
      <c r="K45" s="29"/>
      <c r="L45" s="30"/>
      <c r="M45" s="29"/>
      <c r="N45" s="29"/>
    </row>
    <row r="46" spans="1:14" ht="30" customHeight="1" x14ac:dyDescent="0.25">
      <c r="A46" s="2"/>
      <c r="B46" s="108" t="s">
        <v>13</v>
      </c>
      <c r="C46" s="108"/>
      <c r="D46" s="10"/>
      <c r="E46" s="4"/>
      <c r="F46" s="10"/>
      <c r="G46" s="4"/>
      <c r="H46" s="10"/>
      <c r="I46" s="12"/>
      <c r="J46" s="1"/>
      <c r="K46" s="1"/>
      <c r="L46" s="1"/>
      <c r="M46" s="1"/>
      <c r="N46" s="1"/>
    </row>
    <row r="47" spans="1:14" x14ac:dyDescent="0.25">
      <c r="A47" s="2"/>
      <c r="B47" s="108"/>
      <c r="C47" s="108"/>
      <c r="D47" s="10"/>
      <c r="E47" s="4"/>
      <c r="F47" s="10"/>
      <c r="G47" s="109" t="s">
        <v>12</v>
      </c>
      <c r="H47" s="109"/>
      <c r="I47" s="12"/>
      <c r="J47" s="1"/>
      <c r="K47" s="1"/>
      <c r="L47" s="1"/>
      <c r="M47" s="1"/>
      <c r="N47" s="1"/>
    </row>
    <row r="48" spans="1:14" x14ac:dyDescent="0.25">
      <c r="A48" s="2"/>
      <c r="B48" s="108"/>
      <c r="C48" s="108"/>
      <c r="D48" s="10"/>
      <c r="E48" s="4"/>
      <c r="F48" s="10"/>
      <c r="G48" s="4"/>
      <c r="H48" s="10"/>
      <c r="I48" s="12"/>
      <c r="J48" s="1"/>
      <c r="K48" s="1"/>
      <c r="L48" s="1"/>
      <c r="M48" s="1"/>
      <c r="N48" s="1"/>
    </row>
    <row r="49" spans="1:14" x14ac:dyDescent="0.25">
      <c r="A49" s="2"/>
      <c r="B49" s="108"/>
      <c r="C49" s="108"/>
      <c r="D49" s="10"/>
      <c r="E49" s="4"/>
      <c r="F49" s="10"/>
      <c r="G49" s="4"/>
      <c r="H49" s="10"/>
      <c r="I49" s="12"/>
      <c r="J49" s="1"/>
      <c r="K49" s="1"/>
      <c r="L49" s="1"/>
      <c r="M49" s="1"/>
      <c r="N49" s="1"/>
    </row>
    <row r="50" spans="1:14" x14ac:dyDescent="0.25">
      <c r="A50" s="2"/>
      <c r="B50" s="108"/>
      <c r="C50" s="108"/>
      <c r="D50" s="10"/>
      <c r="E50" s="4"/>
      <c r="F50" s="10"/>
      <c r="G50" s="109" t="s">
        <v>146</v>
      </c>
      <c r="H50" s="109"/>
      <c r="I50" s="12"/>
      <c r="J50" s="1"/>
      <c r="K50" s="1"/>
      <c r="L50" s="1"/>
      <c r="M50" s="1"/>
      <c r="N50" s="1"/>
    </row>
    <row r="51" spans="1:14" x14ac:dyDescent="0.25">
      <c r="A51" s="2"/>
      <c r="B51" s="108"/>
      <c r="C51" s="108"/>
      <c r="D51" s="10"/>
      <c r="E51" s="4"/>
      <c r="F51" s="10"/>
      <c r="G51" s="4"/>
      <c r="H51" s="10"/>
      <c r="I51" s="12"/>
      <c r="J51" s="1"/>
      <c r="K51" s="1"/>
      <c r="L51" s="1"/>
      <c r="M51" s="1"/>
      <c r="N51" s="1"/>
    </row>
    <row r="52" spans="1:14" x14ac:dyDescent="0.25">
      <c r="A52" s="2"/>
      <c r="B52" s="108"/>
      <c r="C52" s="108"/>
      <c r="D52" s="10"/>
      <c r="E52" s="4"/>
      <c r="F52" s="10"/>
      <c r="G52" s="4"/>
      <c r="H52" s="10"/>
      <c r="I52" s="12"/>
      <c r="J52" s="1"/>
      <c r="K52" s="1"/>
      <c r="L52" s="1"/>
      <c r="M52" s="1"/>
      <c r="N52" s="1"/>
    </row>
    <row r="53" spans="1:14" x14ac:dyDescent="0.25">
      <c r="A53" s="2"/>
      <c r="B53" s="4"/>
      <c r="C53" s="4"/>
      <c r="D53" s="10"/>
      <c r="E53" s="4"/>
      <c r="F53" s="10"/>
      <c r="G53" s="4"/>
      <c r="H53" s="10"/>
      <c r="I53" s="12"/>
      <c r="J53" s="1"/>
      <c r="K53" s="1"/>
      <c r="L53" s="1"/>
      <c r="M53" s="1"/>
      <c r="N53" s="1"/>
    </row>
    <row r="54" spans="1:14" x14ac:dyDescent="0.25">
      <c r="A54" s="2"/>
      <c r="B54" s="4"/>
      <c r="C54" s="4"/>
      <c r="D54" s="10"/>
      <c r="E54" s="4"/>
      <c r="F54" s="10"/>
      <c r="G54" s="4"/>
      <c r="H54" s="10"/>
      <c r="I54" s="12"/>
      <c r="J54" s="1"/>
      <c r="K54" s="1"/>
      <c r="L54" s="1"/>
      <c r="M54" s="1"/>
      <c r="N54" s="1"/>
    </row>
    <row r="55" spans="1:14" x14ac:dyDescent="0.25">
      <c r="A55" s="2"/>
      <c r="B55" s="4"/>
      <c r="C55" s="4"/>
      <c r="D55" s="10"/>
      <c r="E55" s="4"/>
      <c r="F55" s="10"/>
      <c r="G55" s="4"/>
      <c r="H55" s="10"/>
      <c r="I55" s="12"/>
      <c r="J55" s="1"/>
      <c r="K55" s="1"/>
      <c r="L55" s="1"/>
      <c r="M55" s="1"/>
      <c r="N55" s="1"/>
    </row>
    <row r="56" spans="1:14" x14ac:dyDescent="0.25">
      <c r="A56" s="2"/>
      <c r="B56" s="4"/>
      <c r="C56" s="4"/>
      <c r="D56" s="10"/>
      <c r="E56" s="4"/>
      <c r="F56" s="10"/>
      <c r="G56" s="4"/>
      <c r="H56" s="10"/>
      <c r="I56" s="12"/>
      <c r="J56" s="1"/>
      <c r="K56" s="1"/>
      <c r="L56" s="1"/>
      <c r="M56" s="1"/>
      <c r="N56" s="1"/>
    </row>
    <row r="57" spans="1:14" x14ac:dyDescent="0.25">
      <c r="A57" s="2"/>
      <c r="B57" s="4"/>
      <c r="C57" s="4"/>
      <c r="D57" s="10"/>
      <c r="E57" s="4"/>
      <c r="F57" s="10"/>
      <c r="G57" s="4"/>
      <c r="H57" s="10"/>
      <c r="I57" s="12"/>
      <c r="J57" s="1"/>
      <c r="K57" s="1"/>
      <c r="L57" s="1"/>
      <c r="M57" s="1"/>
      <c r="N57" s="1"/>
    </row>
    <row r="58" spans="1:14" x14ac:dyDescent="0.25">
      <c r="A58" s="2"/>
      <c r="B58" s="4"/>
      <c r="C58" s="4"/>
      <c r="D58" s="10"/>
      <c r="E58" s="4"/>
      <c r="F58" s="10"/>
      <c r="G58" s="4"/>
      <c r="H58" s="10"/>
      <c r="I58" s="12"/>
      <c r="J58" s="1"/>
      <c r="K58" s="1"/>
      <c r="L58" s="1"/>
      <c r="M58" s="1"/>
      <c r="N58" s="1"/>
    </row>
    <row r="59" spans="1:14" x14ac:dyDescent="0.25">
      <c r="A59" s="2"/>
      <c r="B59" s="4"/>
      <c r="C59" s="4"/>
      <c r="D59" s="10"/>
      <c r="E59" s="4"/>
      <c r="F59" s="10"/>
      <c r="G59" s="4"/>
      <c r="H59" s="10"/>
      <c r="I59" s="12"/>
      <c r="J59" s="1"/>
      <c r="K59" s="1"/>
      <c r="L59" s="1"/>
      <c r="M59" s="1"/>
      <c r="N59" s="1"/>
    </row>
    <row r="60" spans="1:14" x14ac:dyDescent="0.25">
      <c r="A60" s="2"/>
      <c r="B60" s="4"/>
      <c r="C60" s="4"/>
      <c r="D60" s="10"/>
      <c r="E60" s="4"/>
      <c r="F60" s="10"/>
      <c r="G60" s="4"/>
      <c r="H60" s="10"/>
      <c r="I60" s="12"/>
      <c r="J60" s="1"/>
      <c r="K60" s="1"/>
      <c r="L60" s="1"/>
      <c r="M60" s="1"/>
      <c r="N60" s="1"/>
    </row>
    <row r="61" spans="1:14" x14ac:dyDescent="0.25">
      <c r="A61" s="2"/>
      <c r="B61" s="4"/>
      <c r="C61" s="4"/>
      <c r="D61" s="10"/>
      <c r="E61" s="4"/>
      <c r="F61" s="10"/>
      <c r="G61" s="4"/>
      <c r="H61" s="10"/>
      <c r="I61" s="12"/>
      <c r="J61" s="1"/>
      <c r="K61" s="1"/>
      <c r="L61" s="1"/>
      <c r="M61" s="1"/>
      <c r="N61" s="1"/>
    </row>
    <row r="62" spans="1:14" x14ac:dyDescent="0.25">
      <c r="A62" s="2"/>
      <c r="B62" s="4"/>
      <c r="C62" s="4"/>
      <c r="D62" s="10"/>
      <c r="E62" s="4"/>
      <c r="F62" s="10"/>
      <c r="G62" s="4"/>
      <c r="H62" s="10"/>
      <c r="I62" s="12"/>
      <c r="J62" s="1"/>
      <c r="K62" s="1"/>
      <c r="L62" s="1"/>
      <c r="M62" s="1"/>
      <c r="N62" s="1"/>
    </row>
    <row r="63" spans="1:14" x14ac:dyDescent="0.25">
      <c r="A63" s="2"/>
      <c r="B63" s="4"/>
      <c r="C63" s="4"/>
      <c r="D63" s="10"/>
      <c r="E63" s="4"/>
      <c r="F63" s="10"/>
      <c r="G63" s="4"/>
      <c r="H63" s="10"/>
      <c r="I63" s="12"/>
      <c r="J63" s="1"/>
      <c r="K63" s="1"/>
      <c r="L63" s="1"/>
      <c r="M63" s="1"/>
      <c r="N63" s="1"/>
    </row>
    <row r="64" spans="1:14" x14ac:dyDescent="0.25">
      <c r="A64" s="2"/>
      <c r="B64" s="4"/>
      <c r="C64" s="4"/>
      <c r="D64" s="10"/>
      <c r="E64" s="4"/>
      <c r="F64" s="10"/>
      <c r="G64" s="4"/>
      <c r="H64" s="10"/>
      <c r="I64" s="12"/>
      <c r="J64" s="1"/>
      <c r="K64" s="1"/>
      <c r="L64" s="1"/>
      <c r="M64" s="1"/>
      <c r="N64" s="1"/>
    </row>
    <row r="65" spans="1:14" x14ac:dyDescent="0.25">
      <c r="A65" s="2"/>
      <c r="B65" s="4"/>
      <c r="C65" s="4"/>
      <c r="D65" s="10"/>
      <c r="E65" s="4"/>
      <c r="F65" s="10"/>
      <c r="G65" s="4"/>
      <c r="H65" s="10"/>
      <c r="I65" s="12"/>
      <c r="J65" s="1"/>
      <c r="K65" s="1"/>
      <c r="L65" s="1"/>
      <c r="M65" s="1"/>
      <c r="N65" s="1"/>
    </row>
    <row r="66" spans="1:14" x14ac:dyDescent="0.25">
      <c r="A66" s="2"/>
      <c r="B66" s="4"/>
      <c r="C66" s="4"/>
      <c r="D66" s="10"/>
      <c r="E66" s="4"/>
      <c r="F66" s="10"/>
      <c r="G66" s="4"/>
      <c r="H66" s="10"/>
      <c r="I66" s="12"/>
      <c r="J66" s="1"/>
      <c r="K66" s="1"/>
      <c r="L66" s="1"/>
      <c r="M66" s="1"/>
      <c r="N66" s="1"/>
    </row>
    <row r="67" spans="1:14" x14ac:dyDescent="0.25">
      <c r="A67" s="2"/>
      <c r="B67" s="4"/>
      <c r="C67" s="4"/>
      <c r="D67" s="10"/>
      <c r="E67" s="4"/>
      <c r="F67" s="10"/>
      <c r="G67" s="4"/>
      <c r="H67" s="10"/>
      <c r="I67" s="12"/>
      <c r="J67" s="1"/>
      <c r="K67" s="1"/>
      <c r="L67" s="1"/>
      <c r="M67" s="1"/>
      <c r="N67" s="1"/>
    </row>
    <row r="68" spans="1:14" x14ac:dyDescent="0.25">
      <c r="A68" s="2"/>
      <c r="B68" s="4"/>
      <c r="C68" s="4"/>
      <c r="D68" s="10"/>
      <c r="E68" s="4"/>
      <c r="F68" s="10"/>
      <c r="G68" s="4"/>
      <c r="H68" s="10"/>
      <c r="I68" s="12"/>
      <c r="J68" s="1"/>
      <c r="K68" s="1"/>
      <c r="L68" s="1"/>
      <c r="M68" s="1"/>
      <c r="N68" s="1"/>
    </row>
    <row r="69" spans="1:14" x14ac:dyDescent="0.25">
      <c r="A69" s="2"/>
      <c r="B69" s="4"/>
      <c r="C69" s="4"/>
      <c r="D69" s="10"/>
      <c r="E69" s="4"/>
      <c r="F69" s="10"/>
      <c r="G69" s="4"/>
      <c r="H69" s="10"/>
      <c r="I69" s="12"/>
      <c r="J69" s="1"/>
      <c r="K69" s="1"/>
      <c r="L69" s="1"/>
      <c r="M69" s="1"/>
      <c r="N69" s="1"/>
    </row>
    <row r="70" spans="1:14" x14ac:dyDescent="0.25">
      <c r="A70" s="2"/>
      <c r="B70" s="4"/>
      <c r="C70" s="4"/>
      <c r="D70" s="10"/>
      <c r="E70" s="4"/>
      <c r="F70" s="10"/>
      <c r="G70" s="4"/>
      <c r="H70" s="10"/>
      <c r="I70" s="12"/>
      <c r="J70" s="1"/>
      <c r="K70" s="1"/>
      <c r="L70" s="1"/>
      <c r="M70" s="1"/>
      <c r="N70" s="1"/>
    </row>
    <row r="71" spans="1:14" x14ac:dyDescent="0.25">
      <c r="A71" s="2"/>
      <c r="B71" s="4"/>
      <c r="C71" s="4"/>
      <c r="D71" s="10"/>
      <c r="E71" s="4"/>
      <c r="F71" s="10"/>
      <c r="G71" s="4"/>
      <c r="H71" s="10"/>
      <c r="I71" s="12"/>
      <c r="J71" s="1"/>
      <c r="K71" s="1"/>
      <c r="L71" s="1"/>
      <c r="M71" s="1"/>
      <c r="N71" s="1"/>
    </row>
    <row r="72" spans="1:14" x14ac:dyDescent="0.25">
      <c r="A72" s="2"/>
      <c r="B72" s="4"/>
      <c r="C72" s="4"/>
      <c r="D72" s="10"/>
      <c r="E72" s="4"/>
      <c r="F72" s="10"/>
      <c r="G72" s="4"/>
      <c r="H72" s="10"/>
      <c r="I72" s="12"/>
      <c r="J72" s="1"/>
      <c r="K72" s="1"/>
      <c r="L72" s="1"/>
      <c r="M72" s="1"/>
      <c r="N72" s="1"/>
    </row>
    <row r="73" spans="1:14" x14ac:dyDescent="0.25">
      <c r="A73" s="2"/>
      <c r="B73" s="4"/>
      <c r="C73" s="4"/>
      <c r="D73" s="10"/>
      <c r="E73" s="4"/>
      <c r="F73" s="10"/>
      <c r="G73" s="4"/>
      <c r="H73" s="10"/>
    </row>
  </sheetData>
  <mergeCells count="11">
    <mergeCell ref="B46:C52"/>
    <mergeCell ref="G47:H47"/>
    <mergeCell ref="G50:H50"/>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I8" sqref="I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12" t="s">
        <v>10</v>
      </c>
      <c r="H1" s="112"/>
      <c r="I1" s="12"/>
      <c r="J1" s="1"/>
      <c r="K1" s="1"/>
      <c r="L1" s="1"/>
      <c r="M1" s="1"/>
      <c r="N1" s="1"/>
    </row>
    <row r="2" spans="1:14" ht="15.75" x14ac:dyDescent="0.25">
      <c r="A2" s="2"/>
      <c r="B2" s="4"/>
      <c r="C2" s="4"/>
      <c r="D2" s="10"/>
      <c r="E2" s="4"/>
      <c r="F2" s="10"/>
      <c r="G2" s="112" t="s">
        <v>26</v>
      </c>
      <c r="H2" s="112"/>
      <c r="I2" s="12"/>
      <c r="J2" s="1"/>
      <c r="K2" s="1"/>
      <c r="L2" s="1"/>
      <c r="M2" s="1"/>
      <c r="N2" s="1"/>
    </row>
    <row r="3" spans="1:14" ht="16.5" thickBot="1" x14ac:dyDescent="0.3">
      <c r="A3" s="2"/>
      <c r="B3" s="4"/>
      <c r="C3" s="4"/>
      <c r="D3" s="10"/>
      <c r="E3" s="4"/>
      <c r="F3" s="10"/>
      <c r="G3" s="113" t="s">
        <v>19</v>
      </c>
      <c r="H3" s="113"/>
      <c r="I3" s="12"/>
      <c r="J3" s="1"/>
      <c r="K3" s="1"/>
      <c r="L3" s="1"/>
      <c r="M3" s="1"/>
      <c r="N3" s="1"/>
    </row>
    <row r="4" spans="1:14" ht="15.75" x14ac:dyDescent="0.25">
      <c r="A4" s="114" t="s">
        <v>20</v>
      </c>
      <c r="B4" s="115"/>
      <c r="C4" s="115"/>
      <c r="D4" s="115"/>
      <c r="E4" s="115"/>
      <c r="F4" s="115"/>
      <c r="G4" s="115"/>
      <c r="H4" s="116"/>
      <c r="I4" s="12"/>
      <c r="J4" s="1"/>
      <c r="K4" s="1"/>
      <c r="L4" s="1"/>
      <c r="M4" s="1"/>
      <c r="N4" s="1"/>
    </row>
    <row r="5" spans="1:14" ht="16.5" thickBot="1" x14ac:dyDescent="0.3">
      <c r="A5" s="117"/>
      <c r="B5" s="118"/>
      <c r="C5" s="118"/>
      <c r="D5" s="118"/>
      <c r="E5" s="118"/>
      <c r="F5" s="118"/>
      <c r="G5" s="118"/>
      <c r="H5" s="119"/>
      <c r="I5" s="12"/>
      <c r="J5" s="1"/>
      <c r="K5" s="1"/>
      <c r="L5" s="1"/>
      <c r="M5" s="1"/>
      <c r="N5" s="1"/>
    </row>
    <row r="6" spans="1:14" ht="36.75" customHeight="1" thickBot="1" x14ac:dyDescent="0.3">
      <c r="A6" s="120" t="s">
        <v>0</v>
      </c>
      <c r="B6" s="120" t="s">
        <v>1</v>
      </c>
      <c r="C6" s="122" t="s">
        <v>101</v>
      </c>
      <c r="D6" s="123"/>
      <c r="E6" s="123"/>
      <c r="F6" s="123"/>
      <c r="G6" s="124"/>
      <c r="H6" s="18"/>
      <c r="I6" s="12"/>
      <c r="J6" s="1"/>
      <c r="K6" s="1"/>
      <c r="L6" s="1"/>
      <c r="M6" s="1"/>
      <c r="N6" s="1"/>
    </row>
    <row r="7" spans="1:14" s="3" customFormat="1" ht="57.75" thickBot="1" x14ac:dyDescent="0.3">
      <c r="A7" s="121"/>
      <c r="B7" s="121"/>
      <c r="C7" s="35" t="s">
        <v>2</v>
      </c>
      <c r="D7" s="35" t="s">
        <v>3</v>
      </c>
      <c r="E7" s="35" t="s">
        <v>4</v>
      </c>
      <c r="F7" s="35" t="s">
        <v>5</v>
      </c>
      <c r="G7" s="35" t="s">
        <v>6</v>
      </c>
      <c r="H7" s="35" t="s">
        <v>7</v>
      </c>
      <c r="I7" s="13"/>
      <c r="J7" s="2"/>
      <c r="K7" s="2"/>
      <c r="L7" s="2"/>
      <c r="M7" s="2"/>
      <c r="N7" s="2"/>
    </row>
    <row r="8" spans="1:14" ht="40.5" customHeight="1" thickBot="1" x14ac:dyDescent="0.3">
      <c r="A8" s="8">
        <v>1</v>
      </c>
      <c r="B8" s="5" t="s">
        <v>89</v>
      </c>
      <c r="C8" s="5" t="s">
        <v>88</v>
      </c>
      <c r="D8" s="9">
        <v>500</v>
      </c>
      <c r="E8" s="5" t="s">
        <v>9</v>
      </c>
      <c r="F8" s="9">
        <v>73</v>
      </c>
      <c r="G8" s="16" t="s">
        <v>93</v>
      </c>
      <c r="H8" s="17">
        <v>36500</v>
      </c>
      <c r="I8" s="14"/>
      <c r="J8" s="1"/>
      <c r="K8" s="1"/>
      <c r="L8" s="1"/>
      <c r="M8" s="1"/>
      <c r="N8" s="1"/>
    </row>
    <row r="9" spans="1:14" ht="30.75" customHeight="1" thickBot="1" x14ac:dyDescent="0.3">
      <c r="A9" s="19">
        <v>2</v>
      </c>
      <c r="B9" s="20" t="s">
        <v>90</v>
      </c>
      <c r="C9" s="20" t="s">
        <v>94</v>
      </c>
      <c r="D9" s="21">
        <v>200</v>
      </c>
      <c r="E9" s="20" t="s">
        <v>9</v>
      </c>
      <c r="F9" s="22">
        <v>64</v>
      </c>
      <c r="G9" s="23" t="s">
        <v>92</v>
      </c>
      <c r="H9" s="24">
        <v>12800</v>
      </c>
      <c r="I9" s="14"/>
      <c r="J9" s="1"/>
      <c r="K9" s="1"/>
      <c r="L9" s="1"/>
      <c r="M9" s="1"/>
      <c r="N9" s="1"/>
    </row>
    <row r="10" spans="1:14" ht="31.5" customHeight="1" thickBot="1" x14ac:dyDescent="0.3">
      <c r="A10" s="19">
        <v>3</v>
      </c>
      <c r="B10" s="20" t="s">
        <v>91</v>
      </c>
      <c r="C10" s="20" t="s">
        <v>95</v>
      </c>
      <c r="D10" s="21">
        <v>400</v>
      </c>
      <c r="E10" s="20" t="s">
        <v>9</v>
      </c>
      <c r="F10" s="22">
        <v>25</v>
      </c>
      <c r="G10" s="23" t="s">
        <v>102</v>
      </c>
      <c r="H10" s="24">
        <v>10000</v>
      </c>
      <c r="I10" s="14"/>
      <c r="J10" s="1"/>
      <c r="K10" s="1"/>
      <c r="L10" s="1"/>
      <c r="M10" s="1"/>
      <c r="N10" s="1"/>
    </row>
    <row r="11" spans="1:14" ht="36.75" customHeight="1" thickBot="1" x14ac:dyDescent="0.3">
      <c r="A11" s="19">
        <v>4</v>
      </c>
      <c r="B11" s="20" t="s">
        <v>99</v>
      </c>
      <c r="C11" s="20" t="s">
        <v>100</v>
      </c>
      <c r="D11" s="21">
        <v>200</v>
      </c>
      <c r="E11" s="20" t="s">
        <v>9</v>
      </c>
      <c r="F11" s="22">
        <v>155</v>
      </c>
      <c r="G11" s="23" t="s">
        <v>204</v>
      </c>
      <c r="H11" s="24">
        <v>31000</v>
      </c>
      <c r="I11" s="14"/>
      <c r="J11" s="1"/>
      <c r="K11" s="1"/>
      <c r="L11" s="1"/>
      <c r="M11" s="1"/>
      <c r="N11" s="1"/>
    </row>
    <row r="12" spans="1:14" ht="31.5" customHeight="1" x14ac:dyDescent="0.25">
      <c r="A12" s="19">
        <v>5</v>
      </c>
      <c r="B12" s="20" t="s">
        <v>96</v>
      </c>
      <c r="C12" s="20" t="s">
        <v>97</v>
      </c>
      <c r="D12" s="21">
        <v>50</v>
      </c>
      <c r="E12" s="20" t="s">
        <v>9</v>
      </c>
      <c r="F12" s="22">
        <v>20</v>
      </c>
      <c r="G12" s="23" t="s">
        <v>98</v>
      </c>
      <c r="H12" s="24">
        <v>1000</v>
      </c>
      <c r="I12" s="14"/>
      <c r="J12" s="1"/>
      <c r="K12" s="1"/>
      <c r="L12" s="1"/>
      <c r="M12" s="1"/>
      <c r="N12" s="1"/>
    </row>
    <row r="13" spans="1:14" s="31" customFormat="1" x14ac:dyDescent="0.25">
      <c r="A13" s="25"/>
      <c r="B13" s="34"/>
      <c r="C13" s="34"/>
      <c r="D13" s="27"/>
      <c r="E13" s="26"/>
      <c r="F13" s="27"/>
      <c r="G13" s="32" t="s">
        <v>11</v>
      </c>
      <c r="H13" s="33">
        <v>91300</v>
      </c>
      <c r="I13" s="28"/>
      <c r="J13" s="29"/>
      <c r="K13" s="29"/>
      <c r="L13" s="30"/>
      <c r="M13" s="29"/>
      <c r="N13" s="29"/>
    </row>
    <row r="14" spans="1:14" ht="8.25" customHeight="1" x14ac:dyDescent="0.25">
      <c r="A14" s="2"/>
      <c r="B14" s="108" t="s">
        <v>13</v>
      </c>
      <c r="C14" s="108"/>
      <c r="D14" s="10"/>
      <c r="E14" s="4"/>
      <c r="F14" s="10"/>
      <c r="G14" s="4"/>
      <c r="H14" s="10"/>
      <c r="I14" s="12"/>
      <c r="J14" s="1"/>
      <c r="K14" s="1"/>
      <c r="L14" s="1"/>
      <c r="M14" s="1"/>
      <c r="N14" s="1"/>
    </row>
    <row r="15" spans="1:14" x14ac:dyDescent="0.25">
      <c r="A15" s="2"/>
      <c r="B15" s="108"/>
      <c r="C15" s="108"/>
      <c r="D15" s="10"/>
      <c r="E15" s="4"/>
      <c r="F15" s="10"/>
      <c r="G15" s="109" t="s">
        <v>12</v>
      </c>
      <c r="H15" s="109"/>
      <c r="I15" s="12"/>
      <c r="J15" s="1"/>
      <c r="K15" s="1"/>
      <c r="L15" s="1"/>
      <c r="M15" s="1"/>
      <c r="N15" s="1"/>
    </row>
    <row r="16" spans="1:14" x14ac:dyDescent="0.25">
      <c r="A16" s="2"/>
      <c r="B16" s="108"/>
      <c r="C16" s="108"/>
      <c r="D16" s="10"/>
      <c r="E16" s="4"/>
      <c r="F16" s="10"/>
      <c r="G16" s="4"/>
      <c r="H16" s="10"/>
      <c r="I16" s="12"/>
      <c r="J16" s="1"/>
      <c r="K16" s="1"/>
      <c r="L16" s="1"/>
      <c r="M16" s="1"/>
      <c r="N16" s="1"/>
    </row>
    <row r="17" spans="1:14" x14ac:dyDescent="0.25">
      <c r="A17" s="2"/>
      <c r="B17" s="108"/>
      <c r="C17" s="108"/>
      <c r="D17" s="10"/>
      <c r="E17" s="4"/>
      <c r="F17" s="10"/>
      <c r="G17" s="4"/>
      <c r="H17" s="10"/>
      <c r="I17" s="12"/>
      <c r="J17" s="1"/>
      <c r="K17" s="1"/>
      <c r="L17" s="1"/>
      <c r="M17" s="1"/>
      <c r="N17" s="1"/>
    </row>
    <row r="18" spans="1:14" x14ac:dyDescent="0.25">
      <c r="A18" s="2"/>
      <c r="B18" s="108"/>
      <c r="C18" s="108"/>
      <c r="D18" s="10"/>
      <c r="E18" s="4"/>
      <c r="F18" s="10"/>
      <c r="G18" s="109" t="s">
        <v>145</v>
      </c>
      <c r="H18" s="109"/>
      <c r="I18" s="12"/>
      <c r="J18" s="1"/>
      <c r="K18" s="1"/>
      <c r="L18" s="1"/>
      <c r="M18" s="1"/>
      <c r="N18" s="1"/>
    </row>
    <row r="19" spans="1:14" x14ac:dyDescent="0.25">
      <c r="A19" s="2"/>
      <c r="B19" s="108"/>
      <c r="C19" s="108"/>
      <c r="D19" s="10"/>
      <c r="E19" s="4"/>
      <c r="F19" s="10"/>
      <c r="G19" s="4"/>
      <c r="H19" s="10"/>
      <c r="I19" s="12"/>
      <c r="J19" s="1"/>
      <c r="K19" s="1"/>
      <c r="L19" s="1"/>
      <c r="M19" s="1"/>
      <c r="N19" s="1"/>
    </row>
    <row r="20" spans="1:14" x14ac:dyDescent="0.25">
      <c r="A20" s="2"/>
      <c r="B20" s="108"/>
      <c r="C20" s="108"/>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A15" workbookViewId="0">
      <selection activeCell="H17" sqref="H17"/>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12" t="s">
        <v>10</v>
      </c>
      <c r="H1" s="112"/>
      <c r="I1" s="12"/>
      <c r="J1" s="1"/>
      <c r="K1" s="1"/>
      <c r="L1" s="1"/>
      <c r="M1" s="1"/>
      <c r="N1" s="1"/>
    </row>
    <row r="2" spans="1:14" ht="15.75" x14ac:dyDescent="0.25">
      <c r="A2" s="2"/>
      <c r="B2" s="4"/>
      <c r="C2" s="4"/>
      <c r="D2" s="10"/>
      <c r="E2" s="4"/>
      <c r="F2" s="10"/>
      <c r="G2" s="112" t="s">
        <v>26</v>
      </c>
      <c r="H2" s="112"/>
      <c r="I2" s="12"/>
      <c r="J2" s="1"/>
      <c r="K2" s="1"/>
      <c r="L2" s="1"/>
      <c r="M2" s="1"/>
      <c r="N2" s="1"/>
    </row>
    <row r="3" spans="1:14" ht="16.5" thickBot="1" x14ac:dyDescent="0.3">
      <c r="A3" s="2"/>
      <c r="B3" s="4"/>
      <c r="C3" s="4"/>
      <c r="D3" s="10"/>
      <c r="E3" s="4"/>
      <c r="F3" s="10"/>
      <c r="G3" s="113" t="s">
        <v>19</v>
      </c>
      <c r="H3" s="113"/>
      <c r="I3" s="12"/>
      <c r="J3" s="1"/>
      <c r="K3" s="1"/>
      <c r="L3" s="1"/>
      <c r="M3" s="1"/>
      <c r="N3" s="1"/>
    </row>
    <row r="4" spans="1:14" ht="15.75" x14ac:dyDescent="0.25">
      <c r="A4" s="114" t="s">
        <v>20</v>
      </c>
      <c r="B4" s="115"/>
      <c r="C4" s="115"/>
      <c r="D4" s="115"/>
      <c r="E4" s="115"/>
      <c r="F4" s="115"/>
      <c r="G4" s="115"/>
      <c r="H4" s="116"/>
      <c r="I4" s="12"/>
      <c r="J4" s="1"/>
      <c r="K4" s="1"/>
      <c r="L4" s="1"/>
      <c r="M4" s="1"/>
      <c r="N4" s="1"/>
    </row>
    <row r="5" spans="1:14" ht="16.5" thickBot="1" x14ac:dyDescent="0.3">
      <c r="A5" s="117"/>
      <c r="B5" s="118"/>
      <c r="C5" s="118"/>
      <c r="D5" s="118"/>
      <c r="E5" s="118"/>
      <c r="F5" s="118"/>
      <c r="G5" s="118"/>
      <c r="H5" s="119"/>
      <c r="I5" s="12"/>
      <c r="J5" s="1"/>
      <c r="K5" s="1"/>
      <c r="L5" s="1"/>
      <c r="M5" s="1"/>
      <c r="N5" s="1"/>
    </row>
    <row r="6" spans="1:14" ht="36.75" customHeight="1" thickBot="1" x14ac:dyDescent="0.3">
      <c r="A6" s="125" t="s">
        <v>0</v>
      </c>
      <c r="B6" s="125" t="s">
        <v>1</v>
      </c>
      <c r="C6" s="122" t="s">
        <v>157</v>
      </c>
      <c r="D6" s="123"/>
      <c r="E6" s="123"/>
      <c r="F6" s="123"/>
      <c r="G6" s="124"/>
      <c r="H6" s="18"/>
      <c r="I6" s="12"/>
      <c r="J6" s="1"/>
      <c r="K6" s="1"/>
      <c r="L6" s="1"/>
      <c r="M6" s="1"/>
      <c r="N6" s="1"/>
    </row>
    <row r="7" spans="1:14" s="3" customFormat="1" ht="60.75" thickBot="1" x14ac:dyDescent="0.3">
      <c r="A7" s="126"/>
      <c r="B7" s="126"/>
      <c r="C7" s="7" t="s">
        <v>2</v>
      </c>
      <c r="D7" s="7" t="s">
        <v>3</v>
      </c>
      <c r="E7" s="7" t="s">
        <v>4</v>
      </c>
      <c r="F7" s="7" t="s">
        <v>5</v>
      </c>
      <c r="G7" s="7" t="s">
        <v>6</v>
      </c>
      <c r="H7" s="7" t="s">
        <v>7</v>
      </c>
      <c r="I7" s="13"/>
      <c r="J7" s="2"/>
      <c r="K7" s="2"/>
      <c r="L7" s="2"/>
      <c r="M7" s="2"/>
      <c r="N7" s="2"/>
    </row>
    <row r="8" spans="1:14" ht="56.25" customHeight="1" thickBot="1" x14ac:dyDescent="0.3">
      <c r="A8" s="8">
        <v>1</v>
      </c>
      <c r="B8" s="5" t="s">
        <v>71</v>
      </c>
      <c r="C8" s="5"/>
      <c r="D8" s="9">
        <v>2500</v>
      </c>
      <c r="E8" s="5" t="s">
        <v>9</v>
      </c>
      <c r="F8" s="9">
        <v>27.96</v>
      </c>
      <c r="G8" s="16" t="s">
        <v>103</v>
      </c>
      <c r="H8" s="17">
        <v>69900</v>
      </c>
      <c r="I8" s="14"/>
      <c r="J8" s="1"/>
      <c r="K8" s="1"/>
      <c r="L8" s="1"/>
      <c r="M8" s="1"/>
      <c r="N8" s="1"/>
    </row>
    <row r="9" spans="1:14" ht="56.25" customHeight="1" thickBot="1" x14ac:dyDescent="0.3">
      <c r="A9" s="8">
        <v>2</v>
      </c>
      <c r="B9" s="5" t="s">
        <v>72</v>
      </c>
      <c r="C9" s="5"/>
      <c r="D9" s="9">
        <v>2500</v>
      </c>
      <c r="E9" s="5" t="s">
        <v>9</v>
      </c>
      <c r="F9" s="9">
        <v>18.84</v>
      </c>
      <c r="G9" s="16" t="s">
        <v>87</v>
      </c>
      <c r="H9" s="17">
        <v>47100</v>
      </c>
      <c r="I9" s="14"/>
      <c r="J9" s="1"/>
      <c r="K9" s="1"/>
      <c r="L9" s="1"/>
      <c r="M9" s="1"/>
      <c r="N9" s="1"/>
    </row>
    <row r="10" spans="1:14" ht="56.25" customHeight="1" thickBot="1" x14ac:dyDescent="0.3">
      <c r="A10" s="8">
        <v>3</v>
      </c>
      <c r="B10" s="5" t="s">
        <v>73</v>
      </c>
      <c r="C10" s="5"/>
      <c r="D10" s="9">
        <v>500</v>
      </c>
      <c r="E10" s="5" t="s">
        <v>9</v>
      </c>
      <c r="F10" s="9">
        <v>8.94</v>
      </c>
      <c r="G10" s="16" t="s">
        <v>74</v>
      </c>
      <c r="H10" s="17">
        <v>4470</v>
      </c>
      <c r="I10" s="14"/>
      <c r="J10" s="1"/>
      <c r="K10" s="1"/>
      <c r="L10" s="1"/>
      <c r="M10" s="1"/>
      <c r="N10" s="1"/>
    </row>
    <row r="11" spans="1:14" ht="56.25" customHeight="1" thickBot="1" x14ac:dyDescent="0.3">
      <c r="A11" s="8">
        <v>4</v>
      </c>
      <c r="B11" s="5" t="s">
        <v>75</v>
      </c>
      <c r="C11" s="5"/>
      <c r="D11" s="9">
        <v>1500</v>
      </c>
      <c r="E11" s="5" t="s">
        <v>9</v>
      </c>
      <c r="F11" s="9">
        <v>2.46</v>
      </c>
      <c r="G11" s="16" t="s">
        <v>86</v>
      </c>
      <c r="H11" s="17">
        <v>3690</v>
      </c>
      <c r="I11" s="14"/>
      <c r="J11" s="1"/>
      <c r="K11" s="1"/>
      <c r="L11" s="1"/>
      <c r="M11" s="1"/>
      <c r="N11" s="1"/>
    </row>
    <row r="12" spans="1:14" ht="56.25" customHeight="1" thickBot="1" x14ac:dyDescent="0.3">
      <c r="A12" s="8">
        <v>5</v>
      </c>
      <c r="B12" s="5" t="s">
        <v>76</v>
      </c>
      <c r="C12" s="5"/>
      <c r="D12" s="9">
        <v>500</v>
      </c>
      <c r="E12" s="5" t="s">
        <v>9</v>
      </c>
      <c r="F12" s="9">
        <v>9.3000000000000007</v>
      </c>
      <c r="G12" s="16" t="s">
        <v>85</v>
      </c>
      <c r="H12" s="17">
        <v>4650</v>
      </c>
      <c r="I12" s="14"/>
      <c r="J12" s="1"/>
      <c r="K12" s="1"/>
      <c r="L12" s="1"/>
      <c r="M12" s="1"/>
      <c r="N12" s="1"/>
    </row>
    <row r="13" spans="1:14" ht="56.25" customHeight="1" thickBot="1" x14ac:dyDescent="0.3">
      <c r="A13" s="8">
        <v>6</v>
      </c>
      <c r="B13" s="5" t="s">
        <v>77</v>
      </c>
      <c r="C13" s="5"/>
      <c r="D13" s="9">
        <v>800</v>
      </c>
      <c r="E13" s="5" t="s">
        <v>9</v>
      </c>
      <c r="F13" s="9">
        <v>8.64</v>
      </c>
      <c r="G13" s="16" t="s">
        <v>82</v>
      </c>
      <c r="H13" s="17">
        <v>6912</v>
      </c>
      <c r="I13" s="14"/>
      <c r="J13" s="1"/>
      <c r="K13" s="1"/>
      <c r="L13" s="1"/>
      <c r="M13" s="1"/>
      <c r="N13" s="1"/>
    </row>
    <row r="14" spans="1:14" ht="56.25" customHeight="1" thickBot="1" x14ac:dyDescent="0.3">
      <c r="A14" s="8">
        <v>7</v>
      </c>
      <c r="B14" s="5" t="s">
        <v>78</v>
      </c>
      <c r="C14" s="5"/>
      <c r="D14" s="9">
        <v>400</v>
      </c>
      <c r="E14" s="5" t="s">
        <v>9</v>
      </c>
      <c r="F14" s="9">
        <v>8.64</v>
      </c>
      <c r="G14" s="16" t="s">
        <v>81</v>
      </c>
      <c r="H14" s="17">
        <v>3456</v>
      </c>
      <c r="I14" s="14"/>
      <c r="J14" s="1"/>
      <c r="K14" s="1"/>
      <c r="L14" s="1"/>
      <c r="M14" s="1"/>
      <c r="N14" s="1"/>
    </row>
    <row r="15" spans="1:14" ht="56.25" customHeight="1" thickBot="1" x14ac:dyDescent="0.3">
      <c r="A15" s="8">
        <v>8</v>
      </c>
      <c r="B15" s="5" t="s">
        <v>79</v>
      </c>
      <c r="C15" s="5"/>
      <c r="D15" s="9">
        <v>400</v>
      </c>
      <c r="E15" s="5" t="s">
        <v>9</v>
      </c>
      <c r="F15" s="9">
        <v>8.64</v>
      </c>
      <c r="G15" s="16" t="s">
        <v>83</v>
      </c>
      <c r="H15" s="17">
        <v>3456</v>
      </c>
      <c r="I15" s="14"/>
      <c r="J15" s="1"/>
      <c r="K15" s="1"/>
      <c r="L15" s="1"/>
      <c r="M15" s="1"/>
      <c r="N15" s="1"/>
    </row>
    <row r="16" spans="1:14" ht="56.25" customHeight="1" thickBot="1" x14ac:dyDescent="0.3">
      <c r="A16" s="8">
        <v>9</v>
      </c>
      <c r="B16" s="5" t="s">
        <v>80</v>
      </c>
      <c r="C16" s="5"/>
      <c r="D16" s="9">
        <v>600</v>
      </c>
      <c r="E16" s="5" t="s">
        <v>9</v>
      </c>
      <c r="F16" s="9">
        <v>8.64</v>
      </c>
      <c r="G16" s="16" t="s">
        <v>84</v>
      </c>
      <c r="H16" s="17">
        <v>5184</v>
      </c>
      <c r="I16" s="14"/>
      <c r="J16" s="1"/>
      <c r="K16" s="1"/>
      <c r="L16" s="1"/>
      <c r="M16" s="1"/>
      <c r="N16" s="1"/>
    </row>
    <row r="17" spans="1:14" ht="62.25" customHeight="1" thickBot="1" x14ac:dyDescent="0.3">
      <c r="A17" s="8">
        <v>10</v>
      </c>
      <c r="B17" s="5" t="s">
        <v>152</v>
      </c>
      <c r="C17" s="5" t="s">
        <v>153</v>
      </c>
      <c r="D17" s="9">
        <v>1500</v>
      </c>
      <c r="E17" s="5" t="s">
        <v>158</v>
      </c>
      <c r="F17" s="9">
        <v>19.55</v>
      </c>
      <c r="G17" s="16" t="s">
        <v>160</v>
      </c>
      <c r="H17" s="17">
        <v>29325</v>
      </c>
      <c r="I17" s="14"/>
      <c r="J17" s="1"/>
      <c r="K17" s="1"/>
      <c r="L17" s="1"/>
      <c r="M17" s="1"/>
      <c r="N17" s="1"/>
    </row>
    <row r="18" spans="1:14" ht="62.25" customHeight="1" x14ac:dyDescent="0.25">
      <c r="A18" s="8">
        <v>11</v>
      </c>
      <c r="B18" s="5" t="s">
        <v>152</v>
      </c>
      <c r="C18" s="5" t="s">
        <v>155</v>
      </c>
      <c r="D18" s="9">
        <v>2000</v>
      </c>
      <c r="E18" s="5" t="s">
        <v>159</v>
      </c>
      <c r="F18" s="9">
        <v>12.77</v>
      </c>
      <c r="G18" s="16" t="s">
        <v>156</v>
      </c>
      <c r="H18" s="17">
        <v>25540</v>
      </c>
      <c r="I18" s="14"/>
      <c r="J18" s="1"/>
      <c r="K18" s="1"/>
      <c r="L18" s="1"/>
      <c r="M18" s="1"/>
      <c r="N18" s="1"/>
    </row>
    <row r="19" spans="1:14" s="31" customFormat="1" ht="28.5" x14ac:dyDescent="0.25">
      <c r="A19" s="25"/>
      <c r="B19" s="34"/>
      <c r="C19" s="34"/>
      <c r="D19" s="27"/>
      <c r="E19" s="26"/>
      <c r="F19" s="27"/>
      <c r="G19" s="32" t="s">
        <v>11</v>
      </c>
      <c r="H19" s="33" t="s">
        <v>154</v>
      </c>
      <c r="I19" s="28"/>
      <c r="J19" s="29"/>
      <c r="K19" s="29"/>
      <c r="L19" s="30"/>
      <c r="M19" s="29"/>
      <c r="N19" s="29"/>
    </row>
    <row r="20" spans="1:14" ht="30" customHeight="1" x14ac:dyDescent="0.25">
      <c r="A20" s="2"/>
      <c r="B20" s="108" t="s">
        <v>13</v>
      </c>
      <c r="C20" s="108"/>
      <c r="D20" s="10"/>
      <c r="E20" s="4"/>
      <c r="F20" s="10"/>
      <c r="G20" s="4"/>
      <c r="H20" s="10"/>
      <c r="I20" s="12"/>
      <c r="J20" s="1"/>
      <c r="K20" s="1"/>
      <c r="L20" s="1"/>
      <c r="M20" s="1"/>
      <c r="N20" s="1"/>
    </row>
    <row r="21" spans="1:14" x14ac:dyDescent="0.25">
      <c r="A21" s="2"/>
      <c r="B21" s="108"/>
      <c r="C21" s="108"/>
      <c r="D21" s="10"/>
      <c r="E21" s="4"/>
      <c r="F21" s="10"/>
      <c r="G21" s="109" t="s">
        <v>12</v>
      </c>
      <c r="H21" s="109"/>
      <c r="I21" s="12"/>
      <c r="J21" s="1"/>
      <c r="K21" s="1"/>
      <c r="L21" s="1"/>
      <c r="M21" s="1"/>
      <c r="N21" s="1"/>
    </row>
    <row r="22" spans="1:14" x14ac:dyDescent="0.25">
      <c r="A22" s="2"/>
      <c r="B22" s="108"/>
      <c r="C22" s="108"/>
      <c r="D22" s="10"/>
      <c r="E22" s="4"/>
      <c r="F22" s="10"/>
      <c r="G22" s="4"/>
      <c r="H22" s="10"/>
      <c r="I22" s="12"/>
      <c r="J22" s="1"/>
      <c r="K22" s="1"/>
      <c r="L22" s="1"/>
      <c r="M22" s="1"/>
      <c r="N22" s="1"/>
    </row>
    <row r="23" spans="1:14" x14ac:dyDescent="0.25">
      <c r="A23" s="2"/>
      <c r="B23" s="108"/>
      <c r="C23" s="108"/>
      <c r="D23" s="10"/>
      <c r="E23" s="4"/>
      <c r="F23" s="10"/>
      <c r="G23" s="4"/>
      <c r="H23" s="10"/>
      <c r="I23" s="12"/>
      <c r="J23" s="1"/>
      <c r="K23" s="1"/>
      <c r="L23" s="1"/>
      <c r="M23" s="1"/>
      <c r="N23" s="1"/>
    </row>
    <row r="24" spans="1:14" x14ac:dyDescent="0.25">
      <c r="A24" s="2"/>
      <c r="B24" s="108"/>
      <c r="C24" s="108"/>
      <c r="D24" s="10"/>
      <c r="E24" s="4"/>
      <c r="F24" s="10"/>
      <c r="G24" s="109" t="s">
        <v>32</v>
      </c>
      <c r="H24" s="109"/>
      <c r="I24" s="12"/>
      <c r="J24" s="1"/>
      <c r="K24" s="1"/>
      <c r="L24" s="1"/>
      <c r="M24" s="1"/>
      <c r="N24" s="1"/>
    </row>
    <row r="25" spans="1:14" x14ac:dyDescent="0.25">
      <c r="A25" s="2"/>
      <c r="B25" s="108"/>
      <c r="C25" s="108"/>
      <c r="D25" s="10"/>
      <c r="E25" s="4"/>
      <c r="F25" s="10"/>
      <c r="G25" s="4"/>
      <c r="H25" s="10"/>
      <c r="I25" s="12"/>
      <c r="J25" s="1"/>
      <c r="K25" s="1"/>
      <c r="L25" s="1"/>
      <c r="M25" s="1"/>
      <c r="N25" s="1"/>
    </row>
    <row r="26" spans="1:14" x14ac:dyDescent="0.25">
      <c r="A26" s="2"/>
      <c r="B26" s="108"/>
      <c r="C26" s="108"/>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c r="I41" s="12"/>
      <c r="J41" s="1"/>
      <c r="K41" s="1"/>
      <c r="L41" s="1"/>
      <c r="M41" s="1"/>
      <c r="N41" s="1"/>
    </row>
    <row r="42" spans="1:14" x14ac:dyDescent="0.25">
      <c r="A42" s="2"/>
      <c r="B42" s="4"/>
      <c r="C42" s="4"/>
      <c r="D42" s="10"/>
      <c r="E42" s="4"/>
      <c r="F42" s="10"/>
      <c r="G42" s="4"/>
      <c r="H42" s="10"/>
      <c r="I42" s="12"/>
      <c r="J42" s="1"/>
      <c r="K42" s="1"/>
      <c r="L42" s="1"/>
      <c r="M42" s="1"/>
      <c r="N42" s="1"/>
    </row>
    <row r="43" spans="1:14" x14ac:dyDescent="0.25">
      <c r="A43" s="2"/>
      <c r="B43" s="4"/>
      <c r="C43" s="4"/>
      <c r="D43" s="10"/>
      <c r="E43" s="4"/>
      <c r="F43" s="10"/>
      <c r="G43" s="4"/>
      <c r="H43" s="10"/>
      <c r="I43" s="12"/>
      <c r="J43" s="1"/>
      <c r="K43" s="1"/>
      <c r="L43" s="1"/>
      <c r="M43" s="1"/>
      <c r="N43" s="1"/>
    </row>
    <row r="44" spans="1:14" x14ac:dyDescent="0.25">
      <c r="A44" s="2"/>
      <c r="B44" s="4"/>
      <c r="C44" s="4"/>
      <c r="D44" s="10"/>
      <c r="E44" s="4"/>
      <c r="F44" s="10"/>
      <c r="G44" s="4"/>
      <c r="H44" s="10"/>
      <c r="I44" s="12"/>
      <c r="J44" s="1"/>
      <c r="K44" s="1"/>
      <c r="L44" s="1"/>
      <c r="M44" s="1"/>
      <c r="N44" s="1"/>
    </row>
    <row r="45" spans="1:14" x14ac:dyDescent="0.25">
      <c r="A45" s="2"/>
      <c r="B45" s="4"/>
      <c r="C45" s="4"/>
      <c r="D45" s="10"/>
      <c r="E45" s="4"/>
      <c r="F45" s="10"/>
      <c r="G45" s="4"/>
      <c r="H45" s="10"/>
      <c r="I45" s="12"/>
      <c r="J45" s="1"/>
      <c r="K45" s="1"/>
      <c r="L45" s="1"/>
      <c r="M45" s="1"/>
      <c r="N45" s="1"/>
    </row>
    <row r="46" spans="1:14" x14ac:dyDescent="0.25">
      <c r="A46" s="2"/>
      <c r="B46" s="4"/>
      <c r="C46" s="4"/>
      <c r="D46" s="10"/>
      <c r="E46" s="4"/>
      <c r="F46" s="10"/>
      <c r="G46" s="4"/>
      <c r="H46" s="10"/>
      <c r="I46" s="12"/>
      <c r="J46" s="1"/>
      <c r="K46" s="1"/>
      <c r="L46" s="1"/>
      <c r="M46" s="1"/>
      <c r="N46" s="1"/>
    </row>
    <row r="47" spans="1:14" x14ac:dyDescent="0.25">
      <c r="A47" s="2"/>
      <c r="B47" s="4"/>
      <c r="C47" s="4"/>
      <c r="D47" s="10"/>
      <c r="E47" s="4"/>
      <c r="F47" s="10"/>
      <c r="G47" s="4"/>
      <c r="H47" s="10"/>
    </row>
  </sheetData>
  <mergeCells count="11">
    <mergeCell ref="B20:C26"/>
    <mergeCell ref="G21:H21"/>
    <mergeCell ref="G24:H2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A4" sqref="A4:H4"/>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12" t="s">
        <v>10</v>
      </c>
      <c r="H1" s="112"/>
      <c r="I1" s="12"/>
      <c r="J1" s="1"/>
      <c r="K1" s="1"/>
      <c r="L1" s="1"/>
      <c r="M1" s="1"/>
      <c r="N1" s="1"/>
    </row>
    <row r="2" spans="1:14" ht="15.75" x14ac:dyDescent="0.25">
      <c r="A2" s="2"/>
      <c r="B2" s="4"/>
      <c r="C2" s="4"/>
      <c r="D2" s="10"/>
      <c r="E2" s="4"/>
      <c r="F2" s="10"/>
      <c r="G2" s="112" t="s">
        <v>18</v>
      </c>
      <c r="H2" s="112"/>
      <c r="I2" s="12"/>
      <c r="J2" s="1"/>
      <c r="K2" s="1"/>
      <c r="L2" s="1"/>
      <c r="M2" s="1"/>
      <c r="N2" s="1"/>
    </row>
    <row r="3" spans="1:14" ht="16.5" thickBot="1" x14ac:dyDescent="0.3">
      <c r="A3" s="2"/>
      <c r="B3" s="4"/>
      <c r="C3" s="4"/>
      <c r="D3" s="10"/>
      <c r="E3" s="4"/>
      <c r="F3" s="10"/>
      <c r="G3" s="113" t="s">
        <v>19</v>
      </c>
      <c r="H3" s="113"/>
      <c r="I3" s="12"/>
      <c r="J3" s="1"/>
      <c r="K3" s="1"/>
      <c r="L3" s="1"/>
      <c r="M3" s="1"/>
      <c r="N3" s="1"/>
    </row>
    <row r="4" spans="1:14" ht="15.75" x14ac:dyDescent="0.25">
      <c r="A4" s="114" t="s">
        <v>20</v>
      </c>
      <c r="B4" s="115"/>
      <c r="C4" s="115"/>
      <c r="D4" s="115"/>
      <c r="E4" s="115"/>
      <c r="F4" s="115"/>
      <c r="G4" s="115"/>
      <c r="H4" s="116"/>
      <c r="I4" s="12"/>
      <c r="J4" s="1"/>
      <c r="K4" s="1"/>
      <c r="L4" s="1"/>
      <c r="M4" s="1"/>
      <c r="N4" s="1"/>
    </row>
    <row r="5" spans="1:14" ht="16.5" thickBot="1" x14ac:dyDescent="0.3">
      <c r="A5" s="117"/>
      <c r="B5" s="118"/>
      <c r="C5" s="118"/>
      <c r="D5" s="118"/>
      <c r="E5" s="118"/>
      <c r="F5" s="118"/>
      <c r="G5" s="118"/>
      <c r="H5" s="119"/>
      <c r="I5" s="12"/>
      <c r="J5" s="1"/>
      <c r="K5" s="1"/>
      <c r="L5" s="1"/>
      <c r="M5" s="1"/>
      <c r="N5" s="1"/>
    </row>
    <row r="6" spans="1:14" ht="36.75" customHeight="1" thickBot="1" x14ac:dyDescent="0.3">
      <c r="A6" s="120" t="s">
        <v>28</v>
      </c>
      <c r="B6" s="120" t="s">
        <v>21</v>
      </c>
      <c r="C6" s="122" t="s">
        <v>16</v>
      </c>
      <c r="D6" s="123"/>
      <c r="E6" s="123"/>
      <c r="F6" s="123"/>
      <c r="G6" s="124"/>
      <c r="H6" s="18"/>
      <c r="I6" s="12"/>
      <c r="J6" s="1"/>
      <c r="K6" s="1"/>
      <c r="L6" s="1"/>
      <c r="M6" s="1"/>
      <c r="N6" s="1"/>
    </row>
    <row r="7" spans="1:14" s="3" customFormat="1" ht="57.75" thickBot="1" x14ac:dyDescent="0.3">
      <c r="A7" s="121"/>
      <c r="B7" s="121"/>
      <c r="C7" s="35" t="s">
        <v>2</v>
      </c>
      <c r="D7" s="35" t="s">
        <v>3</v>
      </c>
      <c r="E7" s="35" t="s">
        <v>4</v>
      </c>
      <c r="F7" s="35" t="s">
        <v>148</v>
      </c>
      <c r="G7" s="35" t="s">
        <v>6</v>
      </c>
      <c r="H7" s="35" t="s">
        <v>149</v>
      </c>
      <c r="I7" s="13"/>
      <c r="J7" s="2"/>
      <c r="K7" s="2"/>
      <c r="L7" s="2"/>
      <c r="M7" s="2"/>
      <c r="N7" s="2"/>
    </row>
    <row r="8" spans="1:14" ht="59.25" customHeight="1" x14ac:dyDescent="0.25">
      <c r="A8" s="8">
        <v>1</v>
      </c>
      <c r="B8" s="5" t="s">
        <v>22</v>
      </c>
      <c r="C8" s="5" t="s">
        <v>24</v>
      </c>
      <c r="D8" s="9">
        <v>11000</v>
      </c>
      <c r="E8" s="5" t="s">
        <v>23</v>
      </c>
      <c r="F8" s="9">
        <v>15</v>
      </c>
      <c r="G8" s="16" t="s">
        <v>25</v>
      </c>
      <c r="H8" s="17">
        <v>165000</v>
      </c>
      <c r="I8" s="14"/>
      <c r="J8" s="1"/>
      <c r="K8" s="1"/>
      <c r="L8" s="1"/>
      <c r="M8" s="1"/>
      <c r="N8" s="1"/>
    </row>
    <row r="9" spans="1:14" s="31" customFormat="1" x14ac:dyDescent="0.25">
      <c r="A9" s="25"/>
      <c r="B9" s="34"/>
      <c r="C9" s="34"/>
      <c r="D9" s="27"/>
      <c r="E9" s="26"/>
      <c r="F9" s="27"/>
      <c r="G9" s="32" t="s">
        <v>11</v>
      </c>
      <c r="H9" s="33">
        <v>165000</v>
      </c>
      <c r="I9" s="28"/>
      <c r="J9" s="29"/>
      <c r="K9" s="29"/>
      <c r="L9" s="30"/>
      <c r="M9" s="29"/>
      <c r="N9" s="29"/>
    </row>
    <row r="10" spans="1:14" ht="30" customHeight="1" x14ac:dyDescent="0.25">
      <c r="A10" s="2"/>
      <c r="B10" s="108" t="s">
        <v>13</v>
      </c>
      <c r="C10" s="108"/>
      <c r="D10" s="10"/>
      <c r="E10" s="4"/>
      <c r="F10" s="10"/>
      <c r="G10" s="4"/>
      <c r="H10" s="10"/>
      <c r="I10" s="12"/>
      <c r="J10" s="1"/>
      <c r="K10" s="1"/>
      <c r="L10" s="1"/>
      <c r="M10" s="1"/>
      <c r="N10" s="1"/>
    </row>
    <row r="11" spans="1:14" x14ac:dyDescent="0.25">
      <c r="A11" s="2"/>
      <c r="B11" s="108"/>
      <c r="C11" s="108"/>
      <c r="D11" s="10"/>
      <c r="E11" s="4"/>
      <c r="F11" s="10"/>
      <c r="G11" s="109" t="s">
        <v>12</v>
      </c>
      <c r="H11" s="109"/>
      <c r="I11" s="12"/>
      <c r="J11" s="1"/>
      <c r="K11" s="1"/>
      <c r="L11" s="1"/>
      <c r="M11" s="1"/>
      <c r="N11" s="1"/>
    </row>
    <row r="12" spans="1:14" x14ac:dyDescent="0.25">
      <c r="A12" s="2"/>
      <c r="B12" s="108"/>
      <c r="C12" s="108"/>
      <c r="D12" s="10"/>
      <c r="E12" s="4"/>
      <c r="F12" s="10"/>
      <c r="G12" s="4"/>
      <c r="H12" s="10"/>
      <c r="I12" s="12"/>
      <c r="J12" s="1"/>
      <c r="K12" s="1"/>
      <c r="L12" s="1"/>
      <c r="M12" s="1"/>
      <c r="N12" s="1"/>
    </row>
    <row r="13" spans="1:14" ht="30" x14ac:dyDescent="0.25">
      <c r="A13" s="2"/>
      <c r="B13" s="108"/>
      <c r="C13" s="108"/>
      <c r="D13" s="10"/>
      <c r="E13" s="4"/>
      <c r="F13" s="10"/>
      <c r="G13" s="4" t="s">
        <v>33</v>
      </c>
      <c r="H13" s="10"/>
      <c r="I13" s="12"/>
      <c r="J13" s="1"/>
      <c r="K13" s="1"/>
      <c r="L13" s="1"/>
      <c r="M13" s="1"/>
      <c r="N13" s="1"/>
    </row>
    <row r="14" spans="1:14" x14ac:dyDescent="0.25">
      <c r="A14" s="2"/>
      <c r="B14" s="108"/>
      <c r="C14" s="108"/>
      <c r="D14" s="10"/>
      <c r="E14" s="4"/>
      <c r="F14" s="10"/>
      <c r="G14" s="109"/>
      <c r="H14" s="109"/>
      <c r="I14" s="12"/>
      <c r="J14" s="1"/>
      <c r="K14" s="1"/>
      <c r="L14" s="1"/>
      <c r="M14" s="1"/>
      <c r="N14" s="1"/>
    </row>
    <row r="15" spans="1:14" x14ac:dyDescent="0.25">
      <c r="A15" s="2"/>
      <c r="B15" s="108"/>
      <c r="C15" s="108"/>
      <c r="D15" s="10"/>
      <c r="E15" s="4"/>
      <c r="F15" s="10"/>
      <c r="G15" s="4"/>
      <c r="H15" s="10"/>
      <c r="I15" s="12"/>
      <c r="J15" s="1"/>
      <c r="K15" s="1"/>
      <c r="L15" s="1"/>
      <c r="M15" s="1"/>
      <c r="N15" s="1"/>
    </row>
    <row r="16" spans="1:14" x14ac:dyDescent="0.25">
      <c r="A16" s="2"/>
      <c r="B16" s="108"/>
      <c r="C16" s="108"/>
      <c r="D16" s="10"/>
      <c r="E16" s="4"/>
      <c r="F16" s="10"/>
      <c r="G16" s="4"/>
      <c r="H16" s="10" t="s">
        <v>17</v>
      </c>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B8" sqref="B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12" t="s">
        <v>10</v>
      </c>
      <c r="H1" s="112"/>
      <c r="I1" s="12"/>
      <c r="J1" s="1"/>
      <c r="K1" s="1"/>
      <c r="L1" s="1"/>
      <c r="M1" s="1"/>
      <c r="N1" s="1"/>
    </row>
    <row r="2" spans="1:14" ht="15.75" x14ac:dyDescent="0.25">
      <c r="A2" s="2"/>
      <c r="B2" s="4"/>
      <c r="C2" s="4"/>
      <c r="D2" s="10"/>
      <c r="E2" s="4"/>
      <c r="F2" s="10"/>
      <c r="G2" s="112" t="s">
        <v>26</v>
      </c>
      <c r="H2" s="112"/>
      <c r="I2" s="12"/>
      <c r="J2" s="1"/>
      <c r="K2" s="1"/>
      <c r="L2" s="1"/>
      <c r="M2" s="1"/>
      <c r="N2" s="1"/>
    </row>
    <row r="3" spans="1:14" ht="16.5" thickBot="1" x14ac:dyDescent="0.3">
      <c r="A3" s="2"/>
      <c r="B3" s="4"/>
      <c r="C3" s="4"/>
      <c r="D3" s="10"/>
      <c r="E3" s="4"/>
      <c r="F3" s="10"/>
      <c r="G3" s="113" t="s">
        <v>19</v>
      </c>
      <c r="H3" s="113"/>
      <c r="I3" s="12"/>
      <c r="J3" s="1"/>
      <c r="K3" s="1"/>
      <c r="L3" s="1"/>
      <c r="M3" s="1"/>
      <c r="N3" s="1"/>
    </row>
    <row r="4" spans="1:14" ht="15.75" x14ac:dyDescent="0.25">
      <c r="A4" s="114" t="s">
        <v>20</v>
      </c>
      <c r="B4" s="115"/>
      <c r="C4" s="115"/>
      <c r="D4" s="115"/>
      <c r="E4" s="115"/>
      <c r="F4" s="115"/>
      <c r="G4" s="115"/>
      <c r="H4" s="116"/>
      <c r="I4" s="12"/>
      <c r="J4" s="1"/>
      <c r="K4" s="1"/>
      <c r="L4" s="1"/>
      <c r="M4" s="1"/>
      <c r="N4" s="1"/>
    </row>
    <row r="5" spans="1:14" ht="16.5" thickBot="1" x14ac:dyDescent="0.3">
      <c r="A5" s="117"/>
      <c r="B5" s="118"/>
      <c r="C5" s="118"/>
      <c r="D5" s="118"/>
      <c r="E5" s="118"/>
      <c r="F5" s="118"/>
      <c r="G5" s="118"/>
      <c r="H5" s="119"/>
      <c r="I5" s="12"/>
      <c r="J5" s="1"/>
      <c r="K5" s="1"/>
      <c r="L5" s="1"/>
      <c r="M5" s="1"/>
      <c r="N5" s="1"/>
    </row>
    <row r="6" spans="1:14" ht="36.75" customHeight="1" thickBot="1" x14ac:dyDescent="0.3">
      <c r="A6" s="120" t="s">
        <v>0</v>
      </c>
      <c r="B6" s="120" t="s">
        <v>1</v>
      </c>
      <c r="C6" s="122" t="s">
        <v>29</v>
      </c>
      <c r="D6" s="123"/>
      <c r="E6" s="123"/>
      <c r="F6" s="123"/>
      <c r="G6" s="124"/>
      <c r="H6" s="18"/>
      <c r="I6" s="12"/>
      <c r="J6" s="1"/>
      <c r="K6" s="1"/>
      <c r="L6" s="1"/>
      <c r="M6" s="1"/>
      <c r="N6" s="1"/>
    </row>
    <row r="7" spans="1:14" s="3" customFormat="1" ht="57.75" thickBot="1" x14ac:dyDescent="0.3">
      <c r="A7" s="121"/>
      <c r="B7" s="121"/>
      <c r="C7" s="35" t="s">
        <v>2</v>
      </c>
      <c r="D7" s="35" t="s">
        <v>3</v>
      </c>
      <c r="E7" s="35" t="s">
        <v>4</v>
      </c>
      <c r="F7" s="35" t="s">
        <v>5</v>
      </c>
      <c r="G7" s="35" t="s">
        <v>6</v>
      </c>
      <c r="H7" s="35" t="s">
        <v>7</v>
      </c>
      <c r="I7" s="13" t="s">
        <v>8</v>
      </c>
      <c r="J7" s="2"/>
      <c r="K7" s="2"/>
      <c r="L7" s="2"/>
      <c r="M7" s="2"/>
      <c r="N7" s="2"/>
    </row>
    <row r="8" spans="1:14" ht="157.5" customHeight="1" x14ac:dyDescent="0.25">
      <c r="A8" s="8">
        <v>1</v>
      </c>
      <c r="B8" s="5" t="s">
        <v>30</v>
      </c>
      <c r="C8" s="5"/>
      <c r="D8" s="9"/>
      <c r="E8" s="5" t="s">
        <v>31</v>
      </c>
      <c r="F8" s="9"/>
      <c r="G8" s="16"/>
      <c r="H8" s="17"/>
      <c r="I8" s="14"/>
      <c r="J8" s="1"/>
      <c r="K8" s="1"/>
      <c r="L8" s="1"/>
      <c r="M8" s="1"/>
      <c r="N8" s="1"/>
    </row>
    <row r="9" spans="1:14" s="31" customFormat="1" x14ac:dyDescent="0.25">
      <c r="A9" s="25"/>
      <c r="B9" s="34"/>
      <c r="C9" s="34"/>
      <c r="D9" s="27"/>
      <c r="E9" s="26"/>
      <c r="F9" s="27"/>
      <c r="G9" s="32" t="s">
        <v>11</v>
      </c>
      <c r="H9" s="33"/>
      <c r="I9" s="28"/>
      <c r="J9" s="29"/>
      <c r="K9" s="29"/>
      <c r="L9" s="30"/>
      <c r="M9" s="29"/>
      <c r="N9" s="29"/>
    </row>
    <row r="10" spans="1:14" ht="30" customHeight="1" x14ac:dyDescent="0.25">
      <c r="A10" s="2"/>
      <c r="B10" s="108" t="s">
        <v>13</v>
      </c>
      <c r="C10" s="108"/>
      <c r="D10" s="10"/>
      <c r="E10" s="4"/>
      <c r="F10" s="10"/>
      <c r="G10" s="4"/>
      <c r="H10" s="10"/>
      <c r="I10" s="12"/>
      <c r="J10" s="1"/>
      <c r="K10" s="1"/>
      <c r="L10" s="1"/>
      <c r="M10" s="1"/>
      <c r="N10" s="1"/>
    </row>
    <row r="11" spans="1:14" x14ac:dyDescent="0.25">
      <c r="A11" s="2"/>
      <c r="B11" s="108"/>
      <c r="C11" s="108"/>
      <c r="D11" s="10"/>
      <c r="E11" s="4"/>
      <c r="F11" s="10"/>
      <c r="G11" s="127" t="s">
        <v>12</v>
      </c>
      <c r="H11" s="127"/>
      <c r="I11" s="12"/>
      <c r="J11" s="1"/>
      <c r="K11" s="1"/>
      <c r="L11" s="1"/>
      <c r="M11" s="1"/>
      <c r="N11" s="1"/>
    </row>
    <row r="12" spans="1:14" x14ac:dyDescent="0.25">
      <c r="A12" s="2"/>
      <c r="B12" s="108"/>
      <c r="C12" s="108"/>
      <c r="D12" s="10"/>
      <c r="E12" s="4"/>
      <c r="F12" s="10"/>
      <c r="G12" s="4"/>
      <c r="H12" s="10"/>
      <c r="I12" s="12"/>
      <c r="J12" s="1"/>
      <c r="K12" s="1"/>
      <c r="L12" s="1"/>
      <c r="M12" s="1"/>
      <c r="N12" s="1"/>
    </row>
    <row r="13" spans="1:14" x14ac:dyDescent="0.25">
      <c r="A13" s="2"/>
      <c r="B13" s="108"/>
      <c r="C13" s="108"/>
      <c r="D13" s="10"/>
      <c r="E13" s="4"/>
      <c r="F13" s="10"/>
      <c r="G13" s="4"/>
      <c r="H13" s="10"/>
      <c r="I13" s="12"/>
      <c r="J13" s="1"/>
      <c r="K13" s="1"/>
      <c r="L13" s="1"/>
      <c r="M13" s="1"/>
      <c r="N13" s="1"/>
    </row>
    <row r="14" spans="1:14" x14ac:dyDescent="0.25">
      <c r="A14" s="2"/>
      <c r="B14" s="108"/>
      <c r="C14" s="108"/>
      <c r="D14" s="10"/>
      <c r="E14" s="4"/>
      <c r="F14" s="10"/>
      <c r="G14" s="109"/>
      <c r="H14" s="109"/>
      <c r="I14" s="12"/>
      <c r="J14" s="1"/>
      <c r="K14" s="1"/>
      <c r="L14" s="1"/>
      <c r="M14" s="1"/>
      <c r="N14" s="1"/>
    </row>
    <row r="15" spans="1:14" x14ac:dyDescent="0.25">
      <c r="A15" s="2"/>
      <c r="B15" s="108"/>
      <c r="C15" s="108"/>
      <c r="D15" s="10"/>
      <c r="E15" s="4"/>
      <c r="F15" s="10"/>
      <c r="G15" s="4"/>
      <c r="H15" s="10"/>
      <c r="I15" s="12"/>
      <c r="J15" s="1"/>
      <c r="K15" s="1"/>
      <c r="L15" s="1"/>
      <c r="M15" s="1"/>
      <c r="N15" s="1"/>
    </row>
    <row r="16" spans="1:14" x14ac:dyDescent="0.25">
      <c r="A16" s="2"/>
      <c r="B16" s="108"/>
      <c r="C16" s="108"/>
      <c r="D16" s="10"/>
      <c r="E16" s="4"/>
      <c r="F16" s="10"/>
      <c r="G16" s="4"/>
      <c r="H16" s="10"/>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3"/>
  <sheetViews>
    <sheetView tabSelected="1" topLeftCell="A43" zoomScale="64" zoomScaleNormal="64" workbookViewId="0">
      <selection activeCell="N53" sqref="N53"/>
    </sheetView>
  </sheetViews>
  <sheetFormatPr defaultRowHeight="15" x14ac:dyDescent="0.25"/>
  <cols>
    <col min="1" max="1" width="5.7109375" style="3" customWidth="1"/>
    <col min="2" max="2" width="17.42578125" style="6" customWidth="1"/>
    <col min="3" max="3" width="16.140625" style="6" customWidth="1"/>
    <col min="4" max="4" width="8.5703125" style="11" customWidth="1"/>
    <col min="5" max="5" width="6" style="6" customWidth="1"/>
    <col min="6" max="6" width="9.7109375" style="11" customWidth="1"/>
    <col min="7" max="7" width="93.42578125" style="6" customWidth="1"/>
    <col min="8" max="8" width="15.28515625" style="11" customWidth="1"/>
    <col min="9" max="9" width="22.28515625" style="15" customWidth="1"/>
  </cols>
  <sheetData>
    <row r="1" spans="1:14" s="69" customFormat="1" ht="15.75" x14ac:dyDescent="0.25">
      <c r="A1" s="64"/>
      <c r="B1" s="65"/>
      <c r="C1" s="65"/>
      <c r="D1" s="66"/>
      <c r="E1" s="65"/>
      <c r="F1" s="66"/>
      <c r="G1" s="133"/>
      <c r="H1" s="133"/>
      <c r="I1" s="67"/>
      <c r="J1" s="68"/>
      <c r="K1" s="68"/>
      <c r="L1" s="68"/>
      <c r="M1" s="68"/>
      <c r="N1" s="68"/>
    </row>
    <row r="2" spans="1:14" s="75" customFormat="1" ht="15.75" x14ac:dyDescent="0.25">
      <c r="A2" s="70"/>
      <c r="B2" s="71"/>
      <c r="C2" s="71"/>
      <c r="D2" s="72"/>
      <c r="E2" s="71"/>
      <c r="F2" s="72"/>
      <c r="G2" s="134"/>
      <c r="H2" s="134"/>
      <c r="I2" s="73"/>
      <c r="J2" s="74"/>
      <c r="K2" s="74"/>
      <c r="L2" s="74"/>
      <c r="M2" s="74"/>
      <c r="N2" s="74"/>
    </row>
    <row r="3" spans="1:14" s="75" customFormat="1" ht="16.5" thickBot="1" x14ac:dyDescent="0.3">
      <c r="A3" s="70"/>
      <c r="B3" s="71"/>
      <c r="C3" s="71"/>
      <c r="D3" s="72"/>
      <c r="E3" s="71"/>
      <c r="F3" s="72"/>
      <c r="G3" s="113"/>
      <c r="H3" s="113"/>
      <c r="I3" s="73"/>
      <c r="J3" s="74"/>
      <c r="K3" s="74"/>
      <c r="L3" s="74"/>
      <c r="M3" s="74"/>
      <c r="N3" s="74"/>
    </row>
    <row r="4" spans="1:14" s="75" customFormat="1" ht="15.75" x14ac:dyDescent="0.25">
      <c r="A4" s="114" t="s">
        <v>237</v>
      </c>
      <c r="B4" s="115"/>
      <c r="C4" s="115"/>
      <c r="D4" s="115"/>
      <c r="E4" s="115"/>
      <c r="F4" s="115"/>
      <c r="G4" s="115"/>
      <c r="H4" s="116"/>
      <c r="I4" s="73"/>
      <c r="J4" s="74"/>
      <c r="K4" s="74"/>
      <c r="L4" s="74"/>
      <c r="M4" s="74"/>
      <c r="N4" s="74"/>
    </row>
    <row r="5" spans="1:14" s="75" customFormat="1" ht="16.5" thickBot="1" x14ac:dyDescent="0.3">
      <c r="A5" s="117"/>
      <c r="B5" s="118"/>
      <c r="C5" s="118"/>
      <c r="D5" s="118"/>
      <c r="E5" s="118"/>
      <c r="F5" s="118"/>
      <c r="G5" s="118"/>
      <c r="H5" s="119"/>
      <c r="I5" s="73"/>
      <c r="J5" s="74"/>
      <c r="K5" s="74"/>
      <c r="L5" s="74"/>
      <c r="M5" s="74"/>
      <c r="N5" s="74"/>
    </row>
    <row r="6" spans="1:14" s="75" customFormat="1" ht="36.75" customHeight="1" thickBot="1" x14ac:dyDescent="0.3">
      <c r="A6" s="135" t="s">
        <v>0</v>
      </c>
      <c r="B6" s="120" t="s">
        <v>1</v>
      </c>
      <c r="C6" s="122" t="s">
        <v>278</v>
      </c>
      <c r="D6" s="123"/>
      <c r="E6" s="123"/>
      <c r="F6" s="123"/>
      <c r="G6" s="124"/>
      <c r="H6" s="84"/>
      <c r="I6" s="73"/>
      <c r="J6" s="74"/>
      <c r="K6" s="74"/>
      <c r="L6" s="74"/>
      <c r="M6" s="74"/>
      <c r="N6" s="74"/>
    </row>
    <row r="7" spans="1:14" s="78" customFormat="1" ht="29.25" thickBot="1" x14ac:dyDescent="0.3">
      <c r="A7" s="136"/>
      <c r="B7" s="121"/>
      <c r="C7" s="35" t="s">
        <v>2</v>
      </c>
      <c r="D7" s="35" t="s">
        <v>3</v>
      </c>
      <c r="E7" s="35" t="s">
        <v>4</v>
      </c>
      <c r="F7" s="35"/>
      <c r="G7" s="35" t="s">
        <v>6</v>
      </c>
      <c r="H7" s="35" t="s">
        <v>7</v>
      </c>
      <c r="I7" s="76"/>
      <c r="J7" s="77"/>
      <c r="K7" s="77"/>
      <c r="L7" s="77"/>
      <c r="M7" s="77"/>
      <c r="N7" s="77"/>
    </row>
    <row r="8" spans="1:14" s="75" customFormat="1" ht="45.75" customHeight="1" thickBot="1" x14ac:dyDescent="0.3">
      <c r="A8" s="85">
        <v>1</v>
      </c>
      <c r="B8" s="5" t="s">
        <v>14</v>
      </c>
      <c r="C8" s="5" t="s">
        <v>15</v>
      </c>
      <c r="D8" s="9">
        <v>5</v>
      </c>
      <c r="E8" s="5" t="s">
        <v>9</v>
      </c>
      <c r="F8" s="9"/>
      <c r="G8" s="38" t="s">
        <v>255</v>
      </c>
      <c r="H8" s="17"/>
      <c r="I8" s="79"/>
      <c r="J8" s="74"/>
      <c r="K8" s="74"/>
      <c r="L8" s="74"/>
      <c r="M8" s="74"/>
      <c r="N8" s="74"/>
    </row>
    <row r="9" spans="1:14" s="75" customFormat="1" ht="78" customHeight="1" thickBot="1" x14ac:dyDescent="0.3">
      <c r="A9" s="85">
        <v>1</v>
      </c>
      <c r="B9" s="5" t="s">
        <v>238</v>
      </c>
      <c r="C9" s="5" t="s">
        <v>285</v>
      </c>
      <c r="D9" s="9">
        <v>60</v>
      </c>
      <c r="E9" s="5" t="s">
        <v>9</v>
      </c>
      <c r="F9" s="9"/>
      <c r="G9" s="38" t="s">
        <v>256</v>
      </c>
      <c r="H9" s="17"/>
      <c r="I9" s="79"/>
      <c r="J9" s="74"/>
      <c r="K9" s="74"/>
      <c r="L9" s="74"/>
      <c r="M9" s="74"/>
      <c r="N9" s="74"/>
    </row>
    <row r="10" spans="1:14" s="75" customFormat="1" ht="242.25" customHeight="1" thickBot="1" x14ac:dyDescent="0.3">
      <c r="A10" s="85">
        <v>1</v>
      </c>
      <c r="B10" s="5" t="s">
        <v>34</v>
      </c>
      <c r="C10" s="5" t="s">
        <v>35</v>
      </c>
      <c r="D10" s="9">
        <v>155</v>
      </c>
      <c r="E10" s="5" t="s">
        <v>9</v>
      </c>
      <c r="F10" s="9"/>
      <c r="G10" s="38" t="s">
        <v>299</v>
      </c>
      <c r="H10" s="17"/>
      <c r="I10" s="79"/>
      <c r="J10" s="74"/>
      <c r="K10" s="74"/>
      <c r="L10" s="74"/>
      <c r="M10" s="74"/>
      <c r="N10" s="74"/>
    </row>
    <row r="11" spans="1:14" s="75" customFormat="1" ht="30.75" customHeight="1" thickBot="1" x14ac:dyDescent="0.3">
      <c r="A11" s="85">
        <v>1</v>
      </c>
      <c r="B11" s="5" t="s">
        <v>36</v>
      </c>
      <c r="C11" s="5" t="s">
        <v>57</v>
      </c>
      <c r="D11" s="9">
        <v>150</v>
      </c>
      <c r="E11" s="5" t="s">
        <v>9</v>
      </c>
      <c r="F11" s="9"/>
      <c r="G11" s="38" t="s">
        <v>57</v>
      </c>
      <c r="H11" s="17"/>
      <c r="I11" s="79"/>
      <c r="J11" s="74"/>
      <c r="K11" s="74"/>
      <c r="L11" s="74"/>
      <c r="M11" s="74"/>
      <c r="N11" s="74"/>
    </row>
    <row r="12" spans="1:14" s="75" customFormat="1" ht="32.25" customHeight="1" thickBot="1" x14ac:dyDescent="0.3">
      <c r="A12" s="85">
        <v>1</v>
      </c>
      <c r="B12" s="5" t="s">
        <v>37</v>
      </c>
      <c r="C12" s="100" t="s">
        <v>63</v>
      </c>
      <c r="D12" s="9">
        <v>250</v>
      </c>
      <c r="E12" s="5" t="s">
        <v>9</v>
      </c>
      <c r="F12" s="9"/>
      <c r="G12" s="38" t="s">
        <v>58</v>
      </c>
      <c r="H12" s="17"/>
      <c r="I12" s="79"/>
      <c r="J12" s="74"/>
      <c r="K12" s="74"/>
      <c r="L12" s="74"/>
      <c r="M12" s="74"/>
      <c r="N12" s="74"/>
    </row>
    <row r="13" spans="1:14" s="75" customFormat="1" ht="40.5" customHeight="1" thickBot="1" x14ac:dyDescent="0.3">
      <c r="A13" s="85">
        <v>1</v>
      </c>
      <c r="B13" s="5" t="s">
        <v>38</v>
      </c>
      <c r="C13" s="100" t="s">
        <v>38</v>
      </c>
      <c r="D13" s="9">
        <v>50</v>
      </c>
      <c r="E13" s="5" t="s">
        <v>9</v>
      </c>
      <c r="F13" s="9"/>
      <c r="G13" s="38" t="s">
        <v>59</v>
      </c>
      <c r="H13" s="17"/>
      <c r="I13" s="79"/>
      <c r="J13" s="74"/>
      <c r="K13" s="74"/>
      <c r="L13" s="74"/>
      <c r="M13" s="74"/>
      <c r="N13" s="74"/>
    </row>
    <row r="14" spans="1:14" s="75" customFormat="1" ht="36.75" customHeight="1" thickBot="1" x14ac:dyDescent="0.3">
      <c r="A14" s="85">
        <v>1</v>
      </c>
      <c r="B14" s="5" t="s">
        <v>39</v>
      </c>
      <c r="C14" s="100" t="s">
        <v>64</v>
      </c>
      <c r="D14" s="9">
        <v>50</v>
      </c>
      <c r="E14" s="5" t="s">
        <v>9</v>
      </c>
      <c r="F14" s="9"/>
      <c r="G14" s="38" t="s">
        <v>60</v>
      </c>
      <c r="H14" s="17"/>
      <c r="I14" s="79"/>
      <c r="J14" s="74"/>
      <c r="K14" s="74"/>
      <c r="L14" s="74"/>
      <c r="M14" s="74"/>
      <c r="N14" s="74"/>
    </row>
    <row r="15" spans="1:14" s="75" customFormat="1" ht="33.75" customHeight="1" thickBot="1" x14ac:dyDescent="0.3">
      <c r="A15" s="85">
        <v>1</v>
      </c>
      <c r="B15" s="5" t="s">
        <v>40</v>
      </c>
      <c r="C15" s="100" t="s">
        <v>41</v>
      </c>
      <c r="D15" s="9">
        <v>100</v>
      </c>
      <c r="E15" s="5" t="s">
        <v>9</v>
      </c>
      <c r="F15" s="9"/>
      <c r="G15" s="38" t="s">
        <v>42</v>
      </c>
      <c r="H15" s="17"/>
      <c r="I15" s="79"/>
      <c r="J15" s="74"/>
      <c r="K15" s="74"/>
      <c r="L15" s="74"/>
      <c r="M15" s="74"/>
      <c r="N15" s="74"/>
    </row>
    <row r="16" spans="1:14" s="75" customFormat="1" ht="30.75" customHeight="1" thickBot="1" x14ac:dyDescent="0.3">
      <c r="A16" s="85">
        <v>1</v>
      </c>
      <c r="B16" s="5" t="s">
        <v>43</v>
      </c>
      <c r="C16" s="100" t="s">
        <v>65</v>
      </c>
      <c r="D16" s="9">
        <v>100</v>
      </c>
      <c r="E16" s="5" t="s">
        <v>9</v>
      </c>
      <c r="F16" s="9"/>
      <c r="G16" s="38" t="s">
        <v>53</v>
      </c>
      <c r="H16" s="17"/>
      <c r="I16" s="79"/>
      <c r="J16" s="74"/>
      <c r="K16" s="74"/>
      <c r="L16" s="74"/>
      <c r="M16" s="74"/>
      <c r="N16" s="74"/>
    </row>
    <row r="17" spans="1:14" s="75" customFormat="1" ht="35.25" customHeight="1" thickBot="1" x14ac:dyDescent="0.3">
      <c r="A17" s="85">
        <v>1</v>
      </c>
      <c r="B17" s="5" t="s">
        <v>44</v>
      </c>
      <c r="C17" s="100" t="s">
        <v>44</v>
      </c>
      <c r="D17" s="9">
        <v>20</v>
      </c>
      <c r="E17" s="5" t="s">
        <v>9</v>
      </c>
      <c r="F17" s="9"/>
      <c r="G17" s="38" t="s">
        <v>55</v>
      </c>
      <c r="H17" s="17"/>
      <c r="I17" s="79"/>
      <c r="J17" s="74"/>
      <c r="K17" s="74"/>
      <c r="L17" s="74"/>
      <c r="M17" s="74"/>
      <c r="N17" s="74"/>
    </row>
    <row r="18" spans="1:14" s="75" customFormat="1" ht="21.75" customHeight="1" thickBot="1" x14ac:dyDescent="0.3">
      <c r="A18" s="85">
        <v>1</v>
      </c>
      <c r="B18" s="5" t="s">
        <v>45</v>
      </c>
      <c r="C18" s="100" t="s">
        <v>66</v>
      </c>
      <c r="D18" s="9">
        <v>15</v>
      </c>
      <c r="E18" s="5" t="s">
        <v>9</v>
      </c>
      <c r="F18" s="9"/>
      <c r="G18" s="38" t="s">
        <v>56</v>
      </c>
      <c r="H18" s="17"/>
      <c r="I18" s="79"/>
      <c r="J18" s="74"/>
      <c r="K18" s="74"/>
      <c r="L18" s="74"/>
      <c r="M18" s="74"/>
      <c r="N18" s="74"/>
    </row>
    <row r="19" spans="1:14" s="75" customFormat="1" ht="37.5" customHeight="1" thickBot="1" x14ac:dyDescent="0.3">
      <c r="A19" s="85">
        <v>1</v>
      </c>
      <c r="B19" s="5" t="s">
        <v>46</v>
      </c>
      <c r="C19" s="100" t="s">
        <v>67</v>
      </c>
      <c r="D19" s="9">
        <v>20</v>
      </c>
      <c r="E19" s="5" t="s">
        <v>9</v>
      </c>
      <c r="F19" s="9"/>
      <c r="G19" s="38" t="s">
        <v>54</v>
      </c>
      <c r="H19" s="17"/>
      <c r="I19" s="79"/>
      <c r="J19" s="74"/>
      <c r="K19" s="74"/>
      <c r="L19" s="74"/>
      <c r="M19" s="74"/>
      <c r="N19" s="74"/>
    </row>
    <row r="20" spans="1:14" s="75" customFormat="1" ht="36.75" customHeight="1" thickBot="1" x14ac:dyDescent="0.3">
      <c r="A20" s="85">
        <v>1</v>
      </c>
      <c r="B20" s="5" t="s">
        <v>61</v>
      </c>
      <c r="C20" s="100" t="s">
        <v>68</v>
      </c>
      <c r="D20" s="9">
        <v>10</v>
      </c>
      <c r="E20" s="5" t="s">
        <v>9</v>
      </c>
      <c r="F20" s="9"/>
      <c r="G20" s="38" t="s">
        <v>62</v>
      </c>
      <c r="H20" s="17"/>
      <c r="I20" s="79"/>
      <c r="J20" s="74"/>
      <c r="K20" s="74"/>
      <c r="L20" s="74"/>
      <c r="M20" s="74"/>
      <c r="N20" s="74"/>
    </row>
    <row r="21" spans="1:14" s="75" customFormat="1" ht="60" customHeight="1" thickBot="1" x14ac:dyDescent="0.3">
      <c r="A21" s="85">
        <v>1</v>
      </c>
      <c r="B21" s="5" t="s">
        <v>47</v>
      </c>
      <c r="C21" s="100" t="s">
        <v>47</v>
      </c>
      <c r="D21" s="9">
        <v>15</v>
      </c>
      <c r="E21" s="5" t="s">
        <v>9</v>
      </c>
      <c r="F21" s="9"/>
      <c r="G21" s="38" t="s">
        <v>50</v>
      </c>
      <c r="H21" s="17"/>
      <c r="I21" s="79"/>
      <c r="J21" s="74"/>
      <c r="K21" s="74"/>
      <c r="L21" s="74"/>
      <c r="M21" s="74"/>
      <c r="N21" s="74"/>
    </row>
    <row r="22" spans="1:14" s="75" customFormat="1" ht="61.5" customHeight="1" thickBot="1" x14ac:dyDescent="0.3">
      <c r="A22" s="85">
        <v>1</v>
      </c>
      <c r="B22" s="5" t="s">
        <v>48</v>
      </c>
      <c r="C22" s="100" t="s">
        <v>69</v>
      </c>
      <c r="D22" s="9">
        <v>15</v>
      </c>
      <c r="E22" s="5" t="s">
        <v>9</v>
      </c>
      <c r="F22" s="9"/>
      <c r="G22" s="38" t="s">
        <v>51</v>
      </c>
      <c r="H22" s="17"/>
      <c r="I22" s="79"/>
      <c r="J22" s="74"/>
      <c r="K22" s="74"/>
      <c r="L22" s="74"/>
      <c r="M22" s="74"/>
      <c r="N22" s="74"/>
    </row>
    <row r="23" spans="1:14" s="75" customFormat="1" ht="48.75" customHeight="1" thickBot="1" x14ac:dyDescent="0.3">
      <c r="A23" s="85">
        <v>1</v>
      </c>
      <c r="B23" s="5" t="s">
        <v>49</v>
      </c>
      <c r="C23" s="100" t="s">
        <v>70</v>
      </c>
      <c r="D23" s="9">
        <v>15</v>
      </c>
      <c r="E23" s="5" t="s">
        <v>9</v>
      </c>
      <c r="F23" s="9"/>
      <c r="G23" s="38" t="s">
        <v>52</v>
      </c>
      <c r="H23" s="17"/>
      <c r="I23" s="79"/>
      <c r="J23" s="74"/>
      <c r="K23" s="74"/>
      <c r="L23" s="74"/>
      <c r="M23" s="74"/>
      <c r="N23" s="74"/>
    </row>
    <row r="24" spans="1:14" s="75" customFormat="1" ht="63.75" customHeight="1" thickBot="1" x14ac:dyDescent="0.3">
      <c r="A24" s="85">
        <v>1</v>
      </c>
      <c r="B24" s="56" t="s">
        <v>264</v>
      </c>
      <c r="C24" s="101" t="s">
        <v>265</v>
      </c>
      <c r="D24" s="89">
        <v>45</v>
      </c>
      <c r="E24" s="89" t="s">
        <v>9</v>
      </c>
      <c r="F24" s="89"/>
      <c r="G24" s="50" t="s">
        <v>266</v>
      </c>
      <c r="H24" s="17"/>
      <c r="I24" s="79"/>
      <c r="J24" s="74"/>
      <c r="K24" s="74"/>
      <c r="L24" s="74"/>
      <c r="M24" s="74"/>
      <c r="N24" s="74"/>
    </row>
    <row r="25" spans="1:14" s="75" customFormat="1" ht="40.5" customHeight="1" thickBot="1" x14ac:dyDescent="0.3">
      <c r="A25" s="85">
        <v>1</v>
      </c>
      <c r="B25" s="56" t="s">
        <v>264</v>
      </c>
      <c r="C25" s="102" t="s">
        <v>267</v>
      </c>
      <c r="D25" s="90">
        <v>30</v>
      </c>
      <c r="E25" s="89" t="s">
        <v>9</v>
      </c>
      <c r="F25" s="89"/>
      <c r="G25" s="88" t="s">
        <v>268</v>
      </c>
      <c r="H25" s="51"/>
      <c r="I25" s="79"/>
      <c r="J25" s="74"/>
      <c r="K25" s="74"/>
      <c r="L25" s="74"/>
      <c r="M25" s="74"/>
      <c r="N25" s="74"/>
    </row>
    <row r="26" spans="1:14" s="75" customFormat="1" ht="267" customHeight="1" thickBot="1" x14ac:dyDescent="0.3">
      <c r="A26" s="85">
        <v>1</v>
      </c>
      <c r="B26" s="56" t="s">
        <v>291</v>
      </c>
      <c r="C26" s="102" t="s">
        <v>291</v>
      </c>
      <c r="D26" s="90">
        <v>23</v>
      </c>
      <c r="E26" s="89" t="s">
        <v>9</v>
      </c>
      <c r="F26" s="89"/>
      <c r="G26" s="91" t="s">
        <v>292</v>
      </c>
      <c r="H26" s="51"/>
      <c r="I26" s="79"/>
      <c r="J26" s="74"/>
      <c r="K26" s="74"/>
      <c r="L26" s="74"/>
      <c r="M26" s="74"/>
      <c r="N26" s="74"/>
    </row>
    <row r="27" spans="1:14" s="75" customFormat="1" ht="30.75" thickBot="1" x14ac:dyDescent="0.3">
      <c r="A27" s="85">
        <v>1</v>
      </c>
      <c r="B27" s="5" t="s">
        <v>227</v>
      </c>
      <c r="C27" s="5" t="s">
        <v>228</v>
      </c>
      <c r="D27" s="9">
        <v>8</v>
      </c>
      <c r="E27" s="5" t="s">
        <v>9</v>
      </c>
      <c r="F27" s="9"/>
      <c r="G27" s="38" t="s">
        <v>229</v>
      </c>
      <c r="H27" s="17"/>
      <c r="I27" s="79"/>
      <c r="J27" s="74"/>
      <c r="K27" s="74"/>
      <c r="L27" s="74"/>
      <c r="M27" s="74"/>
      <c r="N27" s="74"/>
    </row>
    <row r="28" spans="1:14" s="75" customFormat="1" ht="55.5" customHeight="1" thickBot="1" x14ac:dyDescent="0.3">
      <c r="A28" s="85">
        <v>1</v>
      </c>
      <c r="B28" s="5" t="s">
        <v>161</v>
      </c>
      <c r="C28" s="5" t="s">
        <v>162</v>
      </c>
      <c r="D28" s="9">
        <v>30</v>
      </c>
      <c r="E28" s="5" t="s">
        <v>9</v>
      </c>
      <c r="F28" s="9"/>
      <c r="G28" s="38" t="s">
        <v>163</v>
      </c>
      <c r="H28" s="17"/>
      <c r="I28" s="79"/>
      <c r="J28" s="74"/>
      <c r="K28" s="74"/>
      <c r="L28" s="74"/>
      <c r="M28" s="74"/>
      <c r="N28" s="74"/>
    </row>
    <row r="29" spans="1:14" s="75" customFormat="1" ht="66" customHeight="1" thickBot="1" x14ac:dyDescent="0.3">
      <c r="A29" s="85">
        <v>1</v>
      </c>
      <c r="B29" s="80" t="s">
        <v>253</v>
      </c>
      <c r="C29" s="5" t="s">
        <v>253</v>
      </c>
      <c r="D29" s="9">
        <v>25</v>
      </c>
      <c r="E29" s="5" t="s">
        <v>9</v>
      </c>
      <c r="F29" s="9"/>
      <c r="G29" s="38" t="s">
        <v>254</v>
      </c>
      <c r="H29" s="24"/>
      <c r="I29" s="79" t="s">
        <v>236</v>
      </c>
      <c r="J29" s="74"/>
      <c r="K29" s="74"/>
      <c r="L29" s="74"/>
      <c r="M29" s="74"/>
      <c r="N29" s="74"/>
    </row>
    <row r="30" spans="1:14" s="75" customFormat="1" ht="52.5" customHeight="1" thickBot="1" x14ac:dyDescent="0.3">
      <c r="A30" s="85">
        <v>1</v>
      </c>
      <c r="B30" s="5" t="s">
        <v>239</v>
      </c>
      <c r="C30" s="5" t="s">
        <v>240</v>
      </c>
      <c r="D30" s="9">
        <v>70</v>
      </c>
      <c r="E30" s="5" t="s">
        <v>9</v>
      </c>
      <c r="F30" s="9"/>
      <c r="G30" s="38" t="s">
        <v>241</v>
      </c>
      <c r="H30" s="24"/>
      <c r="I30" s="79"/>
      <c r="J30" s="74"/>
      <c r="K30" s="74"/>
      <c r="L30" s="74"/>
      <c r="M30" s="74"/>
      <c r="N30" s="74"/>
    </row>
    <row r="31" spans="1:14" s="75" customFormat="1" ht="49.5" customHeight="1" thickBot="1" x14ac:dyDescent="0.3">
      <c r="A31" s="85">
        <v>1</v>
      </c>
      <c r="B31" s="5" t="s">
        <v>242</v>
      </c>
      <c r="C31" s="5" t="s">
        <v>242</v>
      </c>
      <c r="D31" s="9">
        <v>70</v>
      </c>
      <c r="E31" s="5" t="s">
        <v>9</v>
      </c>
      <c r="F31" s="9"/>
      <c r="G31" s="39" t="s">
        <v>243</v>
      </c>
      <c r="H31" s="24"/>
      <c r="I31" s="79"/>
      <c r="J31" s="74"/>
      <c r="K31" s="74"/>
      <c r="L31" s="74"/>
      <c r="M31" s="74"/>
      <c r="N31" s="74"/>
    </row>
    <row r="32" spans="1:14" s="75" customFormat="1" ht="47.25" customHeight="1" thickBot="1" x14ac:dyDescent="0.3">
      <c r="A32" s="85">
        <v>1</v>
      </c>
      <c r="B32" s="43" t="s">
        <v>244</v>
      </c>
      <c r="C32" s="40" t="s">
        <v>245</v>
      </c>
      <c r="D32" s="42">
        <v>70</v>
      </c>
      <c r="E32" s="41" t="s">
        <v>9</v>
      </c>
      <c r="F32" s="42"/>
      <c r="G32" s="38" t="s">
        <v>246</v>
      </c>
      <c r="H32" s="17"/>
      <c r="I32" s="79"/>
      <c r="J32" s="74"/>
      <c r="K32" s="74"/>
      <c r="L32" s="74"/>
      <c r="M32" s="74"/>
      <c r="N32" s="74"/>
    </row>
    <row r="33" spans="1:14" s="75" customFormat="1" ht="49.5" customHeight="1" thickBot="1" x14ac:dyDescent="0.3">
      <c r="A33" s="85">
        <v>1</v>
      </c>
      <c r="B33" s="44" t="s">
        <v>247</v>
      </c>
      <c r="C33" s="44" t="s">
        <v>248</v>
      </c>
      <c r="D33" s="45">
        <v>40</v>
      </c>
      <c r="E33" s="46" t="s">
        <v>9</v>
      </c>
      <c r="F33" s="47"/>
      <c r="G33" s="48" t="s">
        <v>249</v>
      </c>
      <c r="H33" s="17"/>
      <c r="I33" s="79"/>
      <c r="J33" s="74"/>
      <c r="K33" s="74"/>
      <c r="L33" s="74"/>
      <c r="M33" s="74"/>
      <c r="N33" s="74"/>
    </row>
    <row r="34" spans="1:14" s="75" customFormat="1" ht="49.5" customHeight="1" thickBot="1" x14ac:dyDescent="0.3">
      <c r="A34" s="85">
        <v>1</v>
      </c>
      <c r="B34" s="58" t="s">
        <v>293</v>
      </c>
      <c r="C34" s="58" t="s">
        <v>293</v>
      </c>
      <c r="D34" s="52">
        <v>10</v>
      </c>
      <c r="E34" s="53" t="s">
        <v>9</v>
      </c>
      <c r="F34" s="54"/>
      <c r="G34" s="55" t="s">
        <v>294</v>
      </c>
      <c r="H34" s="17"/>
      <c r="I34" s="79"/>
      <c r="J34" s="74"/>
      <c r="K34" s="74"/>
      <c r="L34" s="74"/>
      <c r="M34" s="74"/>
      <c r="N34" s="74"/>
    </row>
    <row r="35" spans="1:14" s="75" customFormat="1" ht="49.5" customHeight="1" thickBot="1" x14ac:dyDescent="0.3">
      <c r="A35" s="85">
        <v>1</v>
      </c>
      <c r="B35" s="58" t="s">
        <v>260</v>
      </c>
      <c r="C35" s="60" t="s">
        <v>260</v>
      </c>
      <c r="D35" s="59">
        <v>30</v>
      </c>
      <c r="E35" s="53" t="s">
        <v>9</v>
      </c>
      <c r="F35" s="54"/>
      <c r="G35" s="55" t="s">
        <v>261</v>
      </c>
      <c r="H35" s="17"/>
      <c r="I35" s="79"/>
      <c r="J35" s="74"/>
      <c r="K35" s="74"/>
      <c r="L35" s="74"/>
      <c r="M35" s="74"/>
      <c r="N35" s="74"/>
    </row>
    <row r="36" spans="1:14" s="75" customFormat="1" ht="49.5" customHeight="1" thickBot="1" x14ac:dyDescent="0.3">
      <c r="A36" s="87">
        <v>1</v>
      </c>
      <c r="B36" s="58" t="s">
        <v>295</v>
      </c>
      <c r="C36" s="57" t="s">
        <v>295</v>
      </c>
      <c r="D36" s="89">
        <v>7</v>
      </c>
      <c r="E36" s="89" t="s">
        <v>9</v>
      </c>
      <c r="F36" s="89"/>
      <c r="G36" s="50" t="s">
        <v>296</v>
      </c>
      <c r="H36" s="17"/>
      <c r="I36" s="79"/>
      <c r="J36" s="74"/>
      <c r="K36" s="74"/>
      <c r="L36" s="74"/>
      <c r="M36" s="74"/>
      <c r="N36" s="74"/>
    </row>
    <row r="37" spans="1:14" s="75" customFormat="1" ht="109.5" customHeight="1" thickBot="1" x14ac:dyDescent="0.3">
      <c r="A37" s="87">
        <v>1</v>
      </c>
      <c r="B37" s="58" t="s">
        <v>297</v>
      </c>
      <c r="C37" s="57" t="s">
        <v>297</v>
      </c>
      <c r="D37" s="89">
        <v>60</v>
      </c>
      <c r="E37" s="89" t="s">
        <v>9</v>
      </c>
      <c r="F37" s="89"/>
      <c r="G37" s="50" t="s">
        <v>298</v>
      </c>
      <c r="H37" s="17"/>
      <c r="I37" s="79"/>
      <c r="J37" s="74"/>
      <c r="K37" s="74"/>
      <c r="L37" s="74"/>
      <c r="M37" s="74"/>
      <c r="N37" s="74"/>
    </row>
    <row r="38" spans="1:14" s="75" customFormat="1" ht="109.5" customHeight="1" thickBot="1" x14ac:dyDescent="0.3">
      <c r="A38" s="87">
        <v>1</v>
      </c>
      <c r="B38" s="58" t="s">
        <v>280</v>
      </c>
      <c r="C38" s="57" t="s">
        <v>279</v>
      </c>
      <c r="D38" s="89">
        <v>10</v>
      </c>
      <c r="E38" s="89" t="s">
        <v>9</v>
      </c>
      <c r="F38" s="89"/>
      <c r="G38" s="50" t="s">
        <v>281</v>
      </c>
      <c r="H38" s="17"/>
      <c r="I38" s="79"/>
      <c r="J38" s="74"/>
      <c r="K38" s="74"/>
      <c r="L38" s="74"/>
      <c r="M38" s="74"/>
      <c r="N38" s="74"/>
    </row>
    <row r="39" spans="1:14" s="75" customFormat="1" ht="109.5" customHeight="1" thickBot="1" x14ac:dyDescent="0.3">
      <c r="A39" s="87">
        <v>1</v>
      </c>
      <c r="B39" s="58" t="s">
        <v>282</v>
      </c>
      <c r="C39" s="57" t="s">
        <v>282</v>
      </c>
      <c r="D39" s="89">
        <v>50</v>
      </c>
      <c r="E39" s="89" t="s">
        <v>9</v>
      </c>
      <c r="F39" s="89"/>
      <c r="G39" s="50" t="s">
        <v>283</v>
      </c>
      <c r="H39" s="17"/>
      <c r="I39" s="79"/>
      <c r="J39" s="74"/>
      <c r="K39" s="74"/>
      <c r="L39" s="74"/>
      <c r="M39" s="74"/>
      <c r="N39" s="74"/>
    </row>
    <row r="40" spans="1:14" s="75" customFormat="1" ht="109.5" customHeight="1" thickBot="1" x14ac:dyDescent="0.3">
      <c r="A40" s="87">
        <v>1</v>
      </c>
      <c r="B40" s="58" t="s">
        <v>286</v>
      </c>
      <c r="C40" s="57" t="s">
        <v>286</v>
      </c>
      <c r="D40" s="89">
        <v>10</v>
      </c>
      <c r="E40" s="89" t="s">
        <v>9</v>
      </c>
      <c r="F40" s="89"/>
      <c r="G40" s="50" t="s">
        <v>290</v>
      </c>
      <c r="H40" s="17"/>
      <c r="I40" s="79"/>
      <c r="J40" s="74"/>
      <c r="K40" s="74"/>
      <c r="L40" s="74"/>
      <c r="M40" s="74"/>
      <c r="N40" s="74"/>
    </row>
    <row r="41" spans="1:14" s="75" customFormat="1" ht="49.5" customHeight="1" thickBot="1" x14ac:dyDescent="0.3">
      <c r="A41" s="87">
        <v>1</v>
      </c>
      <c r="B41" s="58" t="s">
        <v>287</v>
      </c>
      <c r="C41" s="57" t="s">
        <v>288</v>
      </c>
      <c r="D41" s="89">
        <v>80</v>
      </c>
      <c r="E41" s="89" t="s">
        <v>9</v>
      </c>
      <c r="F41" s="89"/>
      <c r="G41" s="50" t="s">
        <v>289</v>
      </c>
      <c r="H41" s="17"/>
      <c r="I41" s="79"/>
      <c r="J41" s="74"/>
      <c r="K41" s="74"/>
      <c r="L41" s="74"/>
      <c r="M41" s="74"/>
      <c r="N41" s="74"/>
    </row>
    <row r="42" spans="1:14" s="75" customFormat="1" ht="49.5" customHeight="1" thickBot="1" x14ac:dyDescent="0.3">
      <c r="A42" s="87">
        <v>1</v>
      </c>
      <c r="B42" s="58" t="s">
        <v>14</v>
      </c>
      <c r="C42" s="57" t="s">
        <v>14</v>
      </c>
      <c r="D42" s="89">
        <v>23</v>
      </c>
      <c r="E42" s="89" t="s">
        <v>9</v>
      </c>
      <c r="F42" s="89"/>
      <c r="G42" s="50" t="s">
        <v>300</v>
      </c>
      <c r="H42" s="17"/>
      <c r="I42" s="79"/>
      <c r="J42" s="74"/>
      <c r="K42" s="74"/>
      <c r="L42" s="74"/>
      <c r="M42" s="74"/>
      <c r="N42" s="74"/>
    </row>
    <row r="43" spans="1:14" s="75" customFormat="1" ht="94.5" customHeight="1" thickBot="1" x14ac:dyDescent="0.3">
      <c r="A43" s="87">
        <v>1</v>
      </c>
      <c r="B43" s="58" t="s">
        <v>304</v>
      </c>
      <c r="C43" s="57" t="s">
        <v>304</v>
      </c>
      <c r="D43" s="89">
        <v>100</v>
      </c>
      <c r="E43" s="89" t="s">
        <v>9</v>
      </c>
      <c r="F43" s="89"/>
      <c r="G43" s="50" t="s">
        <v>309</v>
      </c>
      <c r="H43" s="17"/>
      <c r="I43" s="79"/>
      <c r="J43" s="74"/>
      <c r="K43" s="74"/>
      <c r="L43" s="74"/>
      <c r="M43" s="74"/>
      <c r="N43" s="74"/>
    </row>
    <row r="44" spans="1:14" s="75" customFormat="1" ht="49.5" customHeight="1" thickBot="1" x14ac:dyDescent="0.3">
      <c r="A44" s="87">
        <v>1</v>
      </c>
      <c r="B44" s="58" t="s">
        <v>307</v>
      </c>
      <c r="C44" s="57" t="s">
        <v>306</v>
      </c>
      <c r="D44" s="89">
        <v>300</v>
      </c>
      <c r="E44" s="89" t="s">
        <v>305</v>
      </c>
      <c r="F44" s="89"/>
      <c r="G44" s="50" t="s">
        <v>308</v>
      </c>
      <c r="H44" s="17"/>
      <c r="I44" s="79"/>
      <c r="J44" s="74"/>
      <c r="K44" s="74"/>
      <c r="L44" s="74"/>
      <c r="M44" s="74"/>
      <c r="N44" s="74"/>
    </row>
    <row r="45" spans="1:14" s="75" customFormat="1" ht="49.5" customHeight="1" thickBot="1" x14ac:dyDescent="0.3">
      <c r="A45" s="86"/>
      <c r="B45" s="58"/>
      <c r="C45" s="103"/>
      <c r="D45" s="104"/>
      <c r="E45" s="105"/>
      <c r="F45" s="105"/>
      <c r="G45" s="106"/>
      <c r="H45" s="107" t="s">
        <v>313</v>
      </c>
      <c r="I45" s="79"/>
      <c r="J45" s="74"/>
      <c r="K45" s="74"/>
      <c r="L45" s="74"/>
      <c r="M45" s="74"/>
      <c r="N45" s="74"/>
    </row>
    <row r="46" spans="1:14" s="75" customFormat="1" ht="49.5" customHeight="1" thickBot="1" x14ac:dyDescent="0.3">
      <c r="A46" s="85">
        <v>2</v>
      </c>
      <c r="B46" s="58" t="s">
        <v>251</v>
      </c>
      <c r="C46" s="58" t="s">
        <v>252</v>
      </c>
      <c r="D46" s="52">
        <v>16</v>
      </c>
      <c r="E46" s="53" t="s">
        <v>9</v>
      </c>
      <c r="F46" s="54"/>
      <c r="G46" s="55" t="s">
        <v>250</v>
      </c>
      <c r="H46" s="17"/>
      <c r="I46" s="79"/>
      <c r="J46" s="74"/>
      <c r="K46" s="74"/>
      <c r="L46" s="74"/>
      <c r="M46" s="74"/>
      <c r="N46" s="74"/>
    </row>
    <row r="47" spans="1:14" s="75" customFormat="1" ht="49.5" customHeight="1" thickBot="1" x14ac:dyDescent="0.3">
      <c r="A47" s="85">
        <v>2</v>
      </c>
      <c r="B47" s="58" t="s">
        <v>252</v>
      </c>
      <c r="C47" s="58" t="s">
        <v>252</v>
      </c>
      <c r="D47" s="52">
        <v>7</v>
      </c>
      <c r="E47" s="53" t="s">
        <v>9</v>
      </c>
      <c r="F47" s="54"/>
      <c r="G47" s="55" t="s">
        <v>257</v>
      </c>
      <c r="H47" s="17"/>
      <c r="I47" s="79"/>
      <c r="J47" s="74"/>
      <c r="K47" s="74"/>
      <c r="L47" s="74"/>
      <c r="M47" s="74"/>
      <c r="N47" s="74"/>
    </row>
    <row r="48" spans="1:14" s="75" customFormat="1" ht="49.5" customHeight="1" thickBot="1" x14ac:dyDescent="0.3">
      <c r="A48" s="87">
        <v>2</v>
      </c>
      <c r="B48" s="56" t="s">
        <v>264</v>
      </c>
      <c r="C48" s="57" t="s">
        <v>269</v>
      </c>
      <c r="D48" s="89">
        <v>6</v>
      </c>
      <c r="E48" s="89" t="s">
        <v>9</v>
      </c>
      <c r="F48" s="89"/>
      <c r="G48" s="50" t="s">
        <v>270</v>
      </c>
      <c r="H48" s="17"/>
      <c r="I48" s="79"/>
      <c r="J48" s="74"/>
      <c r="K48" s="74"/>
      <c r="L48" s="74"/>
      <c r="M48" s="74"/>
      <c r="N48" s="74"/>
    </row>
    <row r="49" spans="1:14" s="75" customFormat="1" ht="49.5" customHeight="1" thickBot="1" x14ac:dyDescent="0.3">
      <c r="A49" s="87">
        <v>2</v>
      </c>
      <c r="B49" s="58" t="s">
        <v>252</v>
      </c>
      <c r="C49" s="57" t="s">
        <v>271</v>
      </c>
      <c r="D49" s="89">
        <v>21</v>
      </c>
      <c r="E49" s="89" t="s">
        <v>9</v>
      </c>
      <c r="F49" s="89"/>
      <c r="G49" s="50" t="s">
        <v>272</v>
      </c>
      <c r="H49" s="17"/>
      <c r="I49" s="79"/>
      <c r="J49" s="74"/>
      <c r="K49" s="74"/>
      <c r="L49" s="74"/>
      <c r="M49" s="74"/>
      <c r="N49" s="74"/>
    </row>
    <row r="50" spans="1:14" s="75" customFormat="1" ht="126" customHeight="1" thickBot="1" x14ac:dyDescent="0.3">
      <c r="A50" s="87">
        <v>2</v>
      </c>
      <c r="B50" s="58" t="s">
        <v>273</v>
      </c>
      <c r="C50" s="57" t="s">
        <v>274</v>
      </c>
      <c r="D50" s="89">
        <v>4</v>
      </c>
      <c r="E50" s="89" t="s">
        <v>9</v>
      </c>
      <c r="F50" s="89"/>
      <c r="G50" s="50" t="s">
        <v>275</v>
      </c>
      <c r="H50" s="17"/>
      <c r="I50" s="79"/>
      <c r="J50" s="74"/>
      <c r="K50" s="74"/>
      <c r="L50" s="74"/>
      <c r="M50" s="74"/>
      <c r="N50" s="74"/>
    </row>
    <row r="51" spans="1:14" s="75" customFormat="1" ht="126" customHeight="1" thickBot="1" x14ac:dyDescent="0.3">
      <c r="A51" s="86"/>
      <c r="B51" s="58"/>
      <c r="C51" s="103"/>
      <c r="D51" s="104"/>
      <c r="E51" s="105"/>
      <c r="F51" s="105"/>
      <c r="G51" s="106"/>
      <c r="H51" s="107" t="s">
        <v>314</v>
      </c>
      <c r="I51" s="79"/>
      <c r="J51" s="74"/>
      <c r="K51" s="74"/>
      <c r="L51" s="74"/>
      <c r="M51" s="74"/>
      <c r="N51" s="74"/>
    </row>
    <row r="52" spans="1:14" s="75" customFormat="1" ht="50.25" customHeight="1" thickBot="1" x14ac:dyDescent="0.3">
      <c r="A52" s="85">
        <v>3</v>
      </c>
      <c r="B52" s="58" t="s">
        <v>258</v>
      </c>
      <c r="C52" s="44" t="s">
        <v>258</v>
      </c>
      <c r="D52" s="59">
        <v>25</v>
      </c>
      <c r="E52" s="53" t="s">
        <v>9</v>
      </c>
      <c r="F52" s="54"/>
      <c r="G52" s="55" t="s">
        <v>259</v>
      </c>
      <c r="H52" s="17" t="s">
        <v>315</v>
      </c>
      <c r="I52" s="79"/>
      <c r="J52" s="74"/>
      <c r="K52" s="74"/>
      <c r="L52" s="74"/>
      <c r="M52" s="74"/>
      <c r="N52" s="74"/>
    </row>
    <row r="53" spans="1:14" s="83" customFormat="1" ht="234" customHeight="1" thickBot="1" x14ac:dyDescent="0.3">
      <c r="A53" s="87">
        <v>4</v>
      </c>
      <c r="B53" s="57" t="s">
        <v>262</v>
      </c>
      <c r="C53" s="61" t="s">
        <v>284</v>
      </c>
      <c r="D53" s="62">
        <v>2</v>
      </c>
      <c r="E53" s="49" t="s">
        <v>9</v>
      </c>
      <c r="F53" s="63"/>
      <c r="G53" s="50" t="s">
        <v>263</v>
      </c>
      <c r="H53" s="51" t="s">
        <v>316</v>
      </c>
      <c r="I53" s="81"/>
      <c r="J53" s="82"/>
      <c r="K53" s="82"/>
      <c r="L53" s="82"/>
      <c r="M53" s="82"/>
      <c r="N53" s="82"/>
    </row>
    <row r="54" spans="1:14" s="83" customFormat="1" ht="118.5" customHeight="1" thickBot="1" x14ac:dyDescent="0.3">
      <c r="A54" s="87">
        <v>5</v>
      </c>
      <c r="B54" s="58" t="s">
        <v>276</v>
      </c>
      <c r="C54" s="57" t="s">
        <v>276</v>
      </c>
      <c r="D54" s="89">
        <v>12</v>
      </c>
      <c r="E54" s="89" t="s">
        <v>9</v>
      </c>
      <c r="F54" s="89"/>
      <c r="G54" s="50" t="s">
        <v>277</v>
      </c>
      <c r="H54" s="17" t="s">
        <v>319</v>
      </c>
      <c r="I54" s="81"/>
      <c r="J54" s="82"/>
      <c r="K54" s="82"/>
      <c r="L54" s="82"/>
      <c r="M54" s="82"/>
      <c r="N54" s="82"/>
    </row>
    <row r="55" spans="1:14" s="83" customFormat="1" ht="409.6" customHeight="1" thickBot="1" x14ac:dyDescent="0.3">
      <c r="A55" s="86">
        <v>6</v>
      </c>
      <c r="B55" s="58" t="s">
        <v>301</v>
      </c>
      <c r="C55" s="95" t="s">
        <v>310</v>
      </c>
      <c r="D55" s="96">
        <v>23</v>
      </c>
      <c r="E55" s="96" t="s">
        <v>9</v>
      </c>
      <c r="F55" s="96"/>
      <c r="G55" s="97" t="s">
        <v>302</v>
      </c>
      <c r="H55" s="17" t="s">
        <v>317</v>
      </c>
      <c r="I55" s="81"/>
      <c r="J55" s="82"/>
      <c r="K55" s="82"/>
      <c r="L55" s="82"/>
      <c r="M55" s="82"/>
      <c r="N55" s="82"/>
    </row>
    <row r="56" spans="1:14" s="83" customFormat="1" ht="409.6" customHeight="1" thickBot="1" x14ac:dyDescent="0.3">
      <c r="A56" s="98">
        <v>7</v>
      </c>
      <c r="B56" s="44" t="s">
        <v>301</v>
      </c>
      <c r="C56" s="44" t="s">
        <v>311</v>
      </c>
      <c r="D56" s="99">
        <v>17</v>
      </c>
      <c r="E56" s="99" t="s">
        <v>9</v>
      </c>
      <c r="F56" s="99"/>
      <c r="G56" s="48" t="s">
        <v>303</v>
      </c>
      <c r="H56" s="94" t="s">
        <v>318</v>
      </c>
      <c r="I56" s="81"/>
      <c r="J56" s="82"/>
      <c r="K56" s="82"/>
      <c r="L56" s="82"/>
      <c r="M56" s="82"/>
      <c r="N56" s="82"/>
    </row>
    <row r="57" spans="1:14" ht="36" customHeight="1" x14ac:dyDescent="0.35">
      <c r="A57" s="2"/>
      <c r="B57" s="128"/>
      <c r="C57" s="129"/>
      <c r="D57" s="10"/>
      <c r="E57" s="4"/>
      <c r="F57" s="10"/>
      <c r="G57" s="132" t="s">
        <v>312</v>
      </c>
      <c r="H57" s="132"/>
      <c r="I57" s="92"/>
      <c r="J57" s="93"/>
      <c r="K57" s="1"/>
      <c r="L57" s="1"/>
      <c r="M57" s="1"/>
      <c r="N57" s="1"/>
    </row>
    <row r="58" spans="1:14" x14ac:dyDescent="0.25">
      <c r="A58" s="2"/>
      <c r="B58" s="128"/>
      <c r="C58" s="129"/>
      <c r="D58" s="10"/>
      <c r="E58" s="4"/>
      <c r="F58" s="10"/>
      <c r="G58" s="4"/>
      <c r="H58" s="10"/>
      <c r="I58" s="12"/>
      <c r="J58" s="1"/>
      <c r="K58" s="1"/>
      <c r="L58" s="1"/>
      <c r="M58" s="1"/>
      <c r="N58" s="1"/>
    </row>
    <row r="59" spans="1:14" x14ac:dyDescent="0.25">
      <c r="A59" s="2"/>
      <c r="B59" s="128"/>
      <c r="C59" s="129"/>
      <c r="D59" s="10"/>
      <c r="E59" s="4"/>
      <c r="F59" s="10"/>
      <c r="G59" s="4"/>
      <c r="H59" s="10"/>
      <c r="I59" s="12"/>
      <c r="J59" s="1"/>
      <c r="K59" s="1"/>
      <c r="L59" s="1"/>
      <c r="M59" s="1"/>
      <c r="N59" s="1"/>
    </row>
    <row r="60" spans="1:14" x14ac:dyDescent="0.25">
      <c r="A60" s="2"/>
      <c r="B60" s="128"/>
      <c r="C60" s="129"/>
      <c r="D60" s="10"/>
      <c r="E60" s="4"/>
      <c r="F60" s="10"/>
      <c r="G60" s="109" t="s">
        <v>32</v>
      </c>
      <c r="H60" s="109"/>
      <c r="I60" s="12"/>
      <c r="J60" s="1"/>
      <c r="K60" s="1"/>
      <c r="L60" s="1"/>
      <c r="M60" s="1"/>
      <c r="N60" s="1"/>
    </row>
    <row r="61" spans="1:14" x14ac:dyDescent="0.25">
      <c r="A61" s="2"/>
      <c r="B61" s="128"/>
      <c r="C61" s="129"/>
      <c r="D61" s="10"/>
      <c r="E61" s="4"/>
      <c r="F61" s="10"/>
      <c r="G61" s="4"/>
      <c r="H61" s="10"/>
      <c r="I61" s="12"/>
      <c r="J61" s="1"/>
      <c r="K61" s="1"/>
      <c r="L61" s="1"/>
      <c r="M61" s="1"/>
      <c r="N61" s="1"/>
    </row>
    <row r="62" spans="1:14" ht="15.75" thickBot="1" x14ac:dyDescent="0.3">
      <c r="A62" s="2"/>
      <c r="B62" s="130"/>
      <c r="C62" s="131"/>
      <c r="D62" s="10"/>
      <c r="E62" s="4"/>
      <c r="F62" s="10"/>
      <c r="G62" s="4"/>
      <c r="H62" s="10"/>
      <c r="I62" s="12"/>
      <c r="J62" s="1"/>
      <c r="K62" s="1"/>
      <c r="L62" s="1"/>
      <c r="M62" s="1"/>
      <c r="N62" s="1"/>
    </row>
    <row r="63" spans="1:14" x14ac:dyDescent="0.25">
      <c r="A63" s="2"/>
      <c r="B63" s="4"/>
      <c r="C63" s="4"/>
      <c r="D63" s="10"/>
      <c r="E63" s="4"/>
      <c r="F63" s="10"/>
      <c r="G63" s="4"/>
      <c r="H63" s="10"/>
      <c r="I63" s="12"/>
      <c r="J63" s="1"/>
      <c r="K63" s="1"/>
      <c r="L63" s="1"/>
      <c r="M63" s="1"/>
      <c r="N63" s="1"/>
    </row>
    <row r="64" spans="1:14" x14ac:dyDescent="0.25">
      <c r="A64" s="2"/>
      <c r="B64" s="4"/>
      <c r="C64" s="4"/>
      <c r="D64" s="10"/>
      <c r="E64" s="4"/>
      <c r="F64" s="10"/>
      <c r="G64" s="4"/>
      <c r="H64" s="10"/>
      <c r="I64" s="12"/>
      <c r="J64" s="1"/>
      <c r="K64" s="1"/>
      <c r="L64" s="1"/>
      <c r="M64" s="1"/>
      <c r="N64" s="1"/>
    </row>
    <row r="65" spans="1:14" x14ac:dyDescent="0.25">
      <c r="A65" s="2"/>
      <c r="B65" s="4"/>
      <c r="C65" s="4"/>
      <c r="D65" s="10"/>
      <c r="E65" s="4"/>
      <c r="F65" s="10"/>
      <c r="G65" s="4"/>
      <c r="H65" s="10"/>
      <c r="I65" s="12"/>
      <c r="J65" s="1"/>
      <c r="K65" s="1"/>
      <c r="L65" s="1"/>
      <c r="M65" s="1"/>
      <c r="N65" s="1"/>
    </row>
    <row r="66" spans="1:14" x14ac:dyDescent="0.25">
      <c r="A66" s="2"/>
      <c r="B66" s="4"/>
      <c r="C66" s="4"/>
      <c r="D66" s="10"/>
      <c r="E66" s="4"/>
      <c r="F66" s="10"/>
      <c r="G66" s="4"/>
      <c r="H66" s="10"/>
      <c r="I66" s="12"/>
      <c r="J66" s="1"/>
      <c r="K66" s="1"/>
      <c r="L66" s="1"/>
      <c r="M66" s="1"/>
      <c r="N66" s="1"/>
    </row>
    <row r="67" spans="1:14" x14ac:dyDescent="0.25">
      <c r="A67" s="2"/>
      <c r="B67" s="4"/>
      <c r="C67" s="4"/>
      <c r="D67" s="10"/>
      <c r="E67" s="4"/>
      <c r="F67" s="10"/>
      <c r="G67" s="4"/>
      <c r="H67" s="10"/>
      <c r="I67" s="12" t="s">
        <v>236</v>
      </c>
      <c r="J67" s="1"/>
      <c r="K67" s="1"/>
      <c r="L67" s="1"/>
      <c r="M67" s="1"/>
      <c r="N67" s="1"/>
    </row>
    <row r="68" spans="1:14" x14ac:dyDescent="0.25">
      <c r="A68" s="2"/>
      <c r="B68" s="4"/>
      <c r="C68" s="4"/>
      <c r="D68" s="10"/>
      <c r="E68" s="4"/>
      <c r="F68" s="10"/>
      <c r="G68" s="4"/>
      <c r="H68" s="10"/>
      <c r="I68" s="12"/>
      <c r="J68" s="1"/>
      <c r="K68" s="1"/>
      <c r="L68" s="1"/>
      <c r="M68" s="1"/>
      <c r="N68" s="1"/>
    </row>
    <row r="69" spans="1:14" x14ac:dyDescent="0.25">
      <c r="A69" s="2"/>
      <c r="B69" s="4"/>
      <c r="C69" s="4"/>
      <c r="D69" s="10"/>
      <c r="E69" s="4"/>
      <c r="F69" s="10"/>
      <c r="G69" s="4"/>
      <c r="H69" s="10"/>
      <c r="I69" s="12"/>
      <c r="J69" s="1"/>
      <c r="K69" s="1"/>
      <c r="L69" s="1"/>
      <c r="M69" s="1"/>
      <c r="N69" s="1"/>
    </row>
    <row r="70" spans="1:14" x14ac:dyDescent="0.25">
      <c r="A70" s="2"/>
      <c r="B70" s="4"/>
      <c r="C70" s="4"/>
      <c r="D70" s="10"/>
      <c r="E70" s="4"/>
      <c r="F70" s="10"/>
      <c r="G70" s="4"/>
      <c r="H70" s="10"/>
      <c r="I70" s="12"/>
      <c r="J70" s="1"/>
      <c r="K70" s="1"/>
      <c r="L70" s="1"/>
      <c r="M70" s="1"/>
      <c r="N70" s="1"/>
    </row>
    <row r="71" spans="1:14" x14ac:dyDescent="0.25">
      <c r="A71" s="2"/>
      <c r="B71" s="4"/>
      <c r="C71" s="4"/>
      <c r="D71" s="10"/>
      <c r="E71" s="4"/>
      <c r="F71" s="10"/>
      <c r="G71" s="4"/>
      <c r="H71" s="10"/>
      <c r="I71" s="12"/>
      <c r="J71" s="1"/>
      <c r="K71" s="1"/>
      <c r="L71" s="1"/>
      <c r="M71" s="1"/>
      <c r="N71" s="1"/>
    </row>
    <row r="72" spans="1:14" x14ac:dyDescent="0.25">
      <c r="A72" s="2"/>
      <c r="B72" s="4"/>
      <c r="C72" s="4"/>
      <c r="D72" s="10"/>
      <c r="E72" s="4"/>
      <c r="F72" s="10"/>
      <c r="G72" s="4"/>
      <c r="H72" s="10"/>
      <c r="I72" s="12"/>
      <c r="J72" s="1"/>
      <c r="K72" s="1"/>
      <c r="L72" s="1"/>
      <c r="M72" s="1"/>
      <c r="N72" s="1"/>
    </row>
    <row r="73" spans="1:14" x14ac:dyDescent="0.25">
      <c r="A73" s="2"/>
      <c r="B73" s="4"/>
      <c r="C73" s="4"/>
      <c r="D73" s="10"/>
      <c r="E73" s="4"/>
      <c r="F73" s="10"/>
      <c r="G73" s="4"/>
      <c r="H73" s="10"/>
      <c r="I73" s="12"/>
      <c r="J73" s="1"/>
      <c r="K73" s="1"/>
      <c r="L73" s="1"/>
      <c r="M73" s="1"/>
      <c r="N73" s="1"/>
    </row>
    <row r="74" spans="1:14" x14ac:dyDescent="0.25">
      <c r="A74" s="2"/>
      <c r="B74" s="4"/>
      <c r="C74" s="4"/>
      <c r="D74" s="10"/>
      <c r="E74" s="4"/>
      <c r="F74" s="10"/>
      <c r="G74" s="4"/>
      <c r="H74" s="10"/>
      <c r="I74" s="12"/>
      <c r="J74" s="1"/>
      <c r="K74" s="1"/>
      <c r="L74" s="1"/>
      <c r="M74" s="1"/>
      <c r="N74" s="1"/>
    </row>
    <row r="75" spans="1:14" x14ac:dyDescent="0.25">
      <c r="A75" s="2"/>
      <c r="B75" s="4"/>
      <c r="C75" s="4"/>
      <c r="D75" s="10"/>
      <c r="E75" s="4"/>
      <c r="F75" s="10"/>
      <c r="G75" s="4"/>
      <c r="H75" s="10"/>
      <c r="I75" s="12"/>
      <c r="J75" s="1"/>
      <c r="K75" s="1"/>
      <c r="L75" s="1"/>
      <c r="M75" s="1"/>
      <c r="N75" s="1"/>
    </row>
    <row r="76" spans="1:14" x14ac:dyDescent="0.25">
      <c r="A76" s="2"/>
      <c r="B76" s="4"/>
      <c r="C76" s="4"/>
      <c r="D76" s="10"/>
      <c r="E76" s="4"/>
      <c r="F76" s="10"/>
      <c r="G76" s="4"/>
      <c r="H76" s="10"/>
      <c r="I76" s="12"/>
      <c r="J76" s="1"/>
      <c r="K76" s="1"/>
      <c r="L76" s="1"/>
      <c r="M76" s="1"/>
      <c r="N76" s="1"/>
    </row>
    <row r="77" spans="1:14" x14ac:dyDescent="0.25">
      <c r="A77" s="2"/>
      <c r="B77" s="4"/>
      <c r="C77" s="4"/>
      <c r="D77" s="10"/>
      <c r="E77" s="4"/>
      <c r="F77" s="10"/>
      <c r="G77" s="4"/>
      <c r="H77" s="10"/>
      <c r="I77" s="12"/>
      <c r="J77" s="1"/>
      <c r="K77" s="1"/>
      <c r="L77" s="1"/>
      <c r="M77" s="1"/>
      <c r="N77" s="1"/>
    </row>
    <row r="78" spans="1:14" x14ac:dyDescent="0.25">
      <c r="A78" s="2"/>
      <c r="B78" s="4"/>
      <c r="C78" s="4"/>
      <c r="D78" s="10"/>
      <c r="E78" s="4"/>
      <c r="F78" s="10"/>
      <c r="G78" s="4"/>
      <c r="H78" s="10"/>
      <c r="I78" s="12"/>
      <c r="J78" s="1"/>
      <c r="K78" s="1"/>
      <c r="L78" s="1"/>
      <c r="M78" s="1"/>
      <c r="N78" s="1"/>
    </row>
    <row r="79" spans="1:14" x14ac:dyDescent="0.25">
      <c r="A79" s="2"/>
      <c r="B79" s="4"/>
      <c r="C79" s="4"/>
      <c r="D79" s="10"/>
      <c r="E79" s="4"/>
      <c r="F79" s="10"/>
      <c r="G79" s="4"/>
      <c r="H79" s="10"/>
      <c r="I79" s="12"/>
      <c r="J79" s="1"/>
      <c r="K79" s="1"/>
      <c r="L79" s="1"/>
      <c r="M79" s="1"/>
      <c r="N79" s="1"/>
    </row>
    <row r="80" spans="1:14" x14ac:dyDescent="0.25">
      <c r="A80" s="2"/>
      <c r="B80" s="4"/>
      <c r="C80" s="4"/>
      <c r="D80" s="10"/>
      <c r="E80" s="4"/>
      <c r="F80" s="10"/>
      <c r="G80" s="4"/>
      <c r="H80" s="10"/>
      <c r="I80" s="12"/>
      <c r="J80" s="1"/>
      <c r="K80" s="1"/>
      <c r="L80" s="1"/>
      <c r="M80" s="1"/>
      <c r="N80" s="1"/>
    </row>
    <row r="81" spans="1:14" x14ac:dyDescent="0.25">
      <c r="A81" s="2"/>
      <c r="B81" s="4"/>
      <c r="C81" s="4"/>
      <c r="D81" s="10"/>
      <c r="E81" s="4"/>
      <c r="F81" s="10"/>
      <c r="G81" s="4"/>
      <c r="H81" s="10"/>
      <c r="I81" s="12"/>
      <c r="J81" s="1"/>
      <c r="K81" s="1"/>
      <c r="L81" s="1"/>
      <c r="M81" s="1"/>
      <c r="N81" s="1"/>
    </row>
    <row r="82" spans="1:14" x14ac:dyDescent="0.25">
      <c r="A82" s="2"/>
      <c r="B82" s="4"/>
      <c r="C82" s="4"/>
      <c r="D82" s="10"/>
      <c r="E82" s="4"/>
      <c r="F82" s="10"/>
      <c r="G82" s="4"/>
      <c r="H82" s="10"/>
      <c r="I82" s="12"/>
      <c r="J82" s="1"/>
      <c r="K82" s="1"/>
      <c r="L82" s="1"/>
      <c r="M82" s="1"/>
      <c r="N82" s="1"/>
    </row>
    <row r="83" spans="1:14" x14ac:dyDescent="0.25">
      <c r="A83" s="2"/>
      <c r="B83" s="4"/>
      <c r="C83" s="4"/>
      <c r="D83" s="10"/>
      <c r="E83" s="4"/>
      <c r="F83" s="10"/>
      <c r="G83" s="4"/>
      <c r="H83" s="10"/>
    </row>
  </sheetData>
  <dataConsolidate/>
  <mergeCells count="11">
    <mergeCell ref="B57:C62"/>
    <mergeCell ref="G57:H57"/>
    <mergeCell ref="G60:H60"/>
    <mergeCell ref="G1:H1"/>
    <mergeCell ref="G2:H2"/>
    <mergeCell ref="G3:H3"/>
    <mergeCell ref="A4:H4"/>
    <mergeCell ref="A5:H5"/>
    <mergeCell ref="A6:A7"/>
    <mergeCell ref="B6:B7"/>
    <mergeCell ref="C6:G6"/>
  </mergeCells>
  <pageMargins left="0.23622047244094491" right="0.23622047244094491" top="0.74803149606299213" bottom="0.74803149606299213" header="0.31496062992125984" footer="0.31496062992125984"/>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10</vt:i4>
      </vt:variant>
    </vt:vector>
  </HeadingPairs>
  <TitlesOfParts>
    <vt:vector size="10" baseType="lpstr">
      <vt:lpstr>teste indicator </vt:lpstr>
      <vt:lpstr>INVENTAR MOALE CORECTAT</vt:lpstr>
      <vt:lpstr>serviciul epidemiologic</vt:lpstr>
      <vt:lpstr>HÂRTIE</vt:lpstr>
      <vt:lpstr>BIROTICA</vt:lpstr>
      <vt:lpstr>INVENTAR MOALE </vt:lpstr>
      <vt:lpstr>hîrtie burete</vt:lpstr>
      <vt:lpstr>deseuri medicale </vt:lpstr>
      <vt:lpstr>carucior pentru albituri </vt:lpstr>
      <vt:lpstr>echipamente gospodaresti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DMU Asistenta Superioara</dc:creator>
  <cp:lastModifiedBy>user</cp:lastModifiedBy>
  <cp:lastPrinted>2026-03-20T10:01:08Z</cp:lastPrinted>
  <dcterms:created xsi:type="dcterms:W3CDTF">2015-06-05T18:19:34Z</dcterms:created>
  <dcterms:modified xsi:type="dcterms:W3CDTF">2026-03-23T14:35:42Z</dcterms:modified>
</cp:coreProperties>
</file>