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44866 exoproteze\reofertare\"/>
    </mc:Choice>
  </mc:AlternateContent>
  <xr:revisionPtr revIDLastSave="0" documentId="13_ncr:1_{E0623C2B-4399-44B5-BE96-6E2C9E9FB85E}"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tehnice'!$K$6:$L$42</definedName>
  </definedNames>
  <calcPr calcId="181029" concurrentCalc="0"/>
</workbook>
</file>

<file path=xl/calcChain.xml><?xml version="1.0" encoding="utf-8"?>
<calcChain xmlns="http://schemas.openxmlformats.org/spreadsheetml/2006/main">
  <c r="M43" i="5" l="1"/>
  <c r="J43" i="5"/>
  <c r="K12" i="7"/>
  <c r="J12" i="7"/>
</calcChain>
</file>

<file path=xl/sharedStrings.xml><?xml version="1.0" encoding="utf-8"?>
<sst xmlns="http://schemas.openxmlformats.org/spreadsheetml/2006/main" count="364" uniqueCount="107">
  <si>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</si>
  <si>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</si>
  <si>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</si>
  <si>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</si>
  <si>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</si>
  <si>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</si>
  <si>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</si>
  <si>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</si>
  <si>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</si>
  <si>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</si>
  <si>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</si>
  <si>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</si>
  <si>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</si>
  <si>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</si>
  <si>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</si>
  <si>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</si>
  <si>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</si>
  <si>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</si>
  <si>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</si>
  <si>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</si>
  <si>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</si>
  <si>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</si>
  <si>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</si>
  <si>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</si>
  <si>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</si>
  <si>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</si>
  <si>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</si>
  <si>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</si>
  <si>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</si>
  <si>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</si>
  <si>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</si>
  <si>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Exoproteza mamara Nr.00</t>
  </si>
  <si>
    <t>Exoproteza mamara Nr 0.</t>
  </si>
  <si>
    <t>Exoproteza mamara Nr.1</t>
  </si>
  <si>
    <t>Exoproteza mamara Nr.2</t>
  </si>
  <si>
    <t>Exoproteza mamara Nr.3</t>
  </si>
  <si>
    <t>Exoproteza mamara Nr.4</t>
  </si>
  <si>
    <t>Exoproteza mamara Nr.5</t>
  </si>
  <si>
    <t>Exoproteza mamara Nr.6</t>
  </si>
  <si>
    <t>Exoproteza mamara Nr.7</t>
  </si>
  <si>
    <t>Exoproteza mamara Nr.8</t>
  </si>
  <si>
    <t>Exoproteza mamara Nr.12</t>
  </si>
  <si>
    <t>Exoproteza mamara Nr.13</t>
  </si>
  <si>
    <t>Exoproteza mamara Nr.14</t>
  </si>
  <si>
    <t>Exoproteza mamara Nr.9</t>
  </si>
  <si>
    <t>Exoproteza mamara Nr.10</t>
  </si>
  <si>
    <t>Exoproteza mamara Nr.11</t>
  </si>
  <si>
    <t>Sutien special pentru exoproteză  Marime 75B</t>
  </si>
  <si>
    <t>Sutien special pentru exoproteză  Marime 75C</t>
  </si>
  <si>
    <t>Sutien special pentru exoproteză  Marime 80D</t>
  </si>
  <si>
    <t>Sutien special pentru exoproteză  Marime 80E</t>
  </si>
  <si>
    <t>Sutien special pentru exoproteză  Marime 85D</t>
  </si>
  <si>
    <t>Sutien special pentru exoproteză  Marime 85E</t>
  </si>
  <si>
    <t>Sutien special pentru exoproteză  Marime 90B</t>
  </si>
  <si>
    <t>Sutien special pentru exoproteză  Marime 90C</t>
  </si>
  <si>
    <t>Sutien special pentru exoproteză  Marime 90D</t>
  </si>
  <si>
    <t>Sutien special pentru exoproteză  Marime 90E</t>
  </si>
  <si>
    <t>Sutien special pentru exoproteză  Marime 95B</t>
  </si>
  <si>
    <t>Sutien special pentru exoproteză  Marime 95C</t>
  </si>
  <si>
    <t>Sutien special pentru exoproteză  Marime 95D</t>
  </si>
  <si>
    <t>Sutien special pentru exoproteză  Marime 95E</t>
  </si>
  <si>
    <t>Sutien special pentru exoproteză  Marime 100B</t>
  </si>
  <si>
    <t>Sutien special pentru exoproteză  Marime 100C</t>
  </si>
  <si>
    <t>Sutien special pentru exoproteză  Marime 100D</t>
  </si>
  <si>
    <t>Sutien special pentru exoproteză  Marime 100E</t>
  </si>
  <si>
    <t>Sutien special pentru exoproteză  Marime 100F</t>
  </si>
  <si>
    <t xml:space="preserve">DDP - Franco destinație vămuit, Incoterms 2020, în termen de până la 45de zile de la comanda scrisă a beneficiarului </t>
  </si>
  <si>
    <t xml:space="preserve">cantitatea </t>
  </si>
  <si>
    <t xml:space="preserve">Suma (fără TVA) 1 an
</t>
  </si>
  <si>
    <t xml:space="preserve">Suma (fără TVA) 4 ani
</t>
  </si>
  <si>
    <t xml:space="preserve">Proteză de silicon nr.00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</si>
  <si>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</si>
  <si>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</si>
  <si>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</si>
  <si>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</si>
  <si>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</si>
  <si>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nr.6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</si>
  <si>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nr.7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</si>
  <si>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nr.9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</si>
  <si>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</si>
  <si>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</si>
  <si>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</si>
  <si>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</si>
  <si>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</si>
  <si>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Proteză de silicon nr.5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</si>
  <si>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Proteză de silicon nr.8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</si>
  <si>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 xml:space="preserve">Sutien special pentru exoproteză  Marime 75B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</si>
  <si>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75C Sutien special, adaptat pentru folosirea protezelor externe de sân, cu buzunare pe ambele părți. În ambele cupe sunt fixate buzunare comode de bumbac pentru fixarea protezei glandei mamare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</si>
  <si>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</si>
  <si>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</si>
  <si>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</si>
  <si>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</si>
  <si>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</si>
  <si>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</si>
  <si>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</si>
  <si>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pentru fixarea protezei glandei mamare.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</si>
  <si>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</si>
  <si>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</si>
  <si>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</si>
  <si>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</si>
  <si>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</si>
  <si>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</si>
  <si>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</si>
  <si>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</si>
  <si>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100F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</si>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</sst>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12"/>
      <color rgb="FF000000"/>
      <name val="Times New Roman"/>
      <family val="1"/>
    </font>
    <font>
      <sz val="10"/>
      <color rgb="FF000000"/>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3" fillId="0" borderId="0"/>
  </cellStyleXfs>
  <cellXfs count="120">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4" fillId="0" borderId="1" xfId="0" applyFont="1" applyBorder="1" applyAlignment="1">
      <alignment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6" fillId="0" borderId="1" xfId="0" applyFont="1" applyBorder="1" applyAlignment="1">
      <alignment vertical="center" wrapText="1"/>
    </xf>
    <xf numFmtId="0" fontId="2" fillId="2" borderId="3" xfId="0" applyFont="1" applyFill="1" applyBorder="1" applyAlignment="1" applyProtection="1">
      <alignment wrapText="1"/>
      <protection locked="0"/>
    </xf>
    <xf numFmtId="0" fontId="16" fillId="0" borderId="3" xfId="0" applyFont="1" applyBorder="1" applyAlignment="1">
      <alignment vertical="center" wrapText="1"/>
    </xf>
    <xf numFmtId="0" fontId="2" fillId="0" borderId="3" xfId="0" applyFont="1" applyBorder="1" applyAlignment="1" applyProtection="1">
      <alignment wrapText="1"/>
      <protection locked="0"/>
    </xf>
    <xf numFmtId="0" fontId="2" fillId="0" borderId="1" xfId="1" applyFont="1" applyBorder="1" applyAlignment="1" applyProtection="1">
      <alignment wrapText="1"/>
      <protection locked="0"/>
    </xf>
    <xf numFmtId="0"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4" fillId="0" borderId="3" xfId="0" applyFont="1" applyBorder="1" applyAlignment="1">
      <alignment vertical="center" wrapText="1"/>
    </xf>
    <xf numFmtId="0" fontId="15" fillId="2" borderId="1" xfId="1" applyFont="1" applyFill="1" applyBorder="1" applyAlignment="1" applyProtection="1">
      <alignment wrapText="1"/>
      <protection locked="0"/>
    </xf>
    <xf numFmtId="0" fontId="15" fillId="2" borderId="1" xfId="0" applyFont="1" applyFill="1" applyBorder="1" applyAlignment="1" applyProtection="1">
      <alignment vertical="top" wrapText="1"/>
      <protection locked="0"/>
    </xf>
    <xf numFmtId="0" fontId="15" fillId="2" borderId="1" xfId="0" applyFont="1" applyFill="1" applyBorder="1" applyAlignment="1" applyProtection="1">
      <alignment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15" fillId="2" borderId="1" xfId="1" applyFont="1" applyFill="1" applyBorder="1" applyProtection="1">
      <protection locked="0"/>
    </xf>
    <xf numFmtId="0" fontId="18" fillId="2" borderId="1" xfId="1" applyFont="1" applyFill="1" applyBorder="1" applyProtection="1">
      <protection locked="0"/>
    </xf>
    <xf numFmtId="0" fontId="19" fillId="2" borderId="1" xfId="1" applyFont="1" applyFill="1" applyBorder="1" applyProtection="1">
      <protection locked="0"/>
    </xf>
    <xf numFmtId="2" fontId="19" fillId="2" borderId="1" xfId="1" applyNumberFormat="1" applyFont="1" applyFill="1" applyBorder="1" applyProtection="1">
      <protection locked="0"/>
    </xf>
    <xf numFmtId="2" fontId="19"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20" fillId="2" borderId="1" xfId="1" applyFont="1" applyFill="1" applyBorder="1" applyAlignment="1" applyProtection="1">
      <alignment horizontal="left" vertical="top" wrapText="1"/>
      <protection locked="0"/>
    </xf>
    <xf numFmtId="2" fontId="20" fillId="2" borderId="1" xfId="1" applyNumberFormat="1" applyFont="1" applyFill="1" applyBorder="1" applyAlignment="1" applyProtection="1">
      <alignment vertical="top" wrapText="1"/>
      <protection locked="0"/>
    </xf>
    <xf numFmtId="0" fontId="20" fillId="2" borderId="1" xfId="1" applyFont="1" applyFill="1" applyBorder="1" applyAlignment="1" applyProtection="1">
      <alignment vertical="top" wrapText="1"/>
      <protection locked="0"/>
    </xf>
    <xf numFmtId="0" fontId="20" fillId="2" borderId="0" xfId="1" applyFont="1" applyFill="1" applyAlignment="1" applyProtection="1">
      <alignment horizontal="left" vertical="top" wrapText="1"/>
      <protection locked="0"/>
    </xf>
    <xf numFmtId="0" fontId="20" fillId="2" borderId="1" xfId="1" applyFont="1" applyFill="1" applyBorder="1" applyAlignment="1">
      <alignment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0" fontId="15" fillId="2" borderId="0" xfId="1" applyFont="1" applyFill="1" applyProtection="1">
      <protection locked="0"/>
    </xf>
    <xf numFmtId="0" fontId="20" fillId="2" borderId="1" xfId="1" applyFont="1" applyFill="1" applyBorder="1" applyAlignment="1">
      <alignment horizontal="center" vertical="center" wrapText="1"/>
    </xf>
    <xf numFmtId="2" fontId="20"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14"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2" fontId="15" fillId="0" borderId="1" xfId="1" applyNumberFormat="1" applyFont="1" applyFill="1" applyBorder="1" applyProtection="1">
      <protection locked="0"/>
    </xf>
    <xf numFmtId="0" fontId="15" fillId="0" borderId="1" xfId="1" applyFont="1" applyFill="1" applyBorder="1" applyProtection="1">
      <protection locked="0"/>
    </xf>
    <xf numFmtId="0" fontId="20" fillId="0" borderId="1" xfId="1" applyFont="1" applyFill="1" applyBorder="1" applyAlignment="1">
      <alignment vertical="center" wrapText="1"/>
    </xf>
    <xf numFmtId="0" fontId="15" fillId="0" borderId="0" xfId="1" applyFont="1" applyFill="1" applyProtection="1">
      <protection locked="0"/>
    </xf>
    <xf numFmtId="0" fontId="20" fillId="0" borderId="3" xfId="0" applyFont="1" applyFill="1" applyBorder="1" applyAlignment="1">
      <alignment horizontal="center" vertical="top" wrapText="1"/>
    </xf>
    <xf numFmtId="0" fontId="15" fillId="0" borderId="1" xfId="1" applyFont="1" applyFill="1" applyBorder="1" applyAlignment="1">
      <alignment wrapText="1"/>
    </xf>
    <xf numFmtId="0" fontId="15" fillId="0" borderId="0" xfId="1" applyFont="1" applyFill="1" applyAlignment="1" applyProtection="1">
      <alignment horizontal="center"/>
      <protection locked="0"/>
    </xf>
    <xf numFmtId="2" fontId="15" fillId="0" borderId="0" xfId="1" applyNumberFormat="1" applyFont="1" applyFill="1" applyAlignment="1">
      <alignment horizontal="center"/>
    </xf>
    <xf numFmtId="0" fontId="15" fillId="0" borderId="0" xfId="1" applyFont="1" applyFill="1" applyAlignment="1">
      <alignment horizontal="center"/>
    </xf>
    <xf numFmtId="164" fontId="15" fillId="0" borderId="0" xfId="1" applyNumberFormat="1" applyFont="1" applyFill="1"/>
    <xf numFmtId="2" fontId="15" fillId="0" borderId="0" xfId="1" applyNumberFormat="1" applyFont="1" applyFill="1"/>
    <xf numFmtId="0" fontId="15" fillId="0" borderId="0" xfId="1" applyFont="1" applyProtection="1">
      <protection locked="0"/>
    </xf>
    <xf numFmtId="0" fontId="15" fillId="0" borderId="0" xfId="1" applyFont="1" applyAlignment="1" applyProtection="1">
      <alignment horizontal="center"/>
      <protection locked="0"/>
    </xf>
    <xf numFmtId="2" fontId="15" fillId="0" borderId="0" xfId="1" applyNumberFormat="1" applyFont="1" applyProtection="1">
      <protection locked="0"/>
    </xf>
    <xf numFmtId="0" fontId="15" fillId="0" borderId="0" xfId="0" applyFont="1"/>
    <xf numFmtId="2" fontId="15" fillId="0" borderId="0" xfId="0" applyNumberFormat="1" applyFont="1"/>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2" fontId="15" fillId="2" borderId="4" xfId="1" applyNumberFormat="1" applyFont="1" applyFill="1" applyBorder="1" applyProtection="1">
      <protection locked="0"/>
    </xf>
    <xf numFmtId="2" fontId="15" fillId="2" borderId="4" xfId="1" applyNumberFormat="1" applyFont="1" applyFill="1" applyBorder="1" applyAlignment="1" applyProtection="1">
      <alignment wrapText="1"/>
      <protection locked="0"/>
    </xf>
    <xf numFmtId="2" fontId="15" fillId="3" borderId="4" xfId="1" applyNumberFormat="1" applyFont="1" applyFill="1" applyBorder="1" applyAlignment="1" applyProtection="1">
      <alignment horizontal="center" vertical="top" wrapText="1"/>
      <protection locked="0"/>
    </xf>
    <xf numFmtId="2" fontId="14" fillId="0" borderId="1" xfId="0" applyNumberFormat="1" applyFont="1" applyBorder="1" applyAlignment="1">
      <alignment vertical="center" wrapText="1"/>
    </xf>
    <xf numFmtId="2" fontId="15" fillId="0" borderId="0" xfId="1" applyNumberFormat="1" applyFont="1" applyFill="1" applyProtection="1">
      <protection locked="0"/>
    </xf>
    <xf numFmtId="4" fontId="15" fillId="0" borderId="0" xfId="1" applyNumberFormat="1" applyFont="1" applyFill="1" applyProtection="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protection locked="0"/>
    </xf>
    <xf numFmtId="0" fontId="18" fillId="2" borderId="5" xfId="1" applyFont="1" applyFill="1" applyBorder="1" applyAlignment="1" applyProtection="1">
      <alignment horizontal="center"/>
      <protection locked="0"/>
    </xf>
    <xf numFmtId="0" fontId="18" fillId="2" borderId="2" xfId="1" applyFont="1" applyFill="1" applyBorder="1" applyAlignment="1" applyProtection="1">
      <alignment horizontal="center"/>
      <protection locked="0"/>
    </xf>
    <xf numFmtId="0" fontId="20" fillId="2" borderId="1" xfId="1" applyFont="1" applyFill="1" applyBorder="1" applyAlignment="1">
      <alignment horizontal="center" vertical="center" wrapText="1"/>
    </xf>
    <xf numFmtId="0" fontId="20" fillId="2" borderId="4"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20" fillId="2" borderId="2" xfId="1"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top" wrapText="1"/>
      <protection locked="0"/>
    </xf>
    <xf numFmtId="0" fontId="20" fillId="2" borderId="5" xfId="1" applyFont="1" applyFill="1" applyBorder="1" applyAlignment="1" applyProtection="1">
      <alignment horizontal="center" vertical="top" wrapText="1"/>
      <protection locked="0"/>
    </xf>
    <xf numFmtId="0" fontId="20"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57"/>
  <sheetViews>
    <sheetView topLeftCell="A41" zoomScale="70" zoomScaleNormal="70" workbookViewId="0">
      <selection activeCell="H8" sqref="H8:H42"/>
    </sheetView>
  </sheetViews>
  <sheetFormatPr defaultColWidth="9.140625" defaultRowHeight="20.100000000000001" customHeight="1"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1.5703125" style="8" customWidth="1"/>
    <col min="12" max="16384" width="9.140625" style="8"/>
  </cols>
  <sheetData>
    <row r="1" spans="1:11" ht="20.100000000000001" customHeight="1" x14ac:dyDescent="0.25">
      <c r="C1" s="101" t="s">
        <v>28</v>
      </c>
      <c r="D1" s="101"/>
      <c r="E1" s="101"/>
      <c r="F1" s="101"/>
      <c r="G1" s="101"/>
      <c r="H1" s="101"/>
      <c r="I1" s="101"/>
      <c r="J1" s="101"/>
    </row>
    <row r="2" spans="1:11" ht="20.100000000000001" customHeight="1" x14ac:dyDescent="0.25">
      <c r="D2" s="102" t="s">
        <v>17</v>
      </c>
      <c r="E2" s="102"/>
      <c r="F2" s="102"/>
      <c r="G2" s="102"/>
      <c r="H2" s="102"/>
    </row>
    <row r="3" spans="1:11" ht="20.100000000000001" customHeight="1" x14ac:dyDescent="0.25">
      <c r="A3" s="103" t="s">
        <v>12</v>
      </c>
      <c r="B3" s="103"/>
      <c r="C3" s="103"/>
      <c r="D3" s="104" t="s">
        <v>26</v>
      </c>
      <c r="E3" s="104"/>
      <c r="F3" s="104"/>
      <c r="G3" s="104"/>
      <c r="H3" s="104"/>
      <c r="I3" s="16" t="s">
        <v>13</v>
      </c>
      <c r="J3" s="11" t="s">
        <v>15</v>
      </c>
    </row>
    <row r="4" spans="1:11" ht="86.25" customHeight="1" x14ac:dyDescent="0.25">
      <c r="A4" s="105" t="s">
        <v>11</v>
      </c>
      <c r="B4" s="105"/>
      <c r="C4" s="105"/>
      <c r="D4" s="106" t="s">
        <v>106</v>
      </c>
      <c r="E4" s="107"/>
      <c r="F4" s="107"/>
      <c r="G4" s="107"/>
      <c r="H4" s="107"/>
      <c r="I4" s="108"/>
      <c r="J4" s="17" t="s">
        <v>16</v>
      </c>
      <c r="K4" s="7"/>
    </row>
    <row r="5" spans="1:11" ht="20.100000000000001" customHeight="1" x14ac:dyDescent="0.25">
      <c r="D5" s="99"/>
      <c r="E5" s="99"/>
      <c r="F5" s="99"/>
      <c r="G5" s="99"/>
      <c r="H5" s="99"/>
      <c r="I5" s="99"/>
      <c r="J5" s="99"/>
      <c r="K5" s="7"/>
    </row>
    <row r="6" spans="1:11" ht="47.25" x14ac:dyDescent="0.25">
      <c r="A6" s="18" t="s">
        <v>3</v>
      </c>
      <c r="B6" s="19" t="s">
        <v>0</v>
      </c>
      <c r="C6" s="20" t="s">
        <v>1</v>
      </c>
      <c r="D6" s="21" t="s">
        <v>4</v>
      </c>
      <c r="E6" s="22" t="s">
        <v>5</v>
      </c>
      <c r="F6" s="23" t="s">
        <v>6</v>
      </c>
      <c r="G6" s="22" t="s">
        <v>7</v>
      </c>
      <c r="H6" s="24" t="s">
        <v>8</v>
      </c>
      <c r="I6" s="25" t="s">
        <v>9</v>
      </c>
      <c r="J6" s="24" t="s">
        <v>10</v>
      </c>
      <c r="K6" s="7"/>
    </row>
    <row r="7" spans="1:11" ht="15.75" x14ac:dyDescent="0.25">
      <c r="A7" s="26">
        <v>1</v>
      </c>
      <c r="B7" s="100">
        <v>2</v>
      </c>
      <c r="C7" s="100"/>
      <c r="D7" s="100"/>
      <c r="E7" s="27">
        <v>3</v>
      </c>
      <c r="F7" s="28"/>
      <c r="G7" s="26">
        <v>5</v>
      </c>
      <c r="H7" s="26">
        <v>6</v>
      </c>
      <c r="I7" s="26"/>
      <c r="J7" s="26">
        <v>8</v>
      </c>
      <c r="K7" s="7"/>
    </row>
    <row r="8" spans="1:11" ht="94.5" x14ac:dyDescent="0.25">
      <c r="A8" s="9" t="s">
        <v>2</v>
      </c>
      <c r="B8" s="37">
        <v>1</v>
      </c>
      <c r="C8" s="29" t="s">
        <v>31</v>
      </c>
      <c r="D8" s="29" t="s">
        <v>31</v>
      </c>
      <c r="E8" s="44"/>
      <c r="F8" s="45"/>
      <c r="G8" s="12"/>
      <c r="H8" s="32" t="s">
        <v>70</v>
      </c>
      <c r="I8" s="96"/>
    </row>
    <row r="9" spans="1:11" ht="94.5" x14ac:dyDescent="0.25">
      <c r="A9" s="9" t="s">
        <v>2</v>
      </c>
      <c r="B9" s="38">
        <v>2</v>
      </c>
      <c r="C9" s="29" t="s">
        <v>32</v>
      </c>
      <c r="D9" s="29" t="s">
        <v>32</v>
      </c>
      <c r="E9" s="44"/>
      <c r="F9" s="45"/>
      <c r="G9" s="12"/>
      <c r="H9" s="32" t="s">
        <v>71</v>
      </c>
      <c r="I9" s="96"/>
    </row>
    <row r="10" spans="1:11" ht="94.5" x14ac:dyDescent="0.25">
      <c r="A10" s="9" t="s">
        <v>2</v>
      </c>
      <c r="B10" s="37">
        <v>3</v>
      </c>
      <c r="C10" s="29" t="s">
        <v>33</v>
      </c>
      <c r="D10" s="29" t="s">
        <v>33</v>
      </c>
      <c r="E10" s="44"/>
      <c r="F10" s="45"/>
      <c r="G10" s="12"/>
      <c r="H10" s="32" t="s">
        <v>72</v>
      </c>
      <c r="I10" s="96"/>
    </row>
    <row r="11" spans="1:11" ht="94.5" x14ac:dyDescent="0.25">
      <c r="A11" s="9" t="s">
        <v>2</v>
      </c>
      <c r="B11" s="38">
        <v>4</v>
      </c>
      <c r="C11" s="29" t="s">
        <v>34</v>
      </c>
      <c r="D11" s="29" t="s">
        <v>34</v>
      </c>
      <c r="E11" s="44"/>
      <c r="F11" s="45"/>
      <c r="G11" s="12"/>
      <c r="H11" s="32" t="s">
        <v>73</v>
      </c>
      <c r="I11" s="96"/>
    </row>
    <row r="12" spans="1:11" ht="94.5" x14ac:dyDescent="0.25">
      <c r="A12" s="9" t="s">
        <v>2</v>
      </c>
      <c r="B12" s="37">
        <v>5</v>
      </c>
      <c r="C12" s="29" t="s">
        <v>35</v>
      </c>
      <c r="D12" s="29" t="s">
        <v>35</v>
      </c>
      <c r="E12" s="44"/>
      <c r="F12" s="45"/>
      <c r="G12" s="12"/>
      <c r="H12" s="32" t="s">
        <v>74</v>
      </c>
      <c r="I12" s="96"/>
    </row>
    <row r="13" spans="1:11" ht="94.5" x14ac:dyDescent="0.25">
      <c r="A13" s="9" t="s">
        <v>2</v>
      </c>
      <c r="B13" s="38">
        <v>6</v>
      </c>
      <c r="C13" s="29" t="s">
        <v>36</v>
      </c>
      <c r="D13" s="29" t="s">
        <v>36</v>
      </c>
      <c r="E13" s="44"/>
      <c r="F13" s="45"/>
      <c r="G13" s="12"/>
      <c r="H13" s="32" t="s">
        <v>75</v>
      </c>
      <c r="I13" s="96"/>
    </row>
    <row r="14" spans="1:11" ht="94.5" x14ac:dyDescent="0.25">
      <c r="A14" s="9" t="s">
        <v>2</v>
      </c>
      <c r="B14" s="37">
        <v>7</v>
      </c>
      <c r="C14" s="29" t="s">
        <v>37</v>
      </c>
      <c r="D14" s="29" t="s">
        <v>37</v>
      </c>
      <c r="E14" s="44"/>
      <c r="F14" s="45"/>
      <c r="G14" s="12"/>
      <c r="H14" s="32" t="s">
        <v>84</v>
      </c>
      <c r="I14" s="96"/>
    </row>
    <row r="15" spans="1:11" ht="94.5" x14ac:dyDescent="0.25">
      <c r="A15" s="9" t="s">
        <v>2</v>
      </c>
      <c r="B15" s="38">
        <v>8</v>
      </c>
      <c r="C15" s="29" t="s">
        <v>38</v>
      </c>
      <c r="D15" s="29" t="s">
        <v>38</v>
      </c>
      <c r="E15" s="44"/>
      <c r="F15" s="45"/>
      <c r="G15" s="12"/>
      <c r="H15" s="32" t="s">
        <v>76</v>
      </c>
      <c r="I15" s="96"/>
    </row>
    <row r="16" spans="1:11" ht="94.5" x14ac:dyDescent="0.25">
      <c r="A16" s="9" t="s">
        <v>2</v>
      </c>
      <c r="B16" s="37">
        <v>9</v>
      </c>
      <c r="C16" s="29" t="s">
        <v>39</v>
      </c>
      <c r="D16" s="29" t="s">
        <v>39</v>
      </c>
      <c r="E16" s="44"/>
      <c r="F16" s="45"/>
      <c r="G16" s="12"/>
      <c r="H16" s="32" t="s">
        <v>77</v>
      </c>
      <c r="I16" s="96"/>
    </row>
    <row r="17" spans="1:20" ht="94.5" x14ac:dyDescent="0.25">
      <c r="A17" s="9" t="s">
        <v>2</v>
      </c>
      <c r="B17" s="38">
        <v>10</v>
      </c>
      <c r="C17" s="29" t="s">
        <v>40</v>
      </c>
      <c r="D17" s="29" t="s">
        <v>40</v>
      </c>
      <c r="E17" s="46"/>
      <c r="F17" s="47"/>
      <c r="G17" s="12"/>
      <c r="H17" s="32" t="s">
        <v>85</v>
      </c>
      <c r="I17" s="96"/>
    </row>
    <row r="18" spans="1:20" ht="94.5" x14ac:dyDescent="0.25">
      <c r="A18" s="9" t="s">
        <v>2</v>
      </c>
      <c r="B18" s="37">
        <v>11</v>
      </c>
      <c r="C18" s="29" t="s">
        <v>44</v>
      </c>
      <c r="D18" s="29" t="s">
        <v>44</v>
      </c>
      <c r="E18" s="46"/>
      <c r="F18" s="47"/>
      <c r="G18" s="12"/>
      <c r="H18" s="32" t="s">
        <v>78</v>
      </c>
      <c r="I18" s="96"/>
    </row>
    <row r="19" spans="1:20" ht="94.5" x14ac:dyDescent="0.25">
      <c r="A19" s="9" t="s">
        <v>2</v>
      </c>
      <c r="B19" s="38">
        <v>12</v>
      </c>
      <c r="C19" s="29" t="s">
        <v>45</v>
      </c>
      <c r="D19" s="29" t="s">
        <v>45</v>
      </c>
      <c r="E19" s="46"/>
      <c r="F19" s="47"/>
      <c r="H19" s="32" t="s">
        <v>79</v>
      </c>
      <c r="I19" s="96"/>
    </row>
    <row r="20" spans="1:20" s="35" customFormat="1" ht="94.5" x14ac:dyDescent="0.25">
      <c r="A20" s="30" t="s">
        <v>2</v>
      </c>
      <c r="B20" s="39">
        <v>13</v>
      </c>
      <c r="C20" s="40" t="s">
        <v>46</v>
      </c>
      <c r="D20" s="40" t="s">
        <v>46</v>
      </c>
      <c r="E20" s="46"/>
      <c r="F20" s="47"/>
      <c r="G20" s="33"/>
      <c r="H20" s="34" t="s">
        <v>80</v>
      </c>
      <c r="I20" s="96"/>
      <c r="J20" s="33"/>
      <c r="K20" s="31"/>
      <c r="L20" s="31"/>
      <c r="M20" s="31"/>
      <c r="N20" s="31"/>
      <c r="O20" s="31"/>
      <c r="P20" s="31"/>
      <c r="Q20" s="31"/>
      <c r="R20" s="31"/>
      <c r="S20" s="31"/>
      <c r="T20" s="31"/>
    </row>
    <row r="21" spans="1:20" ht="94.5" x14ac:dyDescent="0.25">
      <c r="A21" s="30" t="s">
        <v>2</v>
      </c>
      <c r="B21" s="41">
        <v>14</v>
      </c>
      <c r="C21" s="41" t="s">
        <v>41</v>
      </c>
      <c r="D21" s="41" t="s">
        <v>41</v>
      </c>
      <c r="E21" s="46"/>
      <c r="F21" s="47"/>
      <c r="G21" s="10"/>
      <c r="H21" s="34" t="s">
        <v>81</v>
      </c>
      <c r="I21" s="96"/>
      <c r="J21" s="10"/>
      <c r="K21" s="36"/>
      <c r="L21" s="36"/>
      <c r="M21" s="36"/>
      <c r="N21" s="36"/>
      <c r="O21" s="36"/>
      <c r="P21" s="36"/>
      <c r="Q21" s="36"/>
      <c r="R21" s="36"/>
    </row>
    <row r="22" spans="1:20" ht="94.5" x14ac:dyDescent="0.25">
      <c r="A22" s="30" t="s">
        <v>2</v>
      </c>
      <c r="B22" s="41">
        <v>15</v>
      </c>
      <c r="C22" s="41" t="s">
        <v>42</v>
      </c>
      <c r="D22" s="41" t="s">
        <v>42</v>
      </c>
      <c r="E22" s="46"/>
      <c r="F22" s="47"/>
      <c r="G22" s="10"/>
      <c r="H22" s="34" t="s">
        <v>82</v>
      </c>
      <c r="I22" s="96"/>
      <c r="J22" s="10"/>
      <c r="K22" s="36"/>
      <c r="L22" s="36"/>
      <c r="M22" s="36"/>
      <c r="N22" s="36"/>
      <c r="O22" s="36"/>
      <c r="P22" s="36"/>
      <c r="Q22" s="36"/>
      <c r="R22" s="36"/>
    </row>
    <row r="23" spans="1:20" ht="94.5" x14ac:dyDescent="0.25">
      <c r="A23" s="30" t="s">
        <v>2</v>
      </c>
      <c r="B23" s="41">
        <v>16</v>
      </c>
      <c r="C23" s="41" t="s">
        <v>43</v>
      </c>
      <c r="D23" s="41" t="s">
        <v>43</v>
      </c>
      <c r="E23" s="50"/>
      <c r="F23" s="47"/>
      <c r="G23" s="10"/>
      <c r="H23" s="34" t="s">
        <v>83</v>
      </c>
      <c r="I23" s="96"/>
      <c r="J23" s="10"/>
      <c r="K23" s="36"/>
      <c r="L23" s="36"/>
      <c r="M23" s="36"/>
      <c r="N23" s="36"/>
      <c r="O23" s="36"/>
      <c r="P23" s="36"/>
      <c r="Q23" s="36"/>
      <c r="R23" s="36"/>
    </row>
    <row r="24" spans="1:20" ht="299.25" x14ac:dyDescent="0.25">
      <c r="A24" s="30" t="s">
        <v>2</v>
      </c>
      <c r="B24" s="42">
        <v>18</v>
      </c>
      <c r="C24" s="43" t="s">
        <v>47</v>
      </c>
      <c r="D24" s="43" t="s">
        <v>47</v>
      </c>
      <c r="E24" s="50"/>
      <c r="F24" s="47"/>
      <c r="H24" s="10" t="s">
        <v>86</v>
      </c>
      <c r="I24" s="96"/>
      <c r="L24" s="36"/>
    </row>
    <row r="25" spans="1:20" ht="315" x14ac:dyDescent="0.25">
      <c r="A25" s="30" t="s">
        <v>2</v>
      </c>
      <c r="B25" s="42">
        <v>19</v>
      </c>
      <c r="C25" s="43" t="s">
        <v>48</v>
      </c>
      <c r="D25" s="43" t="s">
        <v>48</v>
      </c>
      <c r="E25" s="50"/>
      <c r="F25" s="47"/>
      <c r="H25" s="10" t="s">
        <v>87</v>
      </c>
      <c r="I25" s="96"/>
    </row>
    <row r="26" spans="1:20" ht="299.25" x14ac:dyDescent="0.25">
      <c r="A26" s="30" t="s">
        <v>2</v>
      </c>
      <c r="B26" s="15">
        <v>23</v>
      </c>
      <c r="C26" s="15" t="s">
        <v>49</v>
      </c>
      <c r="D26" s="15" t="s">
        <v>49</v>
      </c>
      <c r="E26" s="50"/>
      <c r="F26" s="47"/>
      <c r="H26" s="10" t="s">
        <v>88</v>
      </c>
      <c r="I26" s="96"/>
    </row>
    <row r="27" spans="1:20" ht="299.25" x14ac:dyDescent="0.25">
      <c r="A27" s="30" t="s">
        <v>2</v>
      </c>
      <c r="B27" s="15">
        <v>24</v>
      </c>
      <c r="C27" s="15" t="s">
        <v>50</v>
      </c>
      <c r="D27" s="15" t="s">
        <v>50</v>
      </c>
      <c r="E27" s="50"/>
      <c r="F27" s="47"/>
      <c r="H27" s="10" t="s">
        <v>89</v>
      </c>
      <c r="I27" s="96"/>
    </row>
    <row r="28" spans="1:20" ht="299.25" x14ac:dyDescent="0.25">
      <c r="A28" s="30" t="s">
        <v>2</v>
      </c>
      <c r="B28" s="15">
        <v>27</v>
      </c>
      <c r="C28" s="15" t="s">
        <v>51</v>
      </c>
      <c r="D28" s="15" t="s">
        <v>51</v>
      </c>
      <c r="E28" s="50"/>
      <c r="F28" s="47"/>
      <c r="H28" s="10" t="s">
        <v>90</v>
      </c>
      <c r="I28" s="96"/>
    </row>
    <row r="29" spans="1:20" ht="299.25" x14ac:dyDescent="0.25">
      <c r="A29" s="30" t="s">
        <v>2</v>
      </c>
      <c r="B29" s="15">
        <v>28</v>
      </c>
      <c r="C29" s="15" t="s">
        <v>52</v>
      </c>
      <c r="D29" s="15" t="s">
        <v>52</v>
      </c>
      <c r="E29" s="50"/>
      <c r="F29" s="47"/>
      <c r="H29" s="10" t="s">
        <v>91</v>
      </c>
      <c r="I29" s="96"/>
    </row>
    <row r="30" spans="1:20" ht="299.25" x14ac:dyDescent="0.25">
      <c r="A30" s="30" t="s">
        <v>2</v>
      </c>
      <c r="B30" s="15">
        <v>29</v>
      </c>
      <c r="C30" s="15" t="s">
        <v>53</v>
      </c>
      <c r="D30" s="15" t="s">
        <v>53</v>
      </c>
      <c r="E30" s="50"/>
      <c r="F30" s="47"/>
      <c r="H30" s="10" t="s">
        <v>92</v>
      </c>
      <c r="I30" s="96"/>
    </row>
    <row r="31" spans="1:20" ht="299.25" x14ac:dyDescent="0.25">
      <c r="A31" s="30" t="s">
        <v>2</v>
      </c>
      <c r="B31" s="15">
        <v>30</v>
      </c>
      <c r="C31" s="15" t="s">
        <v>54</v>
      </c>
      <c r="D31" s="15" t="s">
        <v>54</v>
      </c>
      <c r="E31" s="50"/>
      <c r="F31" s="47"/>
      <c r="H31" s="10" t="s">
        <v>93</v>
      </c>
      <c r="I31" s="96"/>
    </row>
    <row r="32" spans="1:20" ht="299.25" x14ac:dyDescent="0.25">
      <c r="A32" s="30" t="s">
        <v>2</v>
      </c>
      <c r="B32" s="15">
        <v>31</v>
      </c>
      <c r="C32" s="15" t="s">
        <v>55</v>
      </c>
      <c r="D32" s="15" t="s">
        <v>55</v>
      </c>
      <c r="E32" s="50"/>
      <c r="F32" s="47"/>
      <c r="H32" s="10" t="s">
        <v>94</v>
      </c>
      <c r="I32" s="96"/>
    </row>
    <row r="33" spans="1:18" ht="315" x14ac:dyDescent="0.25">
      <c r="A33" s="30" t="s">
        <v>2</v>
      </c>
      <c r="B33" s="15">
        <v>32</v>
      </c>
      <c r="C33" s="15" t="s">
        <v>56</v>
      </c>
      <c r="D33" s="15" t="s">
        <v>56</v>
      </c>
      <c r="E33" s="50"/>
      <c r="F33" s="47"/>
      <c r="H33" s="10" t="s">
        <v>95</v>
      </c>
      <c r="I33" s="96"/>
    </row>
    <row r="34" spans="1:18" ht="299.25" x14ac:dyDescent="0.25">
      <c r="A34" s="30" t="s">
        <v>2</v>
      </c>
      <c r="B34" s="15">
        <v>33</v>
      </c>
      <c r="C34" s="15" t="s">
        <v>57</v>
      </c>
      <c r="D34" s="15" t="s">
        <v>57</v>
      </c>
      <c r="E34" s="50"/>
      <c r="F34" s="47"/>
      <c r="H34" s="10" t="s">
        <v>96</v>
      </c>
      <c r="I34" s="96"/>
    </row>
    <row r="35" spans="1:18" ht="299.25" x14ac:dyDescent="0.25">
      <c r="A35" s="30" t="s">
        <v>2</v>
      </c>
      <c r="B35" s="15">
        <v>34</v>
      </c>
      <c r="C35" s="15" t="s">
        <v>58</v>
      </c>
      <c r="D35" s="15" t="s">
        <v>58</v>
      </c>
      <c r="E35" s="50"/>
      <c r="F35" s="47"/>
      <c r="H35" s="10" t="s">
        <v>97</v>
      </c>
      <c r="I35" s="96"/>
    </row>
    <row r="36" spans="1:18" ht="299.25" x14ac:dyDescent="0.25">
      <c r="A36" s="30" t="s">
        <v>2</v>
      </c>
      <c r="B36" s="15">
        <v>35</v>
      </c>
      <c r="C36" s="15" t="s">
        <v>59</v>
      </c>
      <c r="D36" s="15" t="s">
        <v>59</v>
      </c>
      <c r="E36" s="50"/>
      <c r="F36" s="47"/>
      <c r="H36" s="10" t="s">
        <v>98</v>
      </c>
      <c r="I36" s="96"/>
    </row>
    <row r="37" spans="1:18" ht="299.25" x14ac:dyDescent="0.25">
      <c r="A37" s="30" t="s">
        <v>2</v>
      </c>
      <c r="B37" s="15">
        <v>36</v>
      </c>
      <c r="C37" s="15" t="s">
        <v>60</v>
      </c>
      <c r="D37" s="15" t="s">
        <v>60</v>
      </c>
      <c r="E37" s="50"/>
      <c r="F37" s="47"/>
      <c r="H37" s="10" t="s">
        <v>99</v>
      </c>
      <c r="I37" s="96"/>
    </row>
    <row r="38" spans="1:18" ht="299.25" x14ac:dyDescent="0.25">
      <c r="A38" s="30" t="s">
        <v>2</v>
      </c>
      <c r="B38" s="15">
        <v>37</v>
      </c>
      <c r="C38" s="15" t="s">
        <v>61</v>
      </c>
      <c r="D38" s="15" t="s">
        <v>61</v>
      </c>
      <c r="E38" s="50"/>
      <c r="F38" s="47"/>
      <c r="H38" s="10" t="s">
        <v>100</v>
      </c>
      <c r="I38" s="96"/>
    </row>
    <row r="39" spans="1:18" ht="299.25" x14ac:dyDescent="0.25">
      <c r="A39" s="30" t="s">
        <v>2</v>
      </c>
      <c r="B39" s="15">
        <v>38</v>
      </c>
      <c r="C39" s="15" t="s">
        <v>62</v>
      </c>
      <c r="D39" s="15" t="s">
        <v>62</v>
      </c>
      <c r="E39" s="50"/>
      <c r="F39" s="47"/>
      <c r="H39" s="10" t="s">
        <v>101</v>
      </c>
      <c r="I39" s="96"/>
    </row>
    <row r="40" spans="1:18" ht="299.25" x14ac:dyDescent="0.25">
      <c r="A40" s="30" t="s">
        <v>2</v>
      </c>
      <c r="B40" s="15">
        <v>39</v>
      </c>
      <c r="C40" s="15" t="s">
        <v>63</v>
      </c>
      <c r="D40" s="15" t="s">
        <v>63</v>
      </c>
      <c r="E40" s="50"/>
      <c r="F40" s="47"/>
      <c r="H40" s="10" t="s">
        <v>102</v>
      </c>
      <c r="I40" s="96"/>
    </row>
    <row r="41" spans="1:18" ht="299.25" x14ac:dyDescent="0.25">
      <c r="A41" s="30" t="s">
        <v>2</v>
      </c>
      <c r="B41" s="15">
        <v>40</v>
      </c>
      <c r="C41" s="15" t="s">
        <v>64</v>
      </c>
      <c r="D41" s="15" t="s">
        <v>64</v>
      </c>
      <c r="E41" s="46"/>
      <c r="F41" s="47"/>
      <c r="H41" s="10" t="s">
        <v>103</v>
      </c>
      <c r="I41" s="96"/>
    </row>
    <row r="42" spans="1:18" ht="299.25" x14ac:dyDescent="0.25">
      <c r="A42" s="30" t="s">
        <v>2</v>
      </c>
      <c r="B42" s="15">
        <v>41</v>
      </c>
      <c r="C42" s="15" t="s">
        <v>65</v>
      </c>
      <c r="D42" s="15" t="s">
        <v>65</v>
      </c>
      <c r="E42" s="46"/>
      <c r="F42" s="47"/>
      <c r="H42" s="10" t="s">
        <v>104</v>
      </c>
      <c r="I42" s="96"/>
    </row>
    <row r="47" spans="1:18" ht="20.100000000000001" customHeight="1" x14ac:dyDescent="0.25">
      <c r="B47" s="1"/>
      <c r="C47" s="1"/>
      <c r="D47" s="1"/>
      <c r="E47" s="2"/>
      <c r="F47" s="1"/>
      <c r="G47" s="1"/>
      <c r="H47" s="1"/>
      <c r="I47" s="1"/>
      <c r="J47" s="1"/>
      <c r="K47" s="1"/>
      <c r="M47" s="1"/>
      <c r="N47" s="1"/>
      <c r="O47" s="1"/>
      <c r="P47" s="1"/>
      <c r="Q47" s="1"/>
      <c r="R47" s="1"/>
    </row>
    <row r="48" spans="1:18" ht="20.100000000000001" customHeight="1" x14ac:dyDescent="0.3">
      <c r="B48" s="4"/>
      <c r="C48" s="4" t="s">
        <v>18</v>
      </c>
      <c r="D48" s="4"/>
      <c r="E48" s="4"/>
      <c r="F48" s="4"/>
      <c r="G48" s="4"/>
      <c r="H48" s="4"/>
      <c r="I48" s="4"/>
      <c r="J48" s="4"/>
      <c r="K48" s="4"/>
      <c r="M48" s="4"/>
      <c r="N48" s="4"/>
      <c r="O48" s="4"/>
      <c r="P48" s="4"/>
      <c r="Q48" s="4"/>
      <c r="R48" s="4"/>
    </row>
    <row r="49" spans="2:18" ht="20.100000000000001" customHeight="1" x14ac:dyDescent="0.3">
      <c r="B49" s="4"/>
      <c r="C49" s="4"/>
      <c r="D49" s="4"/>
      <c r="E49" s="4"/>
      <c r="F49" s="4"/>
      <c r="G49" s="4"/>
      <c r="H49" s="4"/>
      <c r="I49" s="4"/>
      <c r="J49" s="4"/>
      <c r="K49" s="4"/>
      <c r="M49" s="4"/>
      <c r="N49" s="4"/>
      <c r="O49" s="4"/>
      <c r="P49" s="4"/>
      <c r="Q49" s="4"/>
      <c r="R49" s="4"/>
    </row>
    <row r="50" spans="2:18" ht="20.100000000000001" customHeight="1" x14ac:dyDescent="0.3">
      <c r="B50" s="4"/>
      <c r="C50" s="4" t="s">
        <v>19</v>
      </c>
      <c r="D50" s="4"/>
      <c r="E50" s="4"/>
      <c r="F50" s="4"/>
      <c r="G50" s="4"/>
      <c r="H50" s="4"/>
      <c r="I50" s="4"/>
      <c r="J50" s="4"/>
      <c r="K50" s="4"/>
      <c r="M50" s="4"/>
      <c r="N50" s="4"/>
      <c r="O50" s="4"/>
      <c r="P50" s="4"/>
      <c r="Q50" s="4"/>
      <c r="R50" s="4"/>
    </row>
    <row r="51" spans="2:18" ht="20.100000000000001" customHeight="1" x14ac:dyDescent="0.25">
      <c r="B51"/>
      <c r="C51"/>
      <c r="D51"/>
      <c r="E51"/>
      <c r="F51"/>
      <c r="G51"/>
      <c r="H51"/>
      <c r="I51"/>
      <c r="J51"/>
      <c r="K51"/>
      <c r="M51"/>
      <c r="N51"/>
      <c r="O51"/>
      <c r="P51"/>
      <c r="Q51"/>
      <c r="R51"/>
    </row>
    <row r="53" spans="2:18" ht="20.100000000000001" customHeight="1" x14ac:dyDescent="0.25">
      <c r="L53" s="1"/>
    </row>
    <row r="54" spans="2:18" ht="20.100000000000001" customHeight="1" x14ac:dyDescent="0.3">
      <c r="L54" s="4"/>
    </row>
    <row r="55" spans="2:18" ht="20.100000000000001" customHeight="1" x14ac:dyDescent="0.3">
      <c r="L55" s="4"/>
    </row>
    <row r="56" spans="2:18" ht="20.100000000000001" customHeight="1" x14ac:dyDescent="0.3">
      <c r="L56" s="4"/>
    </row>
    <row r="57" spans="2:18" ht="20.100000000000001" customHeight="1" x14ac:dyDescent="0.25">
      <c r="L57"/>
    </row>
  </sheetData>
  <autoFilter ref="K6:L42" xr:uid="{00000000-0001-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5"/>
  <sheetViews>
    <sheetView tabSelected="1" workbookViewId="0">
      <pane xSplit="1" topLeftCell="B1" activePane="topRight" state="frozen"/>
      <selection pane="topRight" activeCell="H11" sqref="H11"/>
    </sheetView>
  </sheetViews>
  <sheetFormatPr defaultColWidth="9.140625" defaultRowHeight="15.75" x14ac:dyDescent="0.25"/>
  <cols>
    <col min="1" max="1" width="3.42578125" style="67" customWidth="1"/>
    <col min="2" max="2" width="5.7109375" style="67" customWidth="1"/>
    <col min="3" max="3" width="8.7109375" style="67" customWidth="1"/>
    <col min="4" max="4" width="25.85546875" style="67" customWidth="1"/>
    <col min="5" max="5" width="14.42578125" style="90" customWidth="1"/>
    <col min="6" max="6" width="15.140625" style="91" customWidth="1"/>
    <col min="7" max="7" width="19.5703125" style="92" customWidth="1"/>
    <col min="8" max="8" width="18.28515625" style="89" customWidth="1"/>
    <col min="9" max="9" width="20.5703125" style="67" customWidth="1"/>
    <col min="10" max="10" width="19.28515625" style="67" customWidth="1"/>
    <col min="11" max="11" width="20.42578125" style="89" customWidth="1"/>
    <col min="12" max="12" width="30" style="67" customWidth="1"/>
    <col min="13" max="13" width="18.140625" style="89" bestFit="1" customWidth="1"/>
    <col min="14" max="16384" width="9.140625" style="67"/>
  </cols>
  <sheetData>
    <row r="1" spans="1:13" s="51" customFormat="1" x14ac:dyDescent="0.25">
      <c r="D1" s="109" t="s">
        <v>29</v>
      </c>
      <c r="E1" s="110"/>
      <c r="F1" s="110"/>
      <c r="G1" s="110"/>
      <c r="H1" s="110"/>
      <c r="I1" s="110"/>
      <c r="J1" s="110"/>
      <c r="K1" s="111"/>
      <c r="L1" s="52"/>
      <c r="M1" s="93"/>
    </row>
    <row r="2" spans="1:13" s="51" customFormat="1" x14ac:dyDescent="0.25">
      <c r="D2" s="53" t="s">
        <v>20</v>
      </c>
      <c r="E2" s="53"/>
      <c r="F2" s="53"/>
      <c r="G2" s="53"/>
      <c r="H2" s="54"/>
      <c r="I2" s="53"/>
      <c r="J2" s="53"/>
      <c r="K2" s="55"/>
      <c r="M2" s="93"/>
    </row>
    <row r="3" spans="1:13" s="51" customFormat="1" x14ac:dyDescent="0.25">
      <c r="B3" s="56" t="s">
        <v>12</v>
      </c>
      <c r="C3" s="56"/>
      <c r="D3" s="56"/>
      <c r="E3" s="56" t="s">
        <v>26</v>
      </c>
      <c r="F3" s="56"/>
      <c r="G3" s="56"/>
      <c r="H3" s="57"/>
      <c r="I3" s="56"/>
      <c r="K3" s="58" t="s">
        <v>13</v>
      </c>
      <c r="L3" s="51" t="s">
        <v>15</v>
      </c>
      <c r="M3" s="93"/>
    </row>
    <row r="4" spans="1:13" s="41" customFormat="1" ht="66" customHeight="1" x14ac:dyDescent="0.25">
      <c r="A4" s="59"/>
      <c r="B4" s="113" t="s">
        <v>11</v>
      </c>
      <c r="C4" s="114"/>
      <c r="D4" s="115"/>
      <c r="E4" s="116" t="s">
        <v>105</v>
      </c>
      <c r="F4" s="117"/>
      <c r="G4" s="117"/>
      <c r="H4" s="117"/>
      <c r="I4" s="117"/>
      <c r="J4" s="118"/>
      <c r="K4" s="60" t="s">
        <v>14</v>
      </c>
      <c r="L4" s="61" t="s">
        <v>16</v>
      </c>
      <c r="M4" s="94"/>
    </row>
    <row r="5" spans="1:13" s="51" customFormat="1" x14ac:dyDescent="0.25">
      <c r="A5" s="59"/>
      <c r="E5" s="61"/>
      <c r="F5" s="61"/>
      <c r="G5" s="61"/>
      <c r="H5" s="60"/>
      <c r="I5" s="61"/>
      <c r="J5" s="61"/>
      <c r="K5" s="60"/>
      <c r="L5" s="61"/>
      <c r="M5" s="93"/>
    </row>
    <row r="6" spans="1:13" ht="47.25" x14ac:dyDescent="0.25">
      <c r="A6" s="62"/>
      <c r="B6" s="63" t="s">
        <v>3</v>
      </c>
      <c r="C6" s="64" t="s">
        <v>0</v>
      </c>
      <c r="D6" s="64" t="s">
        <v>1</v>
      </c>
      <c r="E6" s="65" t="s">
        <v>4</v>
      </c>
      <c r="F6" s="65" t="s">
        <v>21</v>
      </c>
      <c r="G6" s="66" t="s">
        <v>67</v>
      </c>
      <c r="H6" s="66" t="s">
        <v>22</v>
      </c>
      <c r="I6" s="65" t="s">
        <v>23</v>
      </c>
      <c r="J6" s="65" t="s">
        <v>68</v>
      </c>
      <c r="K6" s="66" t="s">
        <v>69</v>
      </c>
      <c r="L6" s="65" t="s">
        <v>24</v>
      </c>
      <c r="M6" s="95" t="s">
        <v>30</v>
      </c>
    </row>
    <row r="7" spans="1:13" x14ac:dyDescent="0.25">
      <c r="A7" s="62"/>
      <c r="B7" s="68">
        <v>1</v>
      </c>
      <c r="C7" s="112">
        <v>2</v>
      </c>
      <c r="D7" s="112"/>
      <c r="E7" s="112"/>
      <c r="F7" s="68">
        <v>3</v>
      </c>
      <c r="G7" s="69"/>
      <c r="H7" s="69">
        <v>5</v>
      </c>
      <c r="I7" s="68">
        <v>6</v>
      </c>
      <c r="J7" s="68">
        <v>7</v>
      </c>
      <c r="K7" s="69">
        <v>8</v>
      </c>
      <c r="L7" s="68">
        <v>9</v>
      </c>
      <c r="M7" s="93"/>
    </row>
    <row r="8" spans="1:13" ht="63" x14ac:dyDescent="0.25">
      <c r="B8" s="70" t="s">
        <v>2</v>
      </c>
      <c r="C8" s="71">
        <v>1</v>
      </c>
      <c r="D8" s="44" t="s">
        <v>31</v>
      </c>
      <c r="E8" s="44" t="s">
        <v>31</v>
      </c>
      <c r="F8" s="44" t="s">
        <v>27</v>
      </c>
      <c r="G8" s="45">
        <v>18</v>
      </c>
      <c r="H8" s="8"/>
      <c r="I8" s="51"/>
      <c r="J8" s="51"/>
      <c r="K8" s="58"/>
      <c r="L8" s="63" t="s">
        <v>66</v>
      </c>
      <c r="M8" s="96">
        <v>17861.538461538461</v>
      </c>
    </row>
    <row r="9" spans="1:13" ht="63" x14ac:dyDescent="0.25">
      <c r="B9" s="70" t="s">
        <v>2</v>
      </c>
      <c r="C9" s="44">
        <v>2</v>
      </c>
      <c r="D9" s="44" t="s">
        <v>32</v>
      </c>
      <c r="E9" s="44" t="s">
        <v>32</v>
      </c>
      <c r="F9" s="44" t="s">
        <v>27</v>
      </c>
      <c r="G9" s="45">
        <v>51</v>
      </c>
      <c r="H9" s="8"/>
      <c r="I9" s="51"/>
      <c r="J9" s="51"/>
      <c r="K9" s="58"/>
      <c r="L9" s="63" t="s">
        <v>66</v>
      </c>
      <c r="M9" s="96">
        <v>50607.692307692312</v>
      </c>
    </row>
    <row r="10" spans="1:13" ht="63" x14ac:dyDescent="0.25">
      <c r="B10" s="70" t="s">
        <v>2</v>
      </c>
      <c r="C10" s="44">
        <v>3</v>
      </c>
      <c r="D10" s="44" t="s">
        <v>33</v>
      </c>
      <c r="E10" s="44" t="s">
        <v>33</v>
      </c>
      <c r="F10" s="44" t="s">
        <v>27</v>
      </c>
      <c r="G10" s="45">
        <v>135</v>
      </c>
      <c r="H10" s="8"/>
      <c r="I10" s="51"/>
      <c r="J10" s="51"/>
      <c r="K10" s="58"/>
      <c r="L10" s="63" t="s">
        <v>66</v>
      </c>
      <c r="M10" s="96">
        <v>133618.60465116278</v>
      </c>
    </row>
    <row r="11" spans="1:13" ht="63" x14ac:dyDescent="0.25">
      <c r="B11" s="70" t="s">
        <v>2</v>
      </c>
      <c r="C11" s="44">
        <v>4</v>
      </c>
      <c r="D11" s="44" t="s">
        <v>34</v>
      </c>
      <c r="E11" s="44" t="s">
        <v>34</v>
      </c>
      <c r="F11" s="44" t="s">
        <v>27</v>
      </c>
      <c r="G11" s="45">
        <v>555</v>
      </c>
      <c r="H11" s="8"/>
      <c r="I11" s="51"/>
      <c r="J11" s="51"/>
      <c r="K11" s="58"/>
      <c r="L11" s="63" t="s">
        <v>66</v>
      </c>
      <c r="M11" s="96">
        <v>549320.93023255817</v>
      </c>
    </row>
    <row r="12" spans="1:13" ht="63" x14ac:dyDescent="0.25">
      <c r="B12" s="70" t="s">
        <v>2</v>
      </c>
      <c r="C12" s="44">
        <v>5</v>
      </c>
      <c r="D12" s="44" t="s">
        <v>35</v>
      </c>
      <c r="E12" s="44" t="s">
        <v>35</v>
      </c>
      <c r="F12" s="44" t="s">
        <v>27</v>
      </c>
      <c r="G12" s="45">
        <v>900</v>
      </c>
      <c r="H12" s="8"/>
      <c r="I12" s="51"/>
      <c r="J12" s="51"/>
      <c r="K12" s="58"/>
      <c r="L12" s="63" t="s">
        <v>66</v>
      </c>
      <c r="M12" s="96">
        <v>980167.5</v>
      </c>
    </row>
    <row r="13" spans="1:13" ht="63" x14ac:dyDescent="0.25">
      <c r="B13" s="70" t="s">
        <v>2</v>
      </c>
      <c r="C13" s="44">
        <v>6</v>
      </c>
      <c r="D13" s="44" t="s">
        <v>36</v>
      </c>
      <c r="E13" s="44" t="s">
        <v>36</v>
      </c>
      <c r="F13" s="44" t="s">
        <v>27</v>
      </c>
      <c r="G13" s="45">
        <v>450</v>
      </c>
      <c r="H13" s="8"/>
      <c r="I13" s="51"/>
      <c r="J13" s="51"/>
      <c r="K13" s="58"/>
      <c r="L13" s="63" t="s">
        <v>66</v>
      </c>
      <c r="M13" s="96">
        <v>489971.25</v>
      </c>
    </row>
    <row r="14" spans="1:13" ht="63" x14ac:dyDescent="0.25">
      <c r="B14" s="70" t="s">
        <v>2</v>
      </c>
      <c r="C14" s="44">
        <v>7</v>
      </c>
      <c r="D14" s="44" t="s">
        <v>37</v>
      </c>
      <c r="E14" s="44" t="s">
        <v>37</v>
      </c>
      <c r="F14" s="44" t="s">
        <v>27</v>
      </c>
      <c r="G14" s="45">
        <v>300</v>
      </c>
      <c r="H14" s="8"/>
      <c r="I14" s="51"/>
      <c r="J14" s="51"/>
      <c r="K14" s="58"/>
      <c r="L14" s="63" t="s">
        <v>66</v>
      </c>
      <c r="M14" s="96">
        <v>332178</v>
      </c>
    </row>
    <row r="15" spans="1:13" ht="63" x14ac:dyDescent="0.25">
      <c r="B15" s="70" t="s">
        <v>2</v>
      </c>
      <c r="C15" s="44">
        <v>8</v>
      </c>
      <c r="D15" s="44" t="s">
        <v>38</v>
      </c>
      <c r="E15" s="44" t="s">
        <v>38</v>
      </c>
      <c r="F15" s="44" t="s">
        <v>27</v>
      </c>
      <c r="G15" s="45">
        <v>186</v>
      </c>
      <c r="H15" s="8"/>
      <c r="I15" s="51"/>
      <c r="J15" s="51"/>
      <c r="K15" s="58"/>
      <c r="L15" s="63" t="s">
        <v>66</v>
      </c>
      <c r="M15" s="96">
        <v>215601.39534883719</v>
      </c>
    </row>
    <row r="16" spans="1:13" ht="63" x14ac:dyDescent="0.25">
      <c r="B16" s="70" t="s">
        <v>2</v>
      </c>
      <c r="C16" s="44">
        <v>9</v>
      </c>
      <c r="D16" s="44" t="s">
        <v>39</v>
      </c>
      <c r="E16" s="44" t="s">
        <v>39</v>
      </c>
      <c r="F16" s="44" t="s">
        <v>27</v>
      </c>
      <c r="G16" s="45">
        <v>105</v>
      </c>
      <c r="H16" s="8"/>
      <c r="I16" s="51"/>
      <c r="J16" s="51"/>
      <c r="K16" s="58"/>
      <c r="L16" s="63" t="s">
        <v>66</v>
      </c>
      <c r="M16" s="96">
        <v>120774.23076923075</v>
      </c>
    </row>
    <row r="17" spans="2:13" s="76" customFormat="1" ht="63" x14ac:dyDescent="0.25">
      <c r="B17" s="72" t="s">
        <v>2</v>
      </c>
      <c r="C17" s="46">
        <v>10</v>
      </c>
      <c r="D17" s="46" t="s">
        <v>40</v>
      </c>
      <c r="E17" s="46" t="s">
        <v>40</v>
      </c>
      <c r="F17" s="46" t="s">
        <v>27</v>
      </c>
      <c r="G17" s="47">
        <v>63</v>
      </c>
      <c r="H17" s="8"/>
      <c r="I17" s="51"/>
      <c r="J17" s="74"/>
      <c r="K17" s="73"/>
      <c r="L17" s="75" t="s">
        <v>66</v>
      </c>
      <c r="M17" s="96">
        <v>72464.538461538454</v>
      </c>
    </row>
    <row r="18" spans="2:13" s="76" customFormat="1" ht="63" x14ac:dyDescent="0.25">
      <c r="B18" s="72" t="s">
        <v>2</v>
      </c>
      <c r="C18" s="46">
        <v>11</v>
      </c>
      <c r="D18" s="46" t="s">
        <v>44</v>
      </c>
      <c r="E18" s="46" t="s">
        <v>44</v>
      </c>
      <c r="F18" s="46" t="s">
        <v>27</v>
      </c>
      <c r="G18" s="47">
        <v>21</v>
      </c>
      <c r="H18" s="8"/>
      <c r="I18" s="51"/>
      <c r="J18" s="74"/>
      <c r="K18" s="73"/>
      <c r="L18" s="75" t="s">
        <v>66</v>
      </c>
      <c r="M18" s="96">
        <v>24154.846153846149</v>
      </c>
    </row>
    <row r="19" spans="2:13" s="76" customFormat="1" ht="63" x14ac:dyDescent="0.25">
      <c r="B19" s="72" t="s">
        <v>2</v>
      </c>
      <c r="C19" s="46">
        <v>12</v>
      </c>
      <c r="D19" s="46" t="s">
        <v>45</v>
      </c>
      <c r="E19" s="46" t="s">
        <v>45</v>
      </c>
      <c r="F19" s="46" t="s">
        <v>27</v>
      </c>
      <c r="G19" s="47">
        <v>36</v>
      </c>
      <c r="H19" s="8"/>
      <c r="I19" s="51"/>
      <c r="J19" s="74"/>
      <c r="K19" s="73"/>
      <c r="L19" s="75" t="s">
        <v>66</v>
      </c>
      <c r="M19" s="96">
        <v>41408.307692307688</v>
      </c>
    </row>
    <row r="20" spans="2:13" s="76" customFormat="1" ht="63" x14ac:dyDescent="0.25">
      <c r="B20" s="72" t="s">
        <v>2</v>
      </c>
      <c r="C20" s="46">
        <v>13</v>
      </c>
      <c r="D20" s="46" t="s">
        <v>46</v>
      </c>
      <c r="E20" s="46" t="s">
        <v>46</v>
      </c>
      <c r="F20" s="46" t="s">
        <v>27</v>
      </c>
      <c r="G20" s="47">
        <v>21</v>
      </c>
      <c r="H20" s="31"/>
      <c r="I20" s="51"/>
      <c r="J20" s="74"/>
      <c r="K20" s="73"/>
      <c r="L20" s="75" t="s">
        <v>66</v>
      </c>
      <c r="M20" s="96">
        <v>24154.846153846149</v>
      </c>
    </row>
    <row r="21" spans="2:13" s="76" customFormat="1" ht="63" x14ac:dyDescent="0.25">
      <c r="B21" s="72" t="s">
        <v>2</v>
      </c>
      <c r="C21" s="46">
        <v>14</v>
      </c>
      <c r="D21" s="46" t="s">
        <v>41</v>
      </c>
      <c r="E21" s="46" t="s">
        <v>41</v>
      </c>
      <c r="F21" s="46" t="s">
        <v>27</v>
      </c>
      <c r="G21" s="47">
        <v>18</v>
      </c>
      <c r="H21" s="36"/>
      <c r="I21" s="51"/>
      <c r="J21" s="74"/>
      <c r="K21" s="73"/>
      <c r="L21" s="75" t="s">
        <v>66</v>
      </c>
      <c r="M21" s="96">
        <v>20704.153846153844</v>
      </c>
    </row>
    <row r="22" spans="2:13" s="76" customFormat="1" ht="63" x14ac:dyDescent="0.25">
      <c r="B22" s="72" t="s">
        <v>2</v>
      </c>
      <c r="C22" s="46">
        <v>15</v>
      </c>
      <c r="D22" s="48" t="s">
        <v>42</v>
      </c>
      <c r="E22" s="48" t="s">
        <v>42</v>
      </c>
      <c r="F22" s="46" t="s">
        <v>27</v>
      </c>
      <c r="G22" s="47">
        <v>6</v>
      </c>
      <c r="H22" s="36"/>
      <c r="I22" s="51"/>
      <c r="J22" s="74"/>
      <c r="K22" s="73"/>
      <c r="L22" s="75" t="s">
        <v>66</v>
      </c>
      <c r="M22" s="96">
        <v>6901.3846153846143</v>
      </c>
    </row>
    <row r="23" spans="2:13" s="76" customFormat="1" ht="63" x14ac:dyDescent="0.25">
      <c r="B23" s="77" t="s">
        <v>2</v>
      </c>
      <c r="C23" s="50">
        <v>16</v>
      </c>
      <c r="D23" s="49" t="s">
        <v>43</v>
      </c>
      <c r="E23" s="49" t="s">
        <v>43</v>
      </c>
      <c r="F23" s="50" t="s">
        <v>27</v>
      </c>
      <c r="G23" s="47">
        <v>6</v>
      </c>
      <c r="H23" s="36"/>
      <c r="I23" s="51"/>
      <c r="J23" s="74"/>
      <c r="K23" s="73"/>
      <c r="L23" s="75" t="s">
        <v>66</v>
      </c>
      <c r="M23" s="96">
        <v>8260.6</v>
      </c>
    </row>
    <row r="24" spans="2:13" s="74" customFormat="1" ht="63" x14ac:dyDescent="0.25">
      <c r="B24" s="77" t="s">
        <v>2</v>
      </c>
      <c r="C24" s="46">
        <v>18</v>
      </c>
      <c r="D24" s="78" t="s">
        <v>47</v>
      </c>
      <c r="E24" s="78" t="s">
        <v>47</v>
      </c>
      <c r="F24" s="50" t="s">
        <v>27</v>
      </c>
      <c r="G24" s="47">
        <v>10</v>
      </c>
      <c r="H24" s="36"/>
      <c r="I24" s="51"/>
      <c r="K24" s="73"/>
      <c r="L24" s="75" t="s">
        <v>66</v>
      </c>
      <c r="M24" s="96">
        <v>5000</v>
      </c>
    </row>
    <row r="25" spans="2:13" s="74" customFormat="1" ht="63" x14ac:dyDescent="0.25">
      <c r="B25" s="77" t="s">
        <v>2</v>
      </c>
      <c r="C25" s="50">
        <v>19</v>
      </c>
      <c r="D25" s="78" t="s">
        <v>48</v>
      </c>
      <c r="E25" s="78" t="s">
        <v>48</v>
      </c>
      <c r="F25" s="50" t="s">
        <v>27</v>
      </c>
      <c r="G25" s="47">
        <v>10</v>
      </c>
      <c r="H25" s="8"/>
      <c r="I25" s="51"/>
      <c r="K25" s="73"/>
      <c r="L25" s="75" t="s">
        <v>66</v>
      </c>
      <c r="M25" s="96">
        <v>5000</v>
      </c>
    </row>
    <row r="26" spans="2:13" s="74" customFormat="1" ht="63" x14ac:dyDescent="0.25">
      <c r="B26" s="77" t="s">
        <v>2</v>
      </c>
      <c r="C26" s="46">
        <v>23</v>
      </c>
      <c r="D26" s="78" t="s">
        <v>49</v>
      </c>
      <c r="E26" s="78" t="s">
        <v>49</v>
      </c>
      <c r="F26" s="50" t="s">
        <v>27</v>
      </c>
      <c r="G26" s="47">
        <v>10</v>
      </c>
      <c r="H26" s="8"/>
      <c r="I26" s="51"/>
      <c r="K26" s="73"/>
      <c r="L26" s="75" t="s">
        <v>66</v>
      </c>
      <c r="M26" s="96">
        <v>5000</v>
      </c>
    </row>
    <row r="27" spans="2:13" s="74" customFormat="1" ht="63" x14ac:dyDescent="0.25">
      <c r="B27" s="77" t="s">
        <v>2</v>
      </c>
      <c r="C27" s="46">
        <v>24</v>
      </c>
      <c r="D27" s="78" t="s">
        <v>50</v>
      </c>
      <c r="E27" s="78" t="s">
        <v>50</v>
      </c>
      <c r="F27" s="50" t="s">
        <v>27</v>
      </c>
      <c r="G27" s="47">
        <v>20</v>
      </c>
      <c r="H27" s="8"/>
      <c r="I27" s="51"/>
      <c r="K27" s="73"/>
      <c r="L27" s="75" t="s">
        <v>66</v>
      </c>
      <c r="M27" s="96">
        <v>10000</v>
      </c>
    </row>
    <row r="28" spans="2:13" s="74" customFormat="1" ht="63" x14ac:dyDescent="0.25">
      <c r="B28" s="77" t="s">
        <v>2</v>
      </c>
      <c r="C28" s="46">
        <v>27</v>
      </c>
      <c r="D28" s="78" t="s">
        <v>51</v>
      </c>
      <c r="E28" s="78" t="s">
        <v>51</v>
      </c>
      <c r="F28" s="50" t="s">
        <v>27</v>
      </c>
      <c r="G28" s="47">
        <v>10</v>
      </c>
      <c r="H28" s="8"/>
      <c r="I28" s="51"/>
      <c r="K28" s="73"/>
      <c r="L28" s="75" t="s">
        <v>66</v>
      </c>
      <c r="M28" s="96">
        <v>5000</v>
      </c>
    </row>
    <row r="29" spans="2:13" s="74" customFormat="1" ht="63" x14ac:dyDescent="0.25">
      <c r="B29" s="77" t="s">
        <v>2</v>
      </c>
      <c r="C29" s="50">
        <v>28</v>
      </c>
      <c r="D29" s="78" t="s">
        <v>52</v>
      </c>
      <c r="E29" s="78" t="s">
        <v>52</v>
      </c>
      <c r="F29" s="50" t="s">
        <v>27</v>
      </c>
      <c r="G29" s="47">
        <v>20</v>
      </c>
      <c r="H29" s="8"/>
      <c r="I29" s="51"/>
      <c r="K29" s="73"/>
      <c r="L29" s="75" t="s">
        <v>66</v>
      </c>
      <c r="M29" s="96">
        <v>10000</v>
      </c>
    </row>
    <row r="30" spans="2:13" s="74" customFormat="1" ht="63" x14ac:dyDescent="0.25">
      <c r="B30" s="77" t="s">
        <v>2</v>
      </c>
      <c r="C30" s="46">
        <v>29</v>
      </c>
      <c r="D30" s="78" t="s">
        <v>53</v>
      </c>
      <c r="E30" s="78" t="s">
        <v>53</v>
      </c>
      <c r="F30" s="50" t="s">
        <v>27</v>
      </c>
      <c r="G30" s="47">
        <v>5</v>
      </c>
      <c r="H30" s="8"/>
      <c r="I30" s="51"/>
      <c r="K30" s="73"/>
      <c r="L30" s="75" t="s">
        <v>66</v>
      </c>
      <c r="M30" s="96">
        <v>2500</v>
      </c>
    </row>
    <row r="31" spans="2:13" s="74" customFormat="1" ht="63" x14ac:dyDescent="0.25">
      <c r="B31" s="77" t="s">
        <v>2</v>
      </c>
      <c r="C31" s="46">
        <v>30</v>
      </c>
      <c r="D31" s="78" t="s">
        <v>54</v>
      </c>
      <c r="E31" s="78" t="s">
        <v>54</v>
      </c>
      <c r="F31" s="50" t="s">
        <v>27</v>
      </c>
      <c r="G31" s="47">
        <v>10</v>
      </c>
      <c r="H31" s="8"/>
      <c r="I31" s="51"/>
      <c r="K31" s="73"/>
      <c r="L31" s="75" t="s">
        <v>66</v>
      </c>
      <c r="M31" s="96">
        <v>5000</v>
      </c>
    </row>
    <row r="32" spans="2:13" s="74" customFormat="1" ht="63" x14ac:dyDescent="0.25">
      <c r="B32" s="77" t="s">
        <v>2</v>
      </c>
      <c r="C32" s="50">
        <v>31</v>
      </c>
      <c r="D32" s="78" t="s">
        <v>55</v>
      </c>
      <c r="E32" s="78" t="s">
        <v>55</v>
      </c>
      <c r="F32" s="50" t="s">
        <v>27</v>
      </c>
      <c r="G32" s="47">
        <v>10</v>
      </c>
      <c r="H32" s="8"/>
      <c r="I32" s="51"/>
      <c r="K32" s="73"/>
      <c r="L32" s="75" t="s">
        <v>66</v>
      </c>
      <c r="M32" s="96">
        <v>5000</v>
      </c>
    </row>
    <row r="33" spans="2:15" s="74" customFormat="1" ht="63" x14ac:dyDescent="0.25">
      <c r="B33" s="77" t="s">
        <v>2</v>
      </c>
      <c r="C33" s="46">
        <v>32</v>
      </c>
      <c r="D33" s="78" t="s">
        <v>56</v>
      </c>
      <c r="E33" s="78" t="s">
        <v>56</v>
      </c>
      <c r="F33" s="50" t="s">
        <v>27</v>
      </c>
      <c r="G33" s="47">
        <v>25</v>
      </c>
      <c r="H33" s="8"/>
      <c r="I33" s="51"/>
      <c r="K33" s="73"/>
      <c r="L33" s="75" t="s">
        <v>66</v>
      </c>
      <c r="M33" s="96">
        <v>12500</v>
      </c>
    </row>
    <row r="34" spans="2:15" s="74" customFormat="1" ht="63" x14ac:dyDescent="0.25">
      <c r="B34" s="77" t="s">
        <v>2</v>
      </c>
      <c r="C34" s="46">
        <v>33</v>
      </c>
      <c r="D34" s="78" t="s">
        <v>57</v>
      </c>
      <c r="E34" s="78" t="s">
        <v>57</v>
      </c>
      <c r="F34" s="50" t="s">
        <v>27</v>
      </c>
      <c r="G34" s="47">
        <v>5</v>
      </c>
      <c r="H34" s="8"/>
      <c r="I34" s="51"/>
      <c r="K34" s="73"/>
      <c r="L34" s="75" t="s">
        <v>66</v>
      </c>
      <c r="M34" s="96">
        <v>2500</v>
      </c>
    </row>
    <row r="35" spans="2:15" s="74" customFormat="1" ht="63" x14ac:dyDescent="0.25">
      <c r="B35" s="77" t="s">
        <v>2</v>
      </c>
      <c r="C35" s="50">
        <v>34</v>
      </c>
      <c r="D35" s="78" t="s">
        <v>58</v>
      </c>
      <c r="E35" s="78" t="s">
        <v>58</v>
      </c>
      <c r="F35" s="50" t="s">
        <v>27</v>
      </c>
      <c r="G35" s="47">
        <v>10</v>
      </c>
      <c r="H35" s="8"/>
      <c r="I35" s="51"/>
      <c r="K35" s="73"/>
      <c r="L35" s="75" t="s">
        <v>66</v>
      </c>
      <c r="M35" s="96">
        <v>5000</v>
      </c>
    </row>
    <row r="36" spans="2:15" s="74" customFormat="1" ht="63" x14ac:dyDescent="0.25">
      <c r="B36" s="77" t="s">
        <v>2</v>
      </c>
      <c r="C36" s="46">
        <v>35</v>
      </c>
      <c r="D36" s="78" t="s">
        <v>59</v>
      </c>
      <c r="E36" s="78" t="s">
        <v>59</v>
      </c>
      <c r="F36" s="50" t="s">
        <v>27</v>
      </c>
      <c r="G36" s="47">
        <v>15</v>
      </c>
      <c r="H36" s="8"/>
      <c r="I36" s="51"/>
      <c r="K36" s="73"/>
      <c r="L36" s="75" t="s">
        <v>66</v>
      </c>
      <c r="M36" s="96">
        <v>7500</v>
      </c>
    </row>
    <row r="37" spans="2:15" s="74" customFormat="1" ht="63" x14ac:dyDescent="0.25">
      <c r="B37" s="77" t="s">
        <v>2</v>
      </c>
      <c r="C37" s="46">
        <v>36</v>
      </c>
      <c r="D37" s="78" t="s">
        <v>60</v>
      </c>
      <c r="E37" s="78" t="s">
        <v>60</v>
      </c>
      <c r="F37" s="50" t="s">
        <v>27</v>
      </c>
      <c r="G37" s="47">
        <v>15</v>
      </c>
      <c r="H37" s="8"/>
      <c r="I37" s="51"/>
      <c r="K37" s="73"/>
      <c r="L37" s="75" t="s">
        <v>66</v>
      </c>
      <c r="M37" s="96">
        <v>7500</v>
      </c>
    </row>
    <row r="38" spans="2:15" s="74" customFormat="1" ht="63" x14ac:dyDescent="0.25">
      <c r="B38" s="77" t="s">
        <v>2</v>
      </c>
      <c r="C38" s="50">
        <v>37</v>
      </c>
      <c r="D38" s="78" t="s">
        <v>61</v>
      </c>
      <c r="E38" s="78" t="s">
        <v>61</v>
      </c>
      <c r="F38" s="50" t="s">
        <v>27</v>
      </c>
      <c r="G38" s="47">
        <v>15</v>
      </c>
      <c r="H38" s="8"/>
      <c r="I38" s="51"/>
      <c r="K38" s="73"/>
      <c r="L38" s="75" t="s">
        <v>66</v>
      </c>
      <c r="M38" s="96">
        <v>7500</v>
      </c>
    </row>
    <row r="39" spans="2:15" s="74" customFormat="1" ht="63" x14ac:dyDescent="0.25">
      <c r="B39" s="77" t="s">
        <v>2</v>
      </c>
      <c r="C39" s="46">
        <v>38</v>
      </c>
      <c r="D39" s="78" t="s">
        <v>62</v>
      </c>
      <c r="E39" s="78" t="s">
        <v>62</v>
      </c>
      <c r="F39" s="50" t="s">
        <v>27</v>
      </c>
      <c r="G39" s="47">
        <v>15</v>
      </c>
      <c r="H39" s="8"/>
      <c r="I39" s="51"/>
      <c r="K39" s="73"/>
      <c r="L39" s="75" t="s">
        <v>66</v>
      </c>
      <c r="M39" s="96">
        <v>7500</v>
      </c>
    </row>
    <row r="40" spans="2:15" s="74" customFormat="1" ht="63" x14ac:dyDescent="0.25">
      <c r="B40" s="77" t="s">
        <v>2</v>
      </c>
      <c r="C40" s="46">
        <v>39</v>
      </c>
      <c r="D40" s="78" t="s">
        <v>63</v>
      </c>
      <c r="E40" s="78" t="s">
        <v>63</v>
      </c>
      <c r="F40" s="50" t="s">
        <v>27</v>
      </c>
      <c r="G40" s="47">
        <v>15</v>
      </c>
      <c r="H40" s="8"/>
      <c r="I40" s="51"/>
      <c r="K40" s="73"/>
      <c r="L40" s="75" t="s">
        <v>66</v>
      </c>
      <c r="M40" s="96">
        <v>7500</v>
      </c>
    </row>
    <row r="41" spans="2:15" s="74" customFormat="1" ht="63" x14ac:dyDescent="0.25">
      <c r="B41" s="77" t="s">
        <v>2</v>
      </c>
      <c r="C41" s="50">
        <v>40</v>
      </c>
      <c r="D41" s="78" t="s">
        <v>64</v>
      </c>
      <c r="E41" s="78" t="s">
        <v>64</v>
      </c>
      <c r="F41" s="46" t="s">
        <v>27</v>
      </c>
      <c r="G41" s="47">
        <v>20</v>
      </c>
      <c r="H41" s="8"/>
      <c r="I41" s="51"/>
      <c r="K41" s="73"/>
      <c r="L41" s="75" t="s">
        <v>66</v>
      </c>
      <c r="M41" s="96">
        <v>10000</v>
      </c>
    </row>
    <row r="42" spans="2:15" s="74" customFormat="1" ht="63" x14ac:dyDescent="0.25">
      <c r="B42" s="77" t="s">
        <v>2</v>
      </c>
      <c r="C42" s="46">
        <v>41</v>
      </c>
      <c r="D42" s="78" t="s">
        <v>65</v>
      </c>
      <c r="E42" s="78" t="s">
        <v>65</v>
      </c>
      <c r="F42" s="46" t="s">
        <v>27</v>
      </c>
      <c r="G42" s="47">
        <v>12</v>
      </c>
      <c r="H42" s="8"/>
      <c r="I42" s="51"/>
      <c r="K42" s="73"/>
      <c r="L42" s="75" t="s">
        <v>66</v>
      </c>
      <c r="M42" s="96">
        <v>6000</v>
      </c>
    </row>
    <row r="43" spans="2:15" s="76" customFormat="1" x14ac:dyDescent="0.25">
      <c r="C43" s="46"/>
      <c r="G43" s="79"/>
      <c r="H43" s="119" t="s">
        <v>25</v>
      </c>
      <c r="I43" s="119"/>
      <c r="J43" s="3">
        <f>SUM(J8:J42)</f>
        <v>0</v>
      </c>
      <c r="K43" s="3">
        <v>0</v>
      </c>
      <c r="M43" s="98">
        <f>SUM(M8:M42)</f>
        <v>3214149.8186940961</v>
      </c>
    </row>
    <row r="44" spans="2:15" s="76" customFormat="1" x14ac:dyDescent="0.25">
      <c r="G44" s="79"/>
      <c r="H44" s="80"/>
      <c r="I44" s="81"/>
      <c r="J44" s="82"/>
      <c r="K44" s="83"/>
      <c r="M44" s="97"/>
    </row>
    <row r="45" spans="2:15" x14ac:dyDescent="0.25">
      <c r="D45" s="84"/>
      <c r="E45" s="84"/>
      <c r="F45" s="84"/>
      <c r="G45" s="85"/>
      <c r="H45" s="86"/>
      <c r="I45" s="84"/>
      <c r="J45" s="84"/>
      <c r="K45" s="86"/>
      <c r="L45" s="84"/>
      <c r="M45" s="86"/>
      <c r="N45" s="84"/>
      <c r="O45" s="84"/>
    </row>
    <row r="46" spans="2:15" x14ac:dyDescent="0.25">
      <c r="D46" s="84"/>
      <c r="E46" s="84" t="s">
        <v>18</v>
      </c>
      <c r="F46" s="84"/>
      <c r="G46" s="84"/>
      <c r="H46" s="86"/>
      <c r="I46" s="84"/>
      <c r="J46" s="84"/>
      <c r="K46" s="86"/>
      <c r="L46" s="84"/>
      <c r="M46" s="86"/>
      <c r="N46" s="84"/>
      <c r="O46" s="84"/>
    </row>
    <row r="47" spans="2:15" x14ac:dyDescent="0.25">
      <c r="D47" s="84"/>
      <c r="E47" s="84"/>
      <c r="F47" s="84"/>
      <c r="G47" s="84"/>
      <c r="H47" s="86"/>
      <c r="I47" s="84"/>
      <c r="J47" s="84"/>
      <c r="K47" s="86"/>
      <c r="L47" s="84"/>
      <c r="M47" s="86"/>
      <c r="N47" s="84"/>
      <c r="O47" s="84"/>
    </row>
    <row r="48" spans="2:15" x14ac:dyDescent="0.25">
      <c r="D48" s="84"/>
      <c r="E48" s="84" t="s">
        <v>19</v>
      </c>
      <c r="F48" s="84"/>
      <c r="G48" s="84"/>
      <c r="H48" s="86"/>
      <c r="I48" s="84"/>
      <c r="J48" s="84"/>
      <c r="K48" s="86"/>
      <c r="L48" s="84"/>
      <c r="M48" s="86"/>
      <c r="N48" s="84"/>
      <c r="O48" s="84"/>
    </row>
    <row r="49" spans="4:15" x14ac:dyDescent="0.25">
      <c r="D49" s="87"/>
      <c r="E49" s="87"/>
      <c r="F49" s="87"/>
      <c r="G49" s="87"/>
      <c r="H49" s="88"/>
      <c r="I49" s="87"/>
      <c r="J49" s="87"/>
      <c r="K49" s="88"/>
      <c r="L49" s="87"/>
      <c r="M49" s="88"/>
      <c r="N49" s="87"/>
      <c r="O49" s="87"/>
    </row>
    <row r="50" spans="4:15" x14ac:dyDescent="0.25">
      <c r="E50" s="67"/>
      <c r="F50" s="67"/>
      <c r="G50" s="67"/>
    </row>
    <row r="51" spans="4:15" x14ac:dyDescent="0.25">
      <c r="E51" s="67"/>
      <c r="F51" s="67"/>
      <c r="G51" s="67"/>
    </row>
    <row r="52" spans="4:15" x14ac:dyDescent="0.25">
      <c r="E52" s="67"/>
      <c r="F52" s="67"/>
      <c r="G52" s="67"/>
    </row>
    <row r="53" spans="4:15" x14ac:dyDescent="0.25">
      <c r="E53" s="67"/>
      <c r="F53" s="67"/>
      <c r="G53" s="67"/>
    </row>
    <row r="54" spans="4:15" x14ac:dyDescent="0.25">
      <c r="E54" s="67"/>
      <c r="F54" s="67"/>
      <c r="G54" s="67"/>
    </row>
    <row r="55" spans="4:15" x14ac:dyDescent="0.25">
      <c r="E55" s="67"/>
      <c r="F55" s="67"/>
      <c r="G55" s="67"/>
    </row>
    <row r="56" spans="4:15" x14ac:dyDescent="0.25">
      <c r="E56" s="67"/>
      <c r="F56" s="67"/>
      <c r="G56" s="67"/>
    </row>
    <row r="57" spans="4:15" x14ac:dyDescent="0.25">
      <c r="E57" s="67"/>
      <c r="F57" s="67"/>
      <c r="G57" s="67"/>
    </row>
    <row r="58" spans="4:15" x14ac:dyDescent="0.25">
      <c r="E58" s="67"/>
      <c r="F58" s="67"/>
      <c r="G58" s="67"/>
    </row>
    <row r="59" spans="4:15" x14ac:dyDescent="0.25">
      <c r="E59" s="67"/>
      <c r="F59" s="67"/>
      <c r="G59" s="67"/>
    </row>
    <row r="60" spans="4:15" x14ac:dyDescent="0.25">
      <c r="E60" s="67"/>
      <c r="F60" s="67"/>
      <c r="G60" s="67"/>
    </row>
    <row r="61" spans="4:15" x14ac:dyDescent="0.25">
      <c r="E61" s="67"/>
      <c r="F61" s="67"/>
      <c r="G61" s="67"/>
    </row>
    <row r="62" spans="4:15" x14ac:dyDescent="0.25">
      <c r="E62" s="67"/>
      <c r="F62" s="67"/>
      <c r="G62" s="67"/>
    </row>
    <row r="63" spans="4:15" x14ac:dyDescent="0.25">
      <c r="E63" s="67"/>
      <c r="F63" s="67"/>
      <c r="G63" s="67"/>
    </row>
    <row r="64" spans="4:15" x14ac:dyDescent="0.25">
      <c r="E64" s="67"/>
      <c r="F64" s="67"/>
      <c r="G64" s="67"/>
    </row>
    <row r="65" spans="5:7" x14ac:dyDescent="0.25">
      <c r="E65" s="67"/>
      <c r="F65" s="67"/>
      <c r="G65" s="67"/>
    </row>
    <row r="66" spans="5:7" x14ac:dyDescent="0.25">
      <c r="E66" s="67"/>
      <c r="F66" s="67"/>
      <c r="G66" s="67"/>
    </row>
    <row r="67" spans="5:7" x14ac:dyDescent="0.25">
      <c r="E67" s="67"/>
      <c r="F67" s="67"/>
      <c r="G67" s="67"/>
    </row>
    <row r="68" spans="5:7" x14ac:dyDescent="0.25">
      <c r="E68" s="67"/>
      <c r="F68" s="67"/>
      <c r="G68" s="67"/>
    </row>
    <row r="69" spans="5:7" x14ac:dyDescent="0.25">
      <c r="E69" s="67"/>
      <c r="F69" s="67"/>
      <c r="G69" s="67"/>
    </row>
    <row r="70" spans="5:7" x14ac:dyDescent="0.25">
      <c r="E70" s="67"/>
      <c r="F70" s="67"/>
      <c r="G70" s="67"/>
    </row>
    <row r="71" spans="5:7" x14ac:dyDescent="0.25">
      <c r="E71" s="67"/>
      <c r="F71" s="67"/>
      <c r="G71" s="67"/>
    </row>
    <row r="72" spans="5:7" x14ac:dyDescent="0.25">
      <c r="E72" s="67"/>
      <c r="F72" s="67"/>
      <c r="G72" s="67"/>
    </row>
    <row r="73" spans="5:7" x14ac:dyDescent="0.25">
      <c r="E73" s="67"/>
      <c r="F73" s="67"/>
      <c r="G73" s="67"/>
    </row>
    <row r="74" spans="5:7" x14ac:dyDescent="0.25">
      <c r="E74" s="67"/>
      <c r="F74" s="67"/>
      <c r="G74" s="67"/>
    </row>
    <row r="75" spans="5:7" x14ac:dyDescent="0.25">
      <c r="E75" s="67"/>
      <c r="F75" s="67"/>
      <c r="G75" s="67"/>
    </row>
    <row r="76" spans="5:7" x14ac:dyDescent="0.25">
      <c r="E76" s="67"/>
      <c r="F76" s="67"/>
      <c r="G76" s="67"/>
    </row>
    <row r="77" spans="5:7" x14ac:dyDescent="0.25">
      <c r="E77" s="67"/>
      <c r="F77" s="67"/>
      <c r="G77" s="67"/>
    </row>
    <row r="78" spans="5:7" x14ac:dyDescent="0.25">
      <c r="E78" s="67"/>
      <c r="F78" s="67"/>
      <c r="G78" s="67"/>
    </row>
    <row r="79" spans="5:7" x14ac:dyDescent="0.25">
      <c r="E79" s="67"/>
      <c r="F79" s="67"/>
      <c r="G79" s="67"/>
    </row>
    <row r="80" spans="5:7" x14ac:dyDescent="0.25">
      <c r="E80" s="67"/>
      <c r="F80" s="67"/>
      <c r="G80" s="67"/>
    </row>
    <row r="81" spans="5:7" x14ac:dyDescent="0.25">
      <c r="E81" s="67"/>
      <c r="F81" s="67"/>
      <c r="G81" s="67"/>
    </row>
    <row r="82" spans="5:7" x14ac:dyDescent="0.25">
      <c r="E82" s="67"/>
      <c r="F82" s="67"/>
      <c r="G82" s="67"/>
    </row>
    <row r="83" spans="5:7" x14ac:dyDescent="0.25">
      <c r="E83" s="67"/>
      <c r="F83" s="67"/>
      <c r="G83" s="67"/>
    </row>
    <row r="84" spans="5:7" x14ac:dyDescent="0.25">
      <c r="E84" s="67"/>
      <c r="F84" s="67"/>
      <c r="G84" s="67"/>
    </row>
    <row r="85" spans="5:7" x14ac:dyDescent="0.25">
      <c r="E85" s="67"/>
      <c r="F85" s="67"/>
      <c r="G85" s="67"/>
    </row>
    <row r="86" spans="5:7" x14ac:dyDescent="0.25">
      <c r="E86" s="67"/>
      <c r="F86" s="67"/>
      <c r="G86" s="67"/>
    </row>
    <row r="87" spans="5:7" x14ac:dyDescent="0.25">
      <c r="E87" s="67"/>
      <c r="F87" s="67"/>
      <c r="G87" s="67"/>
    </row>
    <row r="88" spans="5:7" x14ac:dyDescent="0.25">
      <c r="E88" s="67"/>
      <c r="F88" s="67"/>
      <c r="G88" s="67"/>
    </row>
    <row r="89" spans="5:7" x14ac:dyDescent="0.25">
      <c r="E89" s="67"/>
      <c r="F89" s="67"/>
      <c r="G89" s="67"/>
    </row>
    <row r="90" spans="5:7" x14ac:dyDescent="0.25">
      <c r="E90" s="67"/>
      <c r="F90" s="67"/>
      <c r="G90" s="67"/>
    </row>
    <row r="91" spans="5:7" x14ac:dyDescent="0.25">
      <c r="E91" s="67"/>
      <c r="F91" s="67"/>
      <c r="G91" s="67"/>
    </row>
    <row r="92" spans="5:7" x14ac:dyDescent="0.25">
      <c r="E92" s="67"/>
      <c r="F92" s="67"/>
      <c r="G92" s="67"/>
    </row>
    <row r="93" spans="5:7" x14ac:dyDescent="0.25">
      <c r="E93" s="67"/>
      <c r="F93" s="67"/>
      <c r="G93" s="67"/>
    </row>
    <row r="94" spans="5:7" x14ac:dyDescent="0.25">
      <c r="E94" s="67"/>
      <c r="F94" s="67"/>
      <c r="G94" s="67"/>
    </row>
    <row r="95" spans="5:7" x14ac:dyDescent="0.25">
      <c r="E95" s="67"/>
      <c r="F95" s="67"/>
      <c r="G95" s="67"/>
    </row>
    <row r="96" spans="5:7" x14ac:dyDescent="0.25">
      <c r="E96" s="67"/>
      <c r="F96" s="67"/>
      <c r="G96" s="67"/>
    </row>
    <row r="97" spans="5:7" x14ac:dyDescent="0.25">
      <c r="E97" s="67"/>
      <c r="F97" s="67"/>
      <c r="G97" s="67"/>
    </row>
    <row r="98" spans="5:7" x14ac:dyDescent="0.25">
      <c r="E98" s="67"/>
      <c r="F98" s="67"/>
      <c r="G98" s="67"/>
    </row>
    <row r="99" spans="5:7" x14ac:dyDescent="0.25">
      <c r="E99" s="67"/>
      <c r="F99" s="67"/>
      <c r="G99" s="67"/>
    </row>
    <row r="100" spans="5:7" x14ac:dyDescent="0.25">
      <c r="E100" s="67"/>
      <c r="F100" s="67"/>
      <c r="G100" s="67"/>
    </row>
    <row r="101" spans="5:7" x14ac:dyDescent="0.25">
      <c r="E101" s="67"/>
      <c r="F101" s="67"/>
      <c r="G101" s="67"/>
    </row>
    <row r="102" spans="5:7" x14ac:dyDescent="0.25">
      <c r="E102" s="67"/>
      <c r="F102" s="67"/>
      <c r="G102" s="67"/>
    </row>
    <row r="103" spans="5:7" x14ac:dyDescent="0.25">
      <c r="E103" s="67"/>
      <c r="F103" s="67"/>
      <c r="G103" s="67"/>
    </row>
    <row r="104" spans="5:7" x14ac:dyDescent="0.25">
      <c r="E104" s="67"/>
      <c r="F104" s="67"/>
      <c r="G104" s="67"/>
    </row>
    <row r="105" spans="5:7" x14ac:dyDescent="0.25">
      <c r="E105" s="67"/>
      <c r="F105" s="67"/>
      <c r="G105" s="67"/>
    </row>
    <row r="106" spans="5:7" x14ac:dyDescent="0.25">
      <c r="E106" s="67"/>
      <c r="F106" s="67"/>
      <c r="G106" s="67"/>
    </row>
    <row r="107" spans="5:7" x14ac:dyDescent="0.25">
      <c r="E107" s="67"/>
      <c r="F107" s="67"/>
      <c r="G107" s="67"/>
    </row>
    <row r="108" spans="5:7" x14ac:dyDescent="0.25">
      <c r="E108" s="67"/>
      <c r="F108" s="67"/>
      <c r="G108" s="67"/>
    </row>
    <row r="109" spans="5:7" x14ac:dyDescent="0.25">
      <c r="E109" s="67"/>
      <c r="F109" s="67"/>
      <c r="G109" s="67"/>
    </row>
    <row r="110" spans="5:7" x14ac:dyDescent="0.25">
      <c r="E110" s="67"/>
      <c r="F110" s="67"/>
      <c r="G110" s="67"/>
    </row>
    <row r="111" spans="5:7" x14ac:dyDescent="0.25">
      <c r="E111" s="67"/>
      <c r="F111" s="67"/>
      <c r="G111" s="67"/>
    </row>
    <row r="112" spans="5:7" x14ac:dyDescent="0.25">
      <c r="E112" s="67"/>
      <c r="F112" s="67"/>
      <c r="G112" s="67"/>
    </row>
    <row r="113" spans="5:7" x14ac:dyDescent="0.25">
      <c r="E113" s="67"/>
      <c r="F113" s="67"/>
      <c r="G113" s="67"/>
    </row>
    <row r="114" spans="5:7" x14ac:dyDescent="0.25">
      <c r="E114" s="67"/>
      <c r="F114" s="67"/>
      <c r="G114" s="67"/>
    </row>
    <row r="115" spans="5:7" x14ac:dyDescent="0.25">
      <c r="E115" s="67"/>
      <c r="F115" s="67"/>
      <c r="G115" s="67"/>
    </row>
  </sheetData>
  <autoFilter ref="A6:L21" xr:uid="{00000000-0009-0000-0000-000001000000}"/>
  <mergeCells count="5">
    <mergeCell ref="D1:K1"/>
    <mergeCell ref="C7:E7"/>
    <mergeCell ref="B4:D4"/>
    <mergeCell ref="E4:J4"/>
    <mergeCell ref="H43:I43"/>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19" t="s">
        <v>25</v>
      </c>
      <c r="I12" s="119"/>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2024-12-30T06:39:58Z</dcterms:modified>
</cp:coreProperties>
</file>