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0"/>
  </bookViews>
  <sheets>
    <sheet name="Consumabile Oftalmologice 2019" sheetId="1" r:id="rId1"/>
  </sheets>
  <definedNames/>
  <calcPr calcId="152511"/>
</workbook>
</file>

<file path=xl/sharedStrings.xml><?xml version="1.0" encoding="utf-8"?>
<sst xmlns="http://schemas.openxmlformats.org/spreadsheetml/2006/main" count="1246" uniqueCount="426">
  <si>
    <t>Nr.</t>
  </si>
  <si>
    <t>Denumire Lot</t>
  </si>
  <si>
    <t>UM</t>
  </si>
  <si>
    <t>Denumire obiectului lotului</t>
  </si>
  <si>
    <t>Cantitatea Totala</t>
  </si>
  <si>
    <t>IMSP IMsiC</t>
  </si>
  <si>
    <t>Cantitate</t>
  </si>
  <si>
    <t>1</t>
  </si>
  <si>
    <t>Bucată</t>
  </si>
  <si>
    <t>2</t>
  </si>
  <si>
    <t>3</t>
  </si>
  <si>
    <t>Plăci și șuruburi pentru osteosinteza fracturilor</t>
  </si>
  <si>
    <t xml:space="preserve">Fixatoarele pentru fracturile de col femural </t>
  </si>
  <si>
    <t>Fixatoare  externe</t>
  </si>
  <si>
    <t>Plăci și șuruburi,brose, pentru osteosinteza fracturilor extremitatii superioare a humerusului.</t>
  </si>
  <si>
    <t>Broșe pentru osteosinteza fragmentelor osoase și atrosinteză</t>
  </si>
  <si>
    <t>Placă Blocată Diafizară Radius – Cubitus</t>
  </si>
  <si>
    <t>FIXATOARE PENTRU RADIUSUL DISTAL</t>
  </si>
  <si>
    <t>FIXATOARE PENTRU FRACTURILE MÎINII</t>
  </si>
  <si>
    <t>Placă Blocată Laterală Proximală de Tibie</t>
  </si>
  <si>
    <t>Placă Blocată Femurală Diafizară</t>
  </si>
  <si>
    <t>Placă Blocată Femurală Laterală Distală</t>
  </si>
  <si>
    <t>Placă Blocată Calcaneu</t>
  </si>
  <si>
    <t>Tijă Centromedulară femurală blocată, anatomica, reconstructiva, canulată</t>
  </si>
  <si>
    <t>Tijă Centramedulară de Tibie Zăvorîtă Canulată de Reconstrucție</t>
  </si>
  <si>
    <t>Pensă Schultz (autor)</t>
  </si>
  <si>
    <t>Plăci pentru Hallux valgus universal cu lateralizare</t>
  </si>
  <si>
    <t>Implanturi traumatologice</t>
  </si>
  <si>
    <t xml:space="preserve">Șurub poliaxial (Polyaxial pedicle Screw)  TiAIV ‐ Ø (diametru) 3,5-4,0-5,5mm
</t>
  </si>
  <si>
    <t>Piulițe (standarte diametru 9mm, confotm şuruburilor aplicate)</t>
  </si>
  <si>
    <t xml:space="preserve">Cîrlig pentru bară transversală (Transvers Connector Hook) (Cross link hook) 
</t>
  </si>
  <si>
    <t xml:space="preserve">Tijă longitudinală  diametru 6 mm, lungime 490mm
</t>
  </si>
  <si>
    <t>Set de instrumente livrat în custodie</t>
  </si>
  <si>
    <t xml:space="preserve">Pectus Bar Stabilizer Universal, Lăţimea -15 - 20mm Lungimea 240-340mm </t>
  </si>
  <si>
    <t xml:space="preserve">Set standart pentru osteosinteza fragmente mici  conține implanturi și instrumentele aferente necesare pentru osteosinteza cu placi standard si cu compresie de 3,5 mm și 4,0 mm  </t>
  </si>
  <si>
    <t xml:space="preserve">Set osteosinteza placi cu stabilitate unghiulara pentru fragmente mici  </t>
  </si>
  <si>
    <t xml:space="preserve">Set standart pentru osteosinteza fragmente mari  conține implanturi și instrumentele aferente necesare pentru osteosinteza cu placi standard, si cu placi blocate cu compresie, șuruburi de 4,5 mm și 5,0 mm  </t>
  </si>
  <si>
    <t>Fixatoarele pentru fracturile de col femural</t>
  </si>
  <si>
    <t>Sistem de osteosinteză fixator DHS/DCS</t>
  </si>
  <si>
    <t>Tijă Centromedulară femurală blocată, anatomica, pentru femur proximal, canulată tip PFN</t>
  </si>
  <si>
    <t>Instrumente chirurgicale pentru traumatologie</t>
  </si>
  <si>
    <t xml:space="preserve">Bară transversală (Transvers Connector Link TiAIV)
Lăţimea 3mm, lung. 70 mm
</t>
  </si>
  <si>
    <t>Pereche</t>
  </si>
  <si>
    <t>Bucata</t>
  </si>
  <si>
    <t>Set</t>
  </si>
  <si>
    <t>bucată</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</si>
  <si>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</si>
  <si>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</si>
  <si>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</si>
  <si>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</si>
  <si>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</si>
  <si>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</si>
  <si>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</si>
  <si>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</si>
  <si>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</si>
  <si>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</si>
  <si>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</si>
  <si>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</si>
  <si>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</si>
  <si>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</si>
  <si>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</si>
  <si>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</si>
  <si>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</si>
  <si>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2. Să aibă marcajul producătorului; 3.Certificat CE sau declaratiție de conformitate în funcție de evaluarea conformității cu anexele corespunzătoare pentru produsul oferit
4. Certificat ISO 13485 cu anexele corespunzătoare pentru produsul oferit
5. Catalogul produsului de la producător în limba Engleză, Rusă sau traducere în limba de stat.</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</si>
  <si>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</si>
  <si>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</si>
  <si>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
7. Certificat CE sau declaratiție de conformitate în funcție de evaluarea conformității cu anexele corespunzătoare pentru produsul oferit
8. Certificat ISO 13485 cu anexele corespunzătoare pentru produsul oferit
9. Catalogul produsului de la producător în limba Engleză, Rusă sau traducere în limba de stat.</t>
  </si>
  <si>
    <t xml:space="preserve">Grosime 4,2mm., lăţime 13,5 mm cu 9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</si>
  <si>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4,2mm., lăţime 13,5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</si>
  <si>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</si>
  <si>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</si>
  <si>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</si>
  <si>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</si>
  <si>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</si>
  <si>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</si>
  <si>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</si>
  <si>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</si>
  <si>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</si>
  <si>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</si>
  <si>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</si>
  <si>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</si>
  <si>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</si>
  <si>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</si>
  <si>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</si>
  <si>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</si>
  <si>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</si>
  <si>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</si>
  <si>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ø 7,3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</si>
  <si>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</si>
  <si>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12 orificii(Rt:Lt-1:1)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</si>
  <si>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</si>
  <si>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</si>
  <si>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Implanturile să fie confecționate din inox (aliaj medical) cu certificate de calitate
2. Fiecare lot să fie produs de un singur producător
3. Pentru evaluarea obiectivă a ofertelor participanții vor prezenta catalogele producătorilor și mostre.
4. Certificat CE sau declaratiție de conformitate în funcție de evaluarea conformității cu anexele corespunzătoare pentru produsul oferit
5. Certificat ISO 13485 cu anexele corespunzătoare pentru produsul oferit
6. Catalogul produsului de la producător în limba Engleză, Rusă sau traducere în limba de stat.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</si>
  <si>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</si>
  <si>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</si>
  <si>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</si>
  <si>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</si>
  <si>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22,0-28.0mm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</si>
  <si>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</si>
  <si>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20,0-28.0mm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</si>
  <si>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</si>
  <si>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 xml:space="preserve">lungimea-16,0mm.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</si>
  <si>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lungimea-18,0mm.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</si>
  <si>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</si>
  <si>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</si>
  <si>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Material: Inox
Lungimi între 80 şi 150 mm, cu 4-8 orificii 
Variante anatomice: pentru stînga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</si>
  <si>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Lungimi între 80 şi 150 mm, cu 4-8 orificii 
Variante anatomice: pentru dreapta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</si>
  <si>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1. Material: Inox
.Şuruburile de blocaj să fie cu vărful tăietor (self tapping)
 Pentru evaluarea obiectivă a ofertelor, participanţii la licitaţie vor prezenta mostre de fixatoare, utilaj de aplicare şi cataloagele producătorilor.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
</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</si>
  <si>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</si>
  <si>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</si>
  <si>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11. Certificat CE sau declaratiție de conformitate în funcție de evaluarea conformității cu anexele corespunzătoare pentru produsul oferit
12. Certificat ISO 13485 cu anexele corespunzătoare pentru produsul oferit
13. Catalogul produsului de la producător în limba Engleză, Rusă sau traducere în limba de stat.
</t>
  </si>
  <si>
    <t xml:space="preserve">1. Material: Inox
2.Şuruburile de blocaj să fie cu vărful tăietor (self tapping)
 3.Pentru evaluarea obiectivă a ofertelor, participanţii la licitaţie vor prezenta mostre de fixatoare, utilaj de aplicare şi cataloagele producătorilor. 
 4.Certificat CE sau declaratiție de conformitate în funcție de evaluarea conformității cu anexele corespunzătoare pentru produsul oferit
 5.Certificat ISO 13485 cu anexele corespunzătoare pentru produsul oferit
 6.Catalogul produsului de la producător în limba Engleză, Rusă sau traducere în limba de stat.
</t>
  </si>
  <si>
    <t>1.Material: Inox
2.Certificat CE sau declaratiție de conformitate în funcție de evaluarea conformității cu anexele corespunzătoare pentru produsul oferit
3.Certificat ISO 13485 cu anexele corespunzătoare pentru produsul oferit
4.Catalogul produsului de la producător în limba Engleză, Rusă sau traducere în limba de stat.</t>
  </si>
  <si>
    <t xml:space="preserve">1. Material: Inox
 Să aibă marcajul producătorului
10. Pentru evaluarea obiectivă a ofertelor, participanţii la licitaţie vor prezenta mostre de fixatoare, utilaj de aplicare şi cataloagele producătorilor. 
11. Certificat CE sau declaratiție de conformitate în funcție de evaluarea conformității cu anexele corespunzătoare pentru produsul oferit
12. Certificat ISO 13485 cu anexele corespunzătoare pentru produsul oferit
13. Catalogul produsului de la producător în limba Engleză, Rusă sau traducere în limba de stat.
</t>
  </si>
  <si>
    <t>Material: Inox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</si>
  <si>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 cu  9 – 14 orificii, pentru stînga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</si>
  <si>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 14 orificii, pentru dreapta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</si>
  <si>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</si>
  <si>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60,0-85.0mm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</si>
  <si>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</si>
  <si>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</si>
  <si>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Certificat CE sau declaratiție de conformitate în funcție de evaluarea conformității cu anexele corespunzătoare pentru produsul oferit
Certificat ISO 13485 cu anexele corespunzătoare pentru produsul oferit
Catalogul produsului de la producător în limba Engleză, Rusă sau traducere în limba de stat.</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</si>
  <si>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</si>
  <si>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</si>
  <si>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</si>
  <si>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</si>
  <si>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</si>
  <si>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</si>
  <si>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</si>
  <si>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</si>
  <si>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</si>
  <si>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360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</si>
  <si>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</si>
  <si>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</si>
  <si>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45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</si>
  <si>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</si>
  <si>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</si>
  <si>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</si>
  <si>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300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</si>
  <si>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320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</si>
  <si>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340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</si>
  <si>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360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</si>
  <si>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</si>
  <si>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</si>
  <si>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</si>
  <si>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35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</si>
  <si>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40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</si>
  <si>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￠11.5 – 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</si>
  <si>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</si>
  <si>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5. Certificat CE sau declaratiție de conformitate în funcție de evaluarea conformității cu anexele corespunzătoare pentru produsul oferit
6. Certificat ISO 13485 cu anexele corespunzătoare pentru produsul oferit.
7. Catalogul produsului de la producător în limba Engleză, Rusă sau traducere în limba de stat.
</t>
  </si>
  <si>
    <t xml:space="preserve">Lungimea- 50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</si>
  <si>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Lungimea-100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</si>
  <si>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Lungimea-150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</si>
  <si>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Lungimea-200mm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</si>
  <si>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Lungimea-15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</si>
  <si>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</si>
  <si>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de confecţionare - Titan Ti6AI4V ;
2. Piulițe (standarte diametru 9mm, confotm şuruburilor aplicate)
3. Variante anatomice: pentru stînga/dreapta;
4. Colorate diferit pentru diferite diametre;
5. Marcajul producatorului sa fie indicat pe fiecare placa;
6.  Fiecare lot să fie produs de un singur producător; 
7. Să fie cu contact limitat; 
8. Certificat CE sau declaratiție de conformitate în funcție de evaluarea conformității cu anexele corespunzătoare pentru produsul oferit;  
9. Certificat ISO 13485 pentru produsele oferite;
10. Catalogul produsului de la producător în limba Engleză, Rusă sau traducere în limba de stat.
11. Prezentarea de dovezi privind conformitatea produselor, identificată prin referire la specificații sau standard relevante -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calitate/standartizare vor fi prezentate inclusiv cu anexele corespunzătoare
</t>
  </si>
  <si>
    <t>1. Material de confecţionare - Titan Ti6AI4V; 
2. Variantă anatomică stînga / dreapta colorate diferit
3. Fiecare lot să fie produs de un singur producător; 
4. Să fie cu contact limitat; 
5. Certificat CE sau declaratiție de conformitate în funcție de evaluarea conformității cu anexele corespunzătoare pentru produsul oferit;  
6. Certificat ISO 13485 pentru produsele oferite;
7. Catalogul produsului de la producător în limba Engleză, Rusă sau traducere în limba de stat.
8. Prezentarea de dovezi privind conformitatea produselor, identificată prin referire la specificații sau standard relevante -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calitate/standartizare vor fi prezentate inclusiv cu anexele corespunzătoare.</t>
  </si>
  <si>
    <t xml:space="preserve">1. Material de confecţionare - Titan Ti6AI4V; 
2. Lărgimea 3mm, lung. 70 mm  Variantă anatomică stînga / dreapta;
3.  Fiecare lot să fie produs de un singur producător; 
4. Să fie cu contact limitat; 
5. Certificat CE sau declaratiție de conformitate în funcție de evaluarea conformității cu anexele corespunzătoare pentru produsul oferit;  
6. Certificat ISO 13485 pentru produsele oferite;
7. Catalogul produsului de la producător în limba Engleză, Rusă sau traducere în limba de stat.
8. Prezentarea de dovezi privind conformitatea produselor, identificată prin referire la specificații sau standard relevante -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calitate/standartizare vor fi prezentate inclusiv cu anexele corespunzătoare.
</t>
  </si>
  <si>
    <t>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t>
  </si>
  <si>
    <t>1. Material: Inox sau Titan rezistent la coroziune;
2. Pectus Bar Stabilizer să aibă gauri Ø10mm pe ambele părți pentru fixarea stabilizatorului cu musculatură;
3. Pectus Bar Stabilizer Universal, Lăţimea -15 - 20mm Lungimea 240-340mm 
4. Trebuie să fie compatibil cu toate Pectus Bari; 
5. Să fie cu contact limitat; 
6. Certificat CE sau declaratiție de conformitate în funcție de evaluarea conformității cu anexele corespunzătoare pentru produsul oferit 
7. Certificat ISO 13485 cu anexele corespunzătoare pentru produsul oferit 
8. Catalogul produsului de la producător în limba Engleză, Rusă sau traducere în limba de stat.
9. Prezentarea de dovezi privind conformitatea produselor, identificată prin referire la specificații sau standard relevante -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calitate/standartizare vor fi prezentate inclusiv cu anexele corespunzătoare.</t>
  </si>
  <si>
    <t>Lungimea 14 - 50 mm
- Implanturile traumatologo ortopedice să fie confecţionate din inox;
- Marcajul producatorului sa fie indicat pe fiecare surub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</si>
  <si>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Lungimea-24-50 mm
- Implanturile traumatologo ortopedice să fie confecţionate din inox;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</si>
  <si>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</si>
  <si>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</si>
  <si>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piuliță;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</si>
  <si>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</si>
  <si>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</si>
  <si>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</si>
  <si>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Lungimea- 14-50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</si>
  <si>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Lungimea- 24-50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</si>
  <si>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</si>
  <si>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</si>
  <si>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</si>
  <si>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</si>
  <si>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</si>
  <si>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Case set instrumente placa directionata humerus proximal cu stabilitate unghiulara si compresie dinamica 
Bloc proximal de tintire      1                                     
Conductor pentru surub    2
Conductor burghiu              2
Conductor brosa                  2
Masurator lungime surub     1
Brose 1.5x150mm                    3
Surubelnita cu cuplu de limitare a rotatiei (Torque-limiting screwdriver)   1
- Pentru evaluarea obiectivă a ofertelor, participanții la licitație vor prezenta mostre de fixatoare, utilaj de aplicare și cataloagele producătorilor.</t>
  </si>
  <si>
    <t>•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pentru DCP 2.5
• Ghidaj (Drill sleeve) dublu 2.5/3.0 
• Ghidaj(Drill sleeve)  dublu 2.5/3.5
• Ghidaj (Drill sleeve) pentru plăcile blocate, pentru burghiu 2,8mm.
- Pentru evaluarea obiectivă a ofertelor, participanții la licitație vor prezenta mostre de fixatoare, utilaj de aplicare și cataloagele producătorilor.</t>
  </si>
  <si>
    <t>Lungimea-20-60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</si>
  <si>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Lungimea-30-80mm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</si>
  <si>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</si>
  <si>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Lungimea-50-55mm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</si>
  <si>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pentru șurub de 4,5mm, latime 12mm, grosime 3,5mm cu 16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</si>
  <si>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raza curbei 60mm, latimea 10mm., grosimea 3,4mm cu 6 orificii  pentru șuruburi 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</si>
  <si>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</si>
  <si>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</si>
  <si>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Lăţimea 13,5 mm, grosimea 4,2 mm.  8 - 14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</si>
  <si>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cu 12– 16 orificii, latimea 17,5mm, grosimea 6,0 mm
- Implanturile traumatologo ortopedice să fie confecţionate din inox;
-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</si>
  <si>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</si>
  <si>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</si>
  <si>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 Pentru evaluarea obiectivă a ofertelor, participanții la licitație vor prezenta mostre de fixatoare, utilaj de aplicare și cataloagele producătorilor.
</t>
  </si>
  <si>
    <t>Lungimea70-120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</si>
  <si>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Cutie pentru instrumente
• Cheie pentru fixator
• Fixator pentru burghiu canulat 5,0
• Brose 2,5mm cu capătul filetat L.250mm
• Brose 2,5mm L.250mm
• Țintitor pentru broșe 2,5mm
• Burghiu canulat 5,0 L-250mm.
• Cheie pentru șuruburi 7,3
• Cheie canulată pentru șuruburi 7,3
• Tarod canulat pentru șuruburi 7,3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</si>
  <si>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</si>
  <si>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</si>
  <si>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</si>
  <si>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</si>
  <si>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</si>
  <si>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</si>
  <si>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-1,5 mm, lungimea - 250mm.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</si>
  <si>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-1,8mm, lungimea - 250mm.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</si>
  <si>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-2,0mm. lungimea - 300mm.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</si>
  <si>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lungimea-14,0- 24,0mm.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</si>
  <si>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lungimea-16,0- 24,0mm.
- Implanturile traumatologo ortopedice să fie confecţionate din inox ;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</si>
  <si>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</si>
  <si>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</si>
  <si>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</si>
  <si>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</si>
  <si>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</si>
  <si>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￠11.5 – 0, +5,+10mm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titan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</si>
  <si>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</si>
  <si>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</si>
  <si>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</si>
  <si>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</si>
  <si>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280mm-360mm.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titan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</si>
  <si>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titan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</si>
  <si>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30-70mm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titan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</si>
  <si>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</si>
  <si>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</si>
  <si>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 Pentru evaluarea obiectivă a ofertelor, participanții la licitație vor prezenta mostre de fixatoare, utilaj de aplicare și cataloagele producătorilor.
</t>
  </si>
  <si>
    <t xml:space="preserve">1.Material de confecţionare - Titan Ti6AI4V 
2. Șurubul să aibă Ø(diametru) 3,5-4,0-5,5 mm"  lungimе - 35-40-55 mm
3. Colorate diferit pentru diferite diametre;
4. Marcajul producatorului sa fie indicat pe fiecare placa;
5.  Fiecare lot să fie produs de un singur producător; 
 6. Să fie cu contact limitat; 
7. Certificat CE sau declaratiție de conformitate în funcție de evaluarea conformității cu anexele corespunzătoare pentru produsul oferit;  
8. Certificat ISO 13485 pentru produsele oferite;
9. Catalogul produsului de la producător în limba Engleză, Rusă sau traducere în limba de stat.
10. Prezentarea de dovezi privind conformitatea produselor, identificată prin referire la specificații sau standard relevante -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calitate/standartizare vor fi prezentate inclusiv cu anexele corespunzătoare.
</t>
  </si>
  <si>
    <t xml:space="preserve">1. Material de confecţionare - Titan Ti6AI4V
2. Diametre tije cuprinse 6 mm şi lungimi cuprinse 400 mm;
3. Fiecare lot să fie produs de un singur producător; 
4. Să fie cu contact limitat; 
5. Certificat CE sau declaratiție de conformitate în funcție de evaluarea conformității cu anexele corespunzătoare pentru produsul oferit;  
6. Certificat ISO 13485 pentru produsele oferite;
7. Catalogul produsului de la producător în limba Engleză, Rusă sau traducere în limba de stat.
8. Prezentarea de dovezi privind conformitatea produselor, identificată prin referire la specificații sau standard relevante -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 de producător). Ofertantul va evidenția, marca în pagina indicată, din fișa tehnică textul care confirmă specificația în cauză. Certificatele de calitate/standartizare vor fi prezentate inclusiv cu anexele corespunzătoare.
</t>
  </si>
  <si>
    <t>Material: Inox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</si>
  <si>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IMSP SCTO</t>
  </si>
  <si>
    <t>IMSP IMU</t>
  </si>
  <si>
    <t>Șurub cortical cap hexagonal, autotarodant diam. 3,5mm</t>
  </si>
  <si>
    <t>Șurub cortical cap hexagonal, autotarodant diam. 4,5mm</t>
  </si>
  <si>
    <t xml:space="preserve">Şurub maleolar autotarodant diam. 4,5 mm </t>
  </si>
  <si>
    <t xml:space="preserve">Piuliță </t>
  </si>
  <si>
    <t>Şurub spongios ø 6,5 filet 32 mm, L-35 mm</t>
  </si>
  <si>
    <t>Şurub spongios ø 6,5 filet 32 mm, L-45 mm</t>
  </si>
  <si>
    <t>Şurub spongios ø 6,5 filet 32 mm, L-50 mm</t>
  </si>
  <si>
    <t>Şurub spongios, ø 6,5 filet 32 mm, L-60 mm</t>
  </si>
  <si>
    <t>Şurub spongios, ø 6,5 filet 32 mm, L-65 mm</t>
  </si>
  <si>
    <t>Şurub spongios, ø 6,5 filet 32 mm, L-75 mm</t>
  </si>
  <si>
    <t>Şurub spongios, ø 6,5 filetul 32mm, L -85 mm</t>
  </si>
  <si>
    <t>Şurub spongios, ø 6,5 filetul 32mm, L -80 mm</t>
  </si>
  <si>
    <t>Șurub spongios cap hexagonal, autotarodant diam. 6,5mm, filet total</t>
  </si>
  <si>
    <t>Şurub spongios, ø 7 canifelat 32mm, L-120 mm</t>
  </si>
  <si>
    <t>Şurub spongios, ø 7 canifelat 32mm, L-90  mm</t>
  </si>
  <si>
    <t>Şurub spongios, ø 7 canifelat 32mm, L-95 mm</t>
  </si>
  <si>
    <t>Şurub spongios, ø 7 canifelat 32mm, L -110 mm</t>
  </si>
  <si>
    <t>Placă îngustă cu contact limitat, grosime 4,6 mm, lăţime 13,5 mm, lungime     mm, cu 10 orificii fixare cu şurub ø 4,5 mm</t>
  </si>
  <si>
    <t xml:space="preserve">Placă îngustă cu contact limitat </t>
  </si>
  <si>
    <t>Placă îngustă cu contact limitat grosime 4 mm, lăţime 11 mm, lungime 77 mm, cu 6 orificii fixare cu şurub ø 3,5 mm</t>
  </si>
  <si>
    <t>Placă îngustă cu contact limitat grosime 4 mm, lăţime 11 mm, lungime 77 mm, cu 7 orificii fixare cu şurub ø 3,5 mm</t>
  </si>
  <si>
    <t>Placă îngustă cu contact limitat grosime 4 mm, lăţime 11 mm, lungime 77 mm, cu 8 orificii fixare cu şurub ø 3,5 mm</t>
  </si>
  <si>
    <t xml:space="preserve">Placă  lata cu contact limitat cu 10 orificii </t>
  </si>
  <si>
    <t>Placă  lata cu contact limitat cu 12 orificii</t>
  </si>
  <si>
    <t>Placă  lata cu contact limitat cu 14 orificii</t>
  </si>
  <si>
    <t>Placă  lata cu contact limitat cu 16 orificii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</si>
  <si>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</si>
  <si>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</si>
  <si>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</si>
  <si>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</si>
  <si>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unghiulară 95° grosime 6,4 mm, lăţime 16 mm, lungimea părţii diafizare 152 mm, lungimea lamei 70 mm, cu 9 orificii</t>
  </si>
  <si>
    <t>Placă în „T” îndoită , grosimea 2,5mm</t>
  </si>
  <si>
    <t xml:space="preserve">Placa pentru simfiza pubiana </t>
  </si>
  <si>
    <t>Brosa</t>
  </si>
  <si>
    <t xml:space="preserve">Brosa </t>
  </si>
  <si>
    <t>Surub spongios cap hexagonal, autotarodant canulat diam. 7,3 mm</t>
  </si>
  <si>
    <t xml:space="preserve">Şaibă pentru şurub canulat </t>
  </si>
  <si>
    <t xml:space="preserve">Tijă filetată 200 mm., </t>
  </si>
  <si>
    <t>Placa cu stabilitate unghiulara p/u humerusul proximal: latimea partii diafizare 12mm., grosimea 3,7 mm.</t>
  </si>
  <si>
    <t>Suruburi corticale blocante autotarodante 3,5mm:</t>
  </si>
  <si>
    <t>Ghid p/u burhiu 3,5mm (placi blocate)</t>
  </si>
  <si>
    <t>Broșe Kirschner  Ø 0,8 mm lungimea 160 mm</t>
  </si>
  <si>
    <t>Broșe Kirschner  Ø 1,0 mm lungimea 200-230 ascuțite din ambele părți</t>
  </si>
  <si>
    <t xml:space="preserve">Broșe Kirschner  Ø 1,5 mm lungimea 300 </t>
  </si>
  <si>
    <t>Broșe Kirschner  Ø 1,8 mm lungimea 300</t>
  </si>
  <si>
    <t>Broșe Kirschner  Ø 2,0 mm lungimea 300</t>
  </si>
  <si>
    <t>Broșe Kirschner  Ø 2,2 mm lungimea 300</t>
  </si>
  <si>
    <t>Placă Blocată Diafizară Radius – Cubitus cu lungimi cuprinse între 70 mm - 120 mm, cu 7 - 10 orificii, lăţime 9 mm - 11 mm, grosimea 3,0 mm</t>
  </si>
  <si>
    <t>Suruburi corticale blocante autotarodante 3,5 mm:</t>
  </si>
  <si>
    <t>Ghid p/u burhiu 2,8 mm (placi blocate)</t>
  </si>
  <si>
    <t>Placa volara pentru radiusul distal cu stabilitate unghiulara ,la cap cu 4 orificii Rt:Lt in raport 1:1 (3,5mm/2,7mm.) grosimea 1,6mm Cu:</t>
  </si>
  <si>
    <t>Placa dorsala pentru radiusul distal cu stabilitate unghiulara,la cap cu 4 orificii Rt:Lt in raport 1:1 (3,5mm/2,7mm) gosimea 1,6mm. cu</t>
  </si>
  <si>
    <t>Suruburi corticale blocante autotarodante 2,7 mm:</t>
  </si>
  <si>
    <t>Suruburi spongioase blocante autotarodante 3,5 mm:</t>
  </si>
  <si>
    <t>Ghid p/u burhiu 2,0 mm (placi blocate)</t>
  </si>
  <si>
    <t>Set de instrumente pentru fragmentele osoase mici</t>
  </si>
  <si>
    <t xml:space="preserve">Șuruburi Herbert canulate 3.0mm: </t>
  </si>
  <si>
    <t>Set de instrumente pentru suruburi Herbert</t>
  </si>
  <si>
    <t>Placă blocată Laterală Proximală de Tibie, lungimi cuprinse între 80–150 mm, cu 4-8 orificii, variantă anatomică pentru stînga</t>
  </si>
  <si>
    <t>Placă blocată Laterală Proximală de Tibie, lungimi cuprinse între 80–150 mm, cu 4-8 orificii, variantă anatomică pentru dreapta</t>
  </si>
  <si>
    <t>Şuruburi blocate diametru 5.0 mm, cu lungimi cuprinse între 26 - 75 mm</t>
  </si>
  <si>
    <t>Suruburi corticale blocante autotarodante 5,0 mm:</t>
  </si>
  <si>
    <t>Ghid p/u burhiu 4,3 mm (placi blocate)</t>
  </si>
  <si>
    <t>Placă blocată femurală diafizară, lungimi între 220-260 mm, cu 12-14 orificii</t>
  </si>
  <si>
    <t>Şuruburi blocate diametru 5.0 mm, cu lungimi cuprinse între 38 - 44 mm</t>
  </si>
  <si>
    <t xml:space="preserve">Burghiu diametru 4,0 mm, lungime 200-220 mm </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</si>
  <si>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</si>
  <si>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</si>
  <si>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</si>
  <si>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Ghid lungime 70 mm pentru burghiu diametru 4.0 mm</t>
  </si>
  <si>
    <t>Placă Blocată Femurală Laterală Distală cu lungimi cuprinse între 150 mm -350  mm,</t>
  </si>
  <si>
    <t>Suruburi spongioase blocante autotarodante 5,0 mm:</t>
  </si>
  <si>
    <t>Set de instrumente pentru fragmentele osoase mari</t>
  </si>
  <si>
    <t>Placă Blocată Calcaneu, lungimi 60-65 mm, cu variante anatomice pentru dreapta</t>
  </si>
  <si>
    <t>Placă Blocată Calcaneu, lungimi 60-65 mm, cu variante anatomice pentru stînga</t>
  </si>
  <si>
    <t>Tija FEMUR diametrul 9 mm titan</t>
  </si>
  <si>
    <t>Surub  diametru 4,5 mm pentru zavorire distala  titan</t>
  </si>
  <si>
    <t>Tija FEMUR diametrul 10 mm inox</t>
  </si>
  <si>
    <t>Tija FEMUR diametrul 10 mm  inox</t>
  </si>
  <si>
    <t>Surub  diametru 4,5 mm pentru zavorire distala inox</t>
  </si>
  <si>
    <t>Tija TIBIA diametrul 9 mm  inox</t>
  </si>
  <si>
    <t>Tija TIBIA diametrul 9 mm   inox</t>
  </si>
  <si>
    <t>Surub   4,5 mm, zavorire distala  inox</t>
  </si>
  <si>
    <t xml:space="preserve">Surub 5,0 mm
Zavorire proximal tibia si zavorire distal in varianta femur retrograd  inox
</t>
  </si>
  <si>
    <t xml:space="preserve">Surub 5,0 mm
Zavorire proximal tibia si zavorire distal in varianta femur retrograd inox
</t>
  </si>
  <si>
    <t>Obturator inox</t>
  </si>
  <si>
    <t>Pensă AO maleolare</t>
  </si>
  <si>
    <t>Chei p/u lacati la ap.de fixare externa</t>
  </si>
  <si>
    <t>Cleste(taetor)p/u brose</t>
  </si>
  <si>
    <t>Masina de gaurit, medicala, cu cate 2 acumulatoare</t>
  </si>
  <si>
    <t>Forceps  de reducere a  fracturii ascutit mic si mijlociu</t>
  </si>
  <si>
    <t>Forceps de reducere a fracturii ascutit cu olive pe branse mic si mijlociu</t>
  </si>
  <si>
    <t>Burghiu l-200-250mm., la diametru 2,5mm;</t>
  </si>
  <si>
    <t>Burghiu l-200-250mm., la diametru   3,2mm.</t>
  </si>
  <si>
    <t>Burghiu l-200-250mm., la diametru   3,5mm. Canulat</t>
  </si>
  <si>
    <t>Burghiu  l-200-250mm., la diametru  4,5mm.</t>
  </si>
  <si>
    <t>Burghiu  canulat l-300mm la diam. 4,5mm.</t>
  </si>
  <si>
    <t>Şurubelniţă hexagonală D. 2,0mm</t>
  </si>
  <si>
    <t>Şurubelniţă hexagonală D.3,5mm</t>
  </si>
  <si>
    <t>Şurubelniţă hexagonală D.4,5mm</t>
  </si>
  <si>
    <t>Şurubelniţă canulată hexagonală D 3,5mm</t>
  </si>
  <si>
    <t>Şurubelniţă canulată hexagonală D 4,5 mm</t>
  </si>
  <si>
    <t>Şurubelniţă canulată hexagonală D6.5 mm</t>
  </si>
  <si>
    <t>Piuliță</t>
  </si>
  <si>
    <t>Bare filetate diametru 6 mm</t>
  </si>
  <si>
    <t>Suruburi diametru 6  mm</t>
  </si>
  <si>
    <t>Piulite diametru 6 mm</t>
  </si>
  <si>
    <t>Lacatele diametru 6 mm pentru aparat Ilizarov</t>
  </si>
  <si>
    <t xml:space="preserve">Șurub poliaxial (Polyaxial  pedicle Screw)  TiAIV ‐ Ø(diametru) 3,5-4,0-5,5 mm"  lungimе - 35-40-55 mm
</t>
  </si>
  <si>
    <t>Șurub spongios cap hexagonal, autotarodant diam. 4,0mm filet partial</t>
  </si>
  <si>
    <t>Placă 1/3 tubulară, pentru șuruburi cu diam. 3,5mm 6 - 10 orificii</t>
  </si>
  <si>
    <t>Placa reconstructivă pentru șurub 3,5 mm 6 - 10 orificii</t>
  </si>
  <si>
    <t>Piulita pentru surub diam. 4,0</t>
  </si>
  <si>
    <t>Broșa diametru 1,5 mm, lungimea 250 mm</t>
  </si>
  <si>
    <t>Brosa diametru 1mm, lungimea 250 mm.</t>
  </si>
  <si>
    <t>Set standart de instrumente, suruburi si placi pentru fragmente mici</t>
  </si>
  <si>
    <t>Șurub cortical, autotarodant diam. 3,5mm</t>
  </si>
  <si>
    <t>Șurub spongios, autotarodant diam. 4,0mm. Filet partial, Lungimea 14 - 50 mm</t>
  </si>
  <si>
    <t>Șurub cortical blocat, autotarodant diam. 2,7mm</t>
  </si>
  <si>
    <t>Șurub cortical blocat, autotarodant diam. 3,5mm</t>
  </si>
  <si>
    <t>Șurub spongios blocat, autotarodant diam. 4,0mm</t>
  </si>
  <si>
    <t xml:space="preserve"> Placă îngustă cu contact limitat cu stabilitate unghiulara si compresie dinamica pentru surub de 3.5/4.0 mm 8 - 14 orificii</t>
  </si>
  <si>
    <t>Placă 1/3 tubulară cu stabilitate unghiulara, pentru șuruburi cu diam. 3,5/4,0 mm 8 - 14 orificii</t>
  </si>
  <si>
    <t>Placa reconstructivă cu stabilitate unghiulara pentru șurub 3,5/4,0  mm 8 - 14 orificii</t>
  </si>
  <si>
    <t>Placa directionata humerus proximal cu stabilitate unghiulara si compresie dinamica, pentru surub diam. 3.5/4.0, cu 9 orificii metafizare si 3- 8 orificii diafizare</t>
  </si>
  <si>
    <t>Set instrumente placa directionata humerus proximal cu stabilitate unghiulara si compresie dinamica, minim continut:</t>
  </si>
  <si>
    <t>Placa pentru olecranon cu stabilitate unghiulara si compresie dinamica, pentru surub diam. 3.5mm, 4-8 orificii diafizare, dreapta/stinga</t>
  </si>
  <si>
    <t>Placa volara radius distal, cu stabilitate unghiulara si compresie dinamica, pentru surub diam. 2.7/3.5mm, 6-8 orificii metafizare, 3-4 orificii diafizare, dreapta/stinga</t>
  </si>
  <si>
    <t>Placa laterala fibula distala cu stabilitate unghiulara si compresie dinamica, pentru surub diam. 2.7/3.5mm, 5/4-10 orificii diafizare, dreapta/stinga</t>
  </si>
  <si>
    <t>Placă Blocată Tibială Distală Medială cu  8-14  orificii de blocaj în partea diafizară pentru suruburi de 3,5mm diametru și 7 orificii in partea metafizara pentru șuruburi 2,7mm diametru. Latimea partii diafizare 11mm., grosimea 3,7 mm. Variantele stinga/dreapta</t>
  </si>
  <si>
    <t>Placă  Blocată Tibie Distală Antero - Laterală cu  8 - 14 orificii diafizare, gosimea 3,7mm.  Pentru șuruburi 3,5 si 4,0 mm diametru</t>
  </si>
  <si>
    <t>Placă Blocată Calcaneu cu lungimi cuprinse între  60 mm - 65  mm, cu  variante anatomice pentru stînga/dreapta grosime 2mm.</t>
  </si>
  <si>
    <t>Șurub cortical cap hexagonal, autotarodant diam. 4,5 mm</t>
  </si>
  <si>
    <t>Șurub spongios cap hexagonal, autotarodant diam. 6,5 mm, filet total</t>
  </si>
  <si>
    <t>Șurub spongios cap hexagonal, autotarodant diam. 6,5 mm, filet partial 32mm</t>
  </si>
  <si>
    <t>Şurub maleolar autotarodant diam. 4,5 mm</t>
  </si>
  <si>
    <t>Broșa diametru 2,0 mm, lungimea 300 mm</t>
  </si>
  <si>
    <t>Broșa diametru 2,0 mm, lungimea 300 mm cu capetele fitetate</t>
  </si>
  <si>
    <t>Broșa diametru 2,0 mm, lungimea 400 mm</t>
  </si>
  <si>
    <t>Broșa diametru 2,5 mm, lungimea 400 mm cu capetele filetate</t>
  </si>
  <si>
    <t xml:space="preserve">Placa curbă reconstructivă pentru bazin </t>
  </si>
  <si>
    <t>Șurub cortical blocat, autotarodant diam. 5,0 mm</t>
  </si>
  <si>
    <t>Șurub spongios blocat, autotarodant diam. 5,5mm filet partial</t>
  </si>
  <si>
    <t>Șurub spongios blocat, autotarodant diam. 5,5mm filet total</t>
  </si>
  <si>
    <t xml:space="preserve"> Placă cu contact limitat cu stabilitate unghiulara si compresie dinamica pentru humerus,surub de 4,5/5,0 mm</t>
  </si>
  <si>
    <t>Placa laterala femur proximal cu stabilitate unghiulara si compresie dinamica 5.0,  10-14 orificii, dreapta/stinga</t>
  </si>
  <si>
    <t>Placa directionata laterala femur distal cu stabilitate unghiulara si compresie dinamica de 5.0/5.5 mm,  8-14 orificii,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</si>
  <si>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</si>
  <si>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t>
  </si>
  <si>
    <t>Set standart de instrumente osteosinteza placi cu stabilitate unghiulara pentru fragmente mari</t>
  </si>
  <si>
    <t>Șurub spongios, cap hexagonal, canulat, autotarodant, diametru 7,3mm, filet 32mm</t>
  </si>
  <si>
    <t>Șurub spongios, cap hexagonal, canulat, autotarodant, diametru 7,3mm, filet 16mm</t>
  </si>
  <si>
    <t>Şaibă pentru şurub canulat ø 7,3 mm</t>
  </si>
  <si>
    <t>Surub cortical autotarodant  diam. 2,0 mm</t>
  </si>
  <si>
    <t>Schanz Screws, self-drilling 100 mm., diam. 3,0mm.</t>
  </si>
  <si>
    <t>Schanz Screws, self-drilling 100 mm., diam. 4,0mm.</t>
  </si>
  <si>
    <t>Schanz Screws, self-drilling 100 mm., diam. 5,0mm.</t>
  </si>
  <si>
    <t>Bara externă din material Rx transparent diam 8, lungime 100 - 300 mm</t>
  </si>
  <si>
    <t>Bara externă din material Rx transparent diam11, lungime 100 - 400 mm</t>
  </si>
  <si>
    <t>Lacata cu autofixare laterala prin clic bara diam. 8 - fisa 3,0 mm.</t>
  </si>
  <si>
    <t>Lacata cu autofixare laterala prin clic bara diam. 8 - fisa 4,0 mm.</t>
  </si>
  <si>
    <t>Lacata cu autofixare laterala prin clic bara diam.11 - fisa 5,0 mm.</t>
  </si>
  <si>
    <t>Lacata cu autofixare laterala prin clic bara-bara diam.8</t>
  </si>
  <si>
    <t>Lacata cu autofixare laterala prin clic bara-bara diam.11</t>
  </si>
  <si>
    <t>Set instrumente fixator extern pentru bara diam. 8-fisa 3,0/4,0 mm</t>
  </si>
  <si>
    <t>Set instrumente fixator extern pentru bara diam. 11-fisa 5,0 mm</t>
  </si>
  <si>
    <t>Piesă (placă) DHS cu unghi  135, 3 - 6 orificii</t>
  </si>
  <si>
    <t>Piesă (placă) DHS cu unghi  135,  orificii 7-14 orificii</t>
  </si>
  <si>
    <t>Piesă (placa) DCS cu unghi de 95, cu 8 - 14 orificii</t>
  </si>
  <si>
    <t>Şurub de compresiune cu lungimi cuprinse între 70 mm și 120 mm</t>
  </si>
  <si>
    <t>Şurub de compactare cu lungimea de 32 mm</t>
  </si>
  <si>
    <t>Set de instrumentar (livrat în custodie)</t>
  </si>
  <si>
    <t xml:space="preserve">brose Kirschner </t>
  </si>
  <si>
    <t>Șuruburi canulate compresive fara floare (fara cap), 2,5mm diametru</t>
  </si>
  <si>
    <t>Șuruburi canulate compresive fara floare (fara cap), 3,5mm diametru</t>
  </si>
  <si>
    <t xml:space="preserve">Tija FEMUR </t>
  </si>
  <si>
    <t>Surub reconstructiv 6,4 mm zavorire proximala titan</t>
  </si>
  <si>
    <t>Surub  diametru  5 mm pentru zavorire proximala  titan</t>
  </si>
  <si>
    <t>Obturator  titan</t>
  </si>
  <si>
    <t>PFN 130 grade titan</t>
  </si>
  <si>
    <t>PFN 135 grade titan</t>
  </si>
  <si>
    <t>Surub 5.0 mm zavorire distala titan</t>
  </si>
  <si>
    <t>Surub   canulat 8.0 mm, zavorire proximala titan</t>
  </si>
  <si>
    <t xml:space="preserve"> Surub   canulat 6.0 mm, zavorire proximala titan</t>
  </si>
  <si>
    <t>Obturator titan</t>
  </si>
  <si>
    <t xml:space="preserve">Tija TIBIA </t>
  </si>
  <si>
    <t>Surub   4,5 mm, zavorire titan</t>
  </si>
  <si>
    <t xml:space="preserve">Surub 5,0 mm
Zavorire proximal tibia si zavorire distal in varianta femur retrograd titan
</t>
  </si>
  <si>
    <t>Cleste(taetor) p/u fise Schanz</t>
  </si>
  <si>
    <t>Fixatoare de os plate, mici si mijlocii, drepte si sub unghi</t>
  </si>
  <si>
    <t>Pensă de reducere dințată (maleolare)</t>
  </si>
  <si>
    <t>Burghiu  l-200-250mm., la diametru 2,0mm.</t>
  </si>
  <si>
    <t>Burghiu l-200-250mm., la diametru   3,5mm. canulat</t>
  </si>
  <si>
    <t>Burghiu  canulat l-300mm la diam. 3,5mm.</t>
  </si>
  <si>
    <t>Burghiu  canulat l-300mm la diam. 2,5mm.</t>
  </si>
  <si>
    <t>Cleste cu falci plate</t>
  </si>
  <si>
    <t>Ghid p/u burghiu 2,8mm (placi blocate)</t>
  </si>
  <si>
    <t>Ghid p/u burghiu 4,3mm (placi blocate)</t>
  </si>
  <si>
    <t>Ghid p/u burghiu 2,0mm (placi blocate)</t>
  </si>
  <si>
    <t>Extractor de șuruburi deteriorate</t>
  </si>
  <si>
    <t>Denumire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</si>
</sst>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6">
    <font>
      <sz val="11"/>
      <color theme="1"/>
      <name val="Calibri"/>
      <family val="2"/>
      <scheme val="minor"/>
    </font>
    <font>
      <sz val="10"/>
      <name val="Arial"/>
      <family val="2"/>
    </font>
    <font>
      <sz val="12"/>
      <name val="Times New Roman"/>
      <family val="1"/>
    </font>
    <font>
      <sz val="12"/>
      <color theme="1"/>
      <name val="Times New Roman"/>
      <family val="1"/>
    </font>
    <font>
      <sz val="12"/>
      <color indexed="8"/>
      <name val="Times New Roman"/>
      <family val="1"/>
    </font>
    <font>
      <b/>
      <sz val="12"/>
      <color indexed="8"/>
      <name val="Times New Roman"/>
      <family val="1"/>
    </font>
  </fonts>
  <fills count="3">
    <fill>
      <patternFill/>
    </fill>
    <fill>
      <patternFill patternType="gray125"/>
    </fill>
    <fill>
      <patternFill patternType="solid">
        <fgColor rgb="FFFFFF00"/>
        <bgColor indexed="64"/>
      </patternFill>
    </fill>
  </fills>
  <borders count="7">
    <border>
      <left/>
      <right/>
      <top/>
      <bottom/>
      <diagonal/>
    </border>
    <border>
      <left style="medium"/>
      <right/>
      <top/>
      <bottom style="medium"/>
    </border>
    <border>
      <left/>
      <right style="medium"/>
      <top style="medium"/>
      <bottom/>
    </border>
    <border>
      <left style="medium"/>
      <right style="medium"/>
      <top style="medium"/>
      <bottom/>
    </border>
    <border>
      <left style="thin"/>
      <right style="thin"/>
      <top style="thin"/>
      <bottom style="thin"/>
    </border>
    <border>
      <left style="medium"/>
      <right style="medium"/>
      <top/>
      <bottom/>
    </border>
    <border>
      <left style="medium"/>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4" fillId="0" borderId="1" xfId="0"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4" xfId="0" applyFont="1" applyFill="1" applyBorder="1" applyAlignment="1">
      <alignment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43" fontId="3" fillId="0" borderId="4" xfId="18" applyFont="1" applyFill="1" applyBorder="1" applyAlignment="1">
      <alignment horizontal="center" vertical="center" wrapText="1"/>
    </xf>
    <xf numFmtId="0" fontId="3" fillId="0" borderId="4" xfId="18" applyNumberFormat="1" applyFont="1" applyFill="1" applyBorder="1" applyAlignment="1">
      <alignment horizontal="center" vertical="center" wrapText="1"/>
    </xf>
    <xf numFmtId="43" fontId="3" fillId="0" borderId="4" xfId="18"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pplyProtection="1">
      <alignment horizontal="left" vertical="top" wrapText="1"/>
      <protection/>
    </xf>
    <xf numFmtId="43" fontId="4" fillId="0" borderId="4" xfId="18" applyFont="1" applyFill="1" applyBorder="1" applyAlignment="1" applyProtection="1">
      <alignment horizontal="center" vertical="center" wrapText="1"/>
      <protection/>
    </xf>
    <xf numFmtId="0" fontId="2" fillId="0" borderId="4" xfId="18" applyNumberFormat="1" applyFont="1" applyFill="1" applyBorder="1" applyAlignment="1">
      <alignment horizontal="center" vertical="center" wrapText="1"/>
    </xf>
    <xf numFmtId="0" fontId="4" fillId="0" borderId="4" xfId="18" applyNumberFormat="1" applyFont="1" applyFill="1" applyBorder="1" applyAlignment="1">
      <alignment horizontal="center" vertical="center" wrapText="1"/>
    </xf>
    <xf numFmtId="0" fontId="2" fillId="0" borderId="4" xfId="0" applyFont="1" applyFill="1" applyBorder="1" applyAlignment="1">
      <alignment horizontal="left" wrapText="1"/>
    </xf>
    <xf numFmtId="0" fontId="2" fillId="0" borderId="4" xfId="0" applyFont="1" applyFill="1" applyBorder="1" applyAlignment="1">
      <alignment horizontal="center" vertical="center" wrapText="1"/>
    </xf>
    <xf numFmtId="43" fontId="4" fillId="0" borderId="4" xfId="18" applyFont="1" applyFill="1" applyBorder="1" applyAlignment="1">
      <alignment horizontal="center" vertical="center" wrapText="1"/>
    </xf>
    <xf numFmtId="0" fontId="3" fillId="0" borderId="4" xfId="0" applyFont="1" applyFill="1" applyBorder="1" applyAlignment="1">
      <alignment horizontal="left" wrapText="1"/>
    </xf>
    <xf numFmtId="49" fontId="3" fillId="0"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wrapText="1"/>
    </xf>
    <xf numFmtId="49" fontId="5" fillId="0" borderId="5" xfId="0" applyNumberFormat="1" applyFont="1" applyFill="1" applyBorder="1" applyAlignment="1" applyProtection="1">
      <alignment horizontal="center" vertical="center" wrapText="1"/>
      <protection/>
    </xf>
    <xf numFmtId="0" fontId="5" fillId="0" borderId="5" xfId="0" applyFont="1" applyFill="1" applyBorder="1" applyAlignment="1" applyProtection="1">
      <alignment horizontal="center" vertical="center" wrapText="1"/>
      <protection/>
    </xf>
    <xf numFmtId="0" fontId="5" fillId="0" borderId="5" xfId="0" applyFont="1" applyFill="1" applyBorder="1" applyAlignment="1" applyProtection="1">
      <alignment horizontal="left" vertical="center" wrapText="1"/>
      <protection/>
    </xf>
    <xf numFmtId="0" fontId="3" fillId="0" borderId="5" xfId="0" applyFont="1" applyFill="1" applyBorder="1" applyAlignment="1">
      <alignment horizontal="center" vertical="center" wrapText="1"/>
    </xf>
    <xf numFmtId="0" fontId="5" fillId="0" borderId="6"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4"/>
  <sheetViews>
    <sheetView tabSelected="1" workbookViewId="0" topLeftCell="A1">
      <selection activeCell="E3" sqref="E3"/>
    </sheetView>
  </sheetViews>
  <sheetFormatPr defaultColWidth="9.140625" defaultRowHeight="15"/>
  <cols>
    <col min="1" max="1" width="5.28125" style="25" bestFit="1" customWidth="1"/>
    <col min="2" max="3" width="28.28125" style="3" customWidth="1"/>
    <col min="4" max="4" width="6.140625" style="26" customWidth="1"/>
    <col min="5" max="5" width="78.00390625" style="27" customWidth="1"/>
    <col min="6" max="6" width="10.140625" style="3" bestFit="1" customWidth="1"/>
    <col min="7" max="8" width="9.140625" style="26" bestFit="1" customWidth="1"/>
    <col min="9" max="9" width="13.28125" style="3" customWidth="1"/>
    <col min="10" max="16384" width="9.140625" style="3" customWidth="1"/>
  </cols>
  <sheetData>
    <row r="1" spans="1:9" ht="32.25" thickBot="1">
      <c r="A1" s="28" t="s">
        <v>0</v>
      </c>
      <c r="B1" s="29" t="s">
        <v>1</v>
      </c>
      <c r="C1" s="29" t="s">
        <v>425</v>
      </c>
      <c r="D1" s="29" t="s">
        <v>2</v>
      </c>
      <c r="E1" s="30" t="s">
        <v>3</v>
      </c>
      <c r="F1" s="1" t="s">
        <v>223</v>
      </c>
      <c r="G1" s="2" t="s">
        <v>224</v>
      </c>
      <c r="H1" s="2" t="s">
        <v>5</v>
      </c>
      <c r="I1" s="31" t="s">
        <v>4</v>
      </c>
    </row>
    <row r="2" spans="1:9" ht="15.75">
      <c r="A2" s="28"/>
      <c r="B2" s="29"/>
      <c r="C2" s="32"/>
      <c r="D2" s="29"/>
      <c r="E2" s="30"/>
      <c r="F2" s="4" t="s">
        <v>6</v>
      </c>
      <c r="G2" s="4" t="s">
        <v>6</v>
      </c>
      <c r="H2" s="5" t="s">
        <v>6</v>
      </c>
      <c r="I2" s="31"/>
    </row>
    <row r="3" spans="1:9" ht="283.5">
      <c r="A3" s="6">
        <v>1</v>
      </c>
      <c r="B3" s="7" t="s">
        <v>11</v>
      </c>
      <c r="C3" s="7" t="s">
        <v>225</v>
      </c>
      <c r="D3" s="8" t="s">
        <v>8</v>
      </c>
      <c r="E3" s="9" t="s">
        <v>46</v>
      </c>
      <c r="F3" s="10">
        <v>100</v>
      </c>
      <c r="G3" s="11"/>
      <c r="H3" s="11"/>
      <c r="I3" s="12">
        <f>F3+G3+H3</f>
        <v>100</v>
      </c>
    </row>
    <row r="4" spans="1:9" ht="283.5">
      <c r="A4" s="6">
        <v>1</v>
      </c>
      <c r="B4" s="13" t="s">
        <v>11</v>
      </c>
      <c r="C4" s="13" t="s">
        <v>225</v>
      </c>
      <c r="D4" s="14" t="s">
        <v>8</v>
      </c>
      <c r="E4" s="15" t="s">
        <v>47</v>
      </c>
      <c r="F4" s="16">
        <v>50</v>
      </c>
      <c r="G4" s="17"/>
      <c r="H4" s="18"/>
      <c r="I4" s="12">
        <f aca="true" t="shared" si="0" ref="I4:I67">F4+G4+H4</f>
        <v>50</v>
      </c>
    </row>
    <row r="5" spans="1:9" ht="283.5">
      <c r="A5" s="6">
        <v>1</v>
      </c>
      <c r="B5" s="19" t="s">
        <v>11</v>
      </c>
      <c r="C5" s="19" t="s">
        <v>225</v>
      </c>
      <c r="D5" s="20" t="s">
        <v>8</v>
      </c>
      <c r="E5" s="15" t="s">
        <v>48</v>
      </c>
      <c r="F5" s="16">
        <v>20</v>
      </c>
      <c r="G5" s="11"/>
      <c r="H5" s="11"/>
      <c r="I5" s="12">
        <f t="shared" si="0"/>
        <v>20</v>
      </c>
    </row>
    <row r="6" spans="1:9" ht="283.5">
      <c r="A6" s="6">
        <v>1</v>
      </c>
      <c r="B6" s="13" t="s">
        <v>11</v>
      </c>
      <c r="C6" s="13" t="s">
        <v>225</v>
      </c>
      <c r="D6" s="14" t="s">
        <v>8</v>
      </c>
      <c r="E6" s="15" t="s">
        <v>49</v>
      </c>
      <c r="F6" s="16">
        <v>10</v>
      </c>
      <c r="G6" s="11"/>
      <c r="H6" s="11"/>
      <c r="I6" s="12">
        <f t="shared" si="0"/>
        <v>10</v>
      </c>
    </row>
    <row r="7" spans="1:9" ht="283.5">
      <c r="A7" s="6" t="s">
        <v>7</v>
      </c>
      <c r="B7" s="15" t="s">
        <v>11</v>
      </c>
      <c r="C7" s="15" t="s">
        <v>225</v>
      </c>
      <c r="D7" s="14" t="s">
        <v>8</v>
      </c>
      <c r="E7" s="15" t="s">
        <v>50</v>
      </c>
      <c r="F7" s="16">
        <v>10</v>
      </c>
      <c r="G7" s="11"/>
      <c r="H7" s="11"/>
      <c r="I7" s="12">
        <f t="shared" si="0"/>
        <v>10</v>
      </c>
    </row>
    <row r="8" spans="1:9" ht="283.5">
      <c r="A8" s="6" t="s">
        <v>7</v>
      </c>
      <c r="B8" s="13" t="s">
        <v>11</v>
      </c>
      <c r="C8" s="13" t="s">
        <v>225</v>
      </c>
      <c r="D8" s="14" t="s">
        <v>8</v>
      </c>
      <c r="E8" s="15" t="s">
        <v>51</v>
      </c>
      <c r="F8" s="16">
        <v>10</v>
      </c>
      <c r="G8" s="17"/>
      <c r="H8" s="18"/>
      <c r="I8" s="12">
        <f t="shared" si="0"/>
        <v>10</v>
      </c>
    </row>
    <row r="9" spans="1:9" ht="283.5">
      <c r="A9" s="6" t="s">
        <v>7</v>
      </c>
      <c r="B9" s="13" t="s">
        <v>11</v>
      </c>
      <c r="C9" s="13" t="s">
        <v>226</v>
      </c>
      <c r="D9" s="14" t="s">
        <v>8</v>
      </c>
      <c r="E9" s="15" t="s">
        <v>52</v>
      </c>
      <c r="F9" s="16">
        <v>50</v>
      </c>
      <c r="G9" s="11"/>
      <c r="H9" s="11"/>
      <c r="I9" s="12">
        <f t="shared" si="0"/>
        <v>50</v>
      </c>
    </row>
    <row r="10" spans="1:9" ht="283.5">
      <c r="A10" s="6" t="s">
        <v>7</v>
      </c>
      <c r="B10" s="7" t="s">
        <v>11</v>
      </c>
      <c r="C10" s="7" t="s">
        <v>226</v>
      </c>
      <c r="D10" s="8" t="s">
        <v>8</v>
      </c>
      <c r="E10" s="9" t="s">
        <v>53</v>
      </c>
      <c r="F10" s="10">
        <v>50</v>
      </c>
      <c r="G10" s="11"/>
      <c r="H10" s="11"/>
      <c r="I10" s="12">
        <f t="shared" si="0"/>
        <v>50</v>
      </c>
    </row>
    <row r="11" spans="1:9" ht="283.5">
      <c r="A11" s="6" t="s">
        <v>7</v>
      </c>
      <c r="B11" s="13" t="s">
        <v>11</v>
      </c>
      <c r="C11" s="13" t="s">
        <v>226</v>
      </c>
      <c r="D11" s="14" t="s">
        <v>8</v>
      </c>
      <c r="E11" s="15" t="s">
        <v>54</v>
      </c>
      <c r="F11" s="16">
        <v>50</v>
      </c>
      <c r="G11" s="11"/>
      <c r="H11" s="11"/>
      <c r="I11" s="12">
        <f t="shared" si="0"/>
        <v>50</v>
      </c>
    </row>
    <row r="12" spans="1:9" ht="283.5">
      <c r="A12" s="6" t="s">
        <v>7</v>
      </c>
      <c r="B12" s="15" t="s">
        <v>11</v>
      </c>
      <c r="C12" s="15" t="s">
        <v>226</v>
      </c>
      <c r="D12" s="14" t="s">
        <v>8</v>
      </c>
      <c r="E12" s="15" t="s">
        <v>48</v>
      </c>
      <c r="F12" s="16">
        <v>100</v>
      </c>
      <c r="G12" s="11"/>
      <c r="H12" s="11"/>
      <c r="I12" s="12">
        <f t="shared" si="0"/>
        <v>100</v>
      </c>
    </row>
    <row r="13" spans="1:9" ht="283.5">
      <c r="A13" s="6" t="s">
        <v>7</v>
      </c>
      <c r="B13" s="13" t="s">
        <v>11</v>
      </c>
      <c r="C13" s="13" t="s">
        <v>226</v>
      </c>
      <c r="D13" s="14" t="s">
        <v>8</v>
      </c>
      <c r="E13" s="15" t="s">
        <v>49</v>
      </c>
      <c r="F13" s="16">
        <v>100</v>
      </c>
      <c r="G13" s="11"/>
      <c r="H13" s="11"/>
      <c r="I13" s="12">
        <f t="shared" si="0"/>
        <v>100</v>
      </c>
    </row>
    <row r="14" spans="1:9" ht="283.5">
      <c r="A14" s="6" t="s">
        <v>7</v>
      </c>
      <c r="B14" s="13" t="s">
        <v>11</v>
      </c>
      <c r="C14" s="13" t="s">
        <v>226</v>
      </c>
      <c r="D14" s="14" t="s">
        <v>8</v>
      </c>
      <c r="E14" s="15" t="s">
        <v>50</v>
      </c>
      <c r="F14" s="16">
        <v>50</v>
      </c>
      <c r="G14" s="17"/>
      <c r="H14" s="18"/>
      <c r="I14" s="12">
        <f t="shared" si="0"/>
        <v>50</v>
      </c>
    </row>
    <row r="15" spans="1:9" ht="283.5">
      <c r="A15" s="6" t="s">
        <v>7</v>
      </c>
      <c r="B15" s="13" t="s">
        <v>11</v>
      </c>
      <c r="C15" s="13" t="s">
        <v>226</v>
      </c>
      <c r="D15" s="14" t="s">
        <v>8</v>
      </c>
      <c r="E15" s="15" t="s">
        <v>55</v>
      </c>
      <c r="F15" s="16">
        <v>50</v>
      </c>
      <c r="G15" s="11"/>
      <c r="H15" s="11"/>
      <c r="I15" s="12">
        <f t="shared" si="0"/>
        <v>50</v>
      </c>
    </row>
    <row r="16" spans="1:9" ht="283.5">
      <c r="A16" s="6" t="s">
        <v>7</v>
      </c>
      <c r="B16" s="13" t="s">
        <v>11</v>
      </c>
      <c r="C16" s="13" t="s">
        <v>226</v>
      </c>
      <c r="D16" s="14" t="s">
        <v>8</v>
      </c>
      <c r="E16" s="15" t="s">
        <v>56</v>
      </c>
      <c r="F16" s="16">
        <v>30</v>
      </c>
      <c r="G16" s="17"/>
      <c r="H16" s="18"/>
      <c r="I16" s="12">
        <f t="shared" si="0"/>
        <v>30</v>
      </c>
    </row>
    <row r="17" spans="1:9" ht="283.5">
      <c r="A17" s="6" t="s">
        <v>7</v>
      </c>
      <c r="B17" s="13" t="s">
        <v>11</v>
      </c>
      <c r="C17" s="13" t="s">
        <v>226</v>
      </c>
      <c r="D17" s="14" t="s">
        <v>8</v>
      </c>
      <c r="E17" s="15" t="s">
        <v>57</v>
      </c>
      <c r="F17" s="16">
        <v>30</v>
      </c>
      <c r="G17" s="17"/>
      <c r="H17" s="18"/>
      <c r="I17" s="12">
        <f t="shared" si="0"/>
        <v>30</v>
      </c>
    </row>
    <row r="18" spans="1:9" ht="283.5">
      <c r="A18" s="6" t="s">
        <v>7</v>
      </c>
      <c r="B18" s="13" t="s">
        <v>11</v>
      </c>
      <c r="C18" s="13" t="s">
        <v>227</v>
      </c>
      <c r="D18" s="14" t="s">
        <v>8</v>
      </c>
      <c r="E18" s="15" t="s">
        <v>58</v>
      </c>
      <c r="F18" s="16">
        <v>10</v>
      </c>
      <c r="G18" s="17"/>
      <c r="H18" s="18"/>
      <c r="I18" s="12">
        <f t="shared" si="0"/>
        <v>10</v>
      </c>
    </row>
    <row r="19" spans="1:9" ht="283.5">
      <c r="A19" s="6" t="s">
        <v>7</v>
      </c>
      <c r="B19" s="13" t="s">
        <v>11</v>
      </c>
      <c r="C19" s="13" t="s">
        <v>227</v>
      </c>
      <c r="D19" s="14" t="s">
        <v>8</v>
      </c>
      <c r="E19" s="15" t="s">
        <v>59</v>
      </c>
      <c r="F19" s="16">
        <v>10</v>
      </c>
      <c r="G19" s="17"/>
      <c r="H19" s="18"/>
      <c r="I19" s="12">
        <f t="shared" si="0"/>
        <v>10</v>
      </c>
    </row>
    <row r="20" spans="1:9" ht="283.5">
      <c r="A20" s="6" t="s">
        <v>7</v>
      </c>
      <c r="B20" s="7" t="s">
        <v>11</v>
      </c>
      <c r="C20" s="7" t="s">
        <v>227</v>
      </c>
      <c r="D20" s="8" t="s">
        <v>8</v>
      </c>
      <c r="E20" s="9" t="s">
        <v>60</v>
      </c>
      <c r="F20" s="10">
        <v>10</v>
      </c>
      <c r="G20" s="11"/>
      <c r="H20" s="11"/>
      <c r="I20" s="12">
        <f t="shared" si="0"/>
        <v>10</v>
      </c>
    </row>
    <row r="21" spans="1:9" ht="283.5">
      <c r="A21" s="6" t="s">
        <v>7</v>
      </c>
      <c r="B21" s="13" t="s">
        <v>11</v>
      </c>
      <c r="C21" s="13" t="s">
        <v>227</v>
      </c>
      <c r="D21" s="14" t="s">
        <v>8</v>
      </c>
      <c r="E21" s="15" t="s">
        <v>61</v>
      </c>
      <c r="F21" s="16">
        <v>10</v>
      </c>
      <c r="G21" s="17"/>
      <c r="H21" s="18"/>
      <c r="I21" s="12">
        <f t="shared" si="0"/>
        <v>10</v>
      </c>
    </row>
    <row r="22" spans="1:9" ht="283.5">
      <c r="A22" s="6" t="s">
        <v>7</v>
      </c>
      <c r="B22" s="13" t="s">
        <v>11</v>
      </c>
      <c r="C22" s="13" t="s">
        <v>227</v>
      </c>
      <c r="D22" s="14" t="s">
        <v>8</v>
      </c>
      <c r="E22" s="15" t="s">
        <v>55</v>
      </c>
      <c r="F22" s="16">
        <v>10</v>
      </c>
      <c r="G22" s="17"/>
      <c r="H22" s="18"/>
      <c r="I22" s="12">
        <f t="shared" si="0"/>
        <v>10</v>
      </c>
    </row>
    <row r="23" spans="1:9" ht="283.5">
      <c r="A23" s="6" t="s">
        <v>7</v>
      </c>
      <c r="B23" s="13" t="s">
        <v>11</v>
      </c>
      <c r="C23" s="13" t="s">
        <v>227</v>
      </c>
      <c r="D23" s="14" t="s">
        <v>8</v>
      </c>
      <c r="E23" s="15" t="s">
        <v>62</v>
      </c>
      <c r="F23" s="16">
        <v>10</v>
      </c>
      <c r="G23" s="11"/>
      <c r="H23" s="11"/>
      <c r="I23" s="12">
        <f t="shared" si="0"/>
        <v>10</v>
      </c>
    </row>
    <row r="24" spans="1:9" ht="283.5">
      <c r="A24" s="6" t="s">
        <v>7</v>
      </c>
      <c r="B24" s="15" t="s">
        <v>11</v>
      </c>
      <c r="C24" s="15" t="s">
        <v>227</v>
      </c>
      <c r="D24" s="14" t="s">
        <v>8</v>
      </c>
      <c r="E24" s="15" t="s">
        <v>57</v>
      </c>
      <c r="F24" s="16">
        <v>10</v>
      </c>
      <c r="G24" s="11"/>
      <c r="H24" s="11"/>
      <c r="I24" s="12">
        <f t="shared" si="0"/>
        <v>10</v>
      </c>
    </row>
    <row r="25" spans="1:9" ht="94.5">
      <c r="A25" s="6" t="s">
        <v>7</v>
      </c>
      <c r="B25" s="15" t="s">
        <v>11</v>
      </c>
      <c r="C25" s="15" t="s">
        <v>228</v>
      </c>
      <c r="D25" s="14" t="s">
        <v>8</v>
      </c>
      <c r="E25" s="15" t="s">
        <v>63</v>
      </c>
      <c r="F25" s="16">
        <v>300</v>
      </c>
      <c r="G25" s="11"/>
      <c r="H25" s="11"/>
      <c r="I25" s="12">
        <f t="shared" si="0"/>
        <v>300</v>
      </c>
    </row>
    <row r="26" spans="1:9" ht="94.5">
      <c r="A26" s="6" t="s">
        <v>7</v>
      </c>
      <c r="B26" s="13" t="s">
        <v>11</v>
      </c>
      <c r="C26" s="13" t="s">
        <v>229</v>
      </c>
      <c r="D26" s="14" t="s">
        <v>8</v>
      </c>
      <c r="E26" s="15" t="s">
        <v>63</v>
      </c>
      <c r="F26" s="16">
        <v>50</v>
      </c>
      <c r="G26" s="17"/>
      <c r="H26" s="17"/>
      <c r="I26" s="12">
        <f t="shared" si="0"/>
        <v>50</v>
      </c>
    </row>
    <row r="27" spans="1:9" ht="94.5">
      <c r="A27" s="6" t="s">
        <v>7</v>
      </c>
      <c r="B27" s="13" t="s">
        <v>11</v>
      </c>
      <c r="C27" s="13" t="s">
        <v>230</v>
      </c>
      <c r="D27" s="14" t="s">
        <v>8</v>
      </c>
      <c r="E27" s="15" t="s">
        <v>63</v>
      </c>
      <c r="F27" s="16">
        <v>50</v>
      </c>
      <c r="G27" s="11"/>
      <c r="H27" s="11"/>
      <c r="I27" s="12">
        <f t="shared" si="0"/>
        <v>50</v>
      </c>
    </row>
    <row r="28" spans="1:9" ht="94.5">
      <c r="A28" s="6" t="s">
        <v>7</v>
      </c>
      <c r="B28" s="13" t="s">
        <v>11</v>
      </c>
      <c r="C28" s="13" t="s">
        <v>231</v>
      </c>
      <c r="D28" s="14" t="s">
        <v>8</v>
      </c>
      <c r="E28" s="15" t="s">
        <v>63</v>
      </c>
      <c r="F28" s="16">
        <v>50</v>
      </c>
      <c r="G28" s="11"/>
      <c r="H28" s="11"/>
      <c r="I28" s="12">
        <f t="shared" si="0"/>
        <v>50</v>
      </c>
    </row>
    <row r="29" spans="1:9" ht="94.5">
      <c r="A29" s="6" t="s">
        <v>7</v>
      </c>
      <c r="B29" s="13" t="s">
        <v>11</v>
      </c>
      <c r="C29" s="13" t="s">
        <v>232</v>
      </c>
      <c r="D29" s="14" t="s">
        <v>8</v>
      </c>
      <c r="E29" s="15" t="s">
        <v>63</v>
      </c>
      <c r="F29" s="16">
        <v>50</v>
      </c>
      <c r="G29" s="11"/>
      <c r="H29" s="11"/>
      <c r="I29" s="12">
        <f t="shared" si="0"/>
        <v>50</v>
      </c>
    </row>
    <row r="30" spans="1:9" ht="94.5">
      <c r="A30" s="6" t="s">
        <v>7</v>
      </c>
      <c r="B30" s="13" t="s">
        <v>11</v>
      </c>
      <c r="C30" s="13" t="s">
        <v>233</v>
      </c>
      <c r="D30" s="14" t="s">
        <v>8</v>
      </c>
      <c r="E30" s="15" t="s">
        <v>63</v>
      </c>
      <c r="F30" s="16">
        <v>50</v>
      </c>
      <c r="G30" s="11"/>
      <c r="H30" s="11"/>
      <c r="I30" s="12">
        <f t="shared" si="0"/>
        <v>50</v>
      </c>
    </row>
    <row r="31" spans="1:9" ht="94.5">
      <c r="A31" s="6" t="s">
        <v>7</v>
      </c>
      <c r="B31" s="13" t="s">
        <v>11</v>
      </c>
      <c r="C31" s="13" t="s">
        <v>234</v>
      </c>
      <c r="D31" s="14" t="s">
        <v>8</v>
      </c>
      <c r="E31" s="15" t="s">
        <v>63</v>
      </c>
      <c r="F31" s="16">
        <v>50</v>
      </c>
      <c r="G31" s="17"/>
      <c r="H31" s="18"/>
      <c r="I31" s="12">
        <f t="shared" si="0"/>
        <v>50</v>
      </c>
    </row>
    <row r="32" spans="1:9" ht="94.5">
      <c r="A32" s="6" t="s">
        <v>7</v>
      </c>
      <c r="B32" s="13" t="s">
        <v>11</v>
      </c>
      <c r="C32" s="13" t="s">
        <v>235</v>
      </c>
      <c r="D32" s="14" t="s">
        <v>8</v>
      </c>
      <c r="E32" s="15" t="s">
        <v>63</v>
      </c>
      <c r="F32" s="16">
        <v>10</v>
      </c>
      <c r="G32" s="17"/>
      <c r="H32" s="18"/>
      <c r="I32" s="12">
        <f t="shared" si="0"/>
        <v>10</v>
      </c>
    </row>
    <row r="33" spans="1:9" ht="94.5">
      <c r="A33" s="6" t="s">
        <v>7</v>
      </c>
      <c r="B33" s="13" t="s">
        <v>11</v>
      </c>
      <c r="C33" s="13" t="s">
        <v>236</v>
      </c>
      <c r="D33" s="14" t="s">
        <v>8</v>
      </c>
      <c r="E33" s="15" t="s">
        <v>63</v>
      </c>
      <c r="F33" s="16">
        <v>10</v>
      </c>
      <c r="G33" s="17"/>
      <c r="H33" s="18"/>
      <c r="I33" s="12">
        <f t="shared" si="0"/>
        <v>10</v>
      </c>
    </row>
    <row r="34" spans="1:9" ht="283.5">
      <c r="A34" s="6" t="s">
        <v>7</v>
      </c>
      <c r="B34" s="13" t="s">
        <v>11</v>
      </c>
      <c r="C34" s="13" t="s">
        <v>237</v>
      </c>
      <c r="D34" s="14" t="s">
        <v>8</v>
      </c>
      <c r="E34" s="15" t="s">
        <v>64</v>
      </c>
      <c r="F34" s="16">
        <v>50</v>
      </c>
      <c r="G34" s="17"/>
      <c r="H34" s="18"/>
      <c r="I34" s="12">
        <f t="shared" si="0"/>
        <v>50</v>
      </c>
    </row>
    <row r="35" spans="1:9" ht="283.5">
      <c r="A35" s="6" t="s">
        <v>7</v>
      </c>
      <c r="B35" s="13" t="s">
        <v>11</v>
      </c>
      <c r="C35" s="13" t="s">
        <v>237</v>
      </c>
      <c r="D35" s="14" t="s">
        <v>8</v>
      </c>
      <c r="E35" s="15" t="s">
        <v>65</v>
      </c>
      <c r="F35" s="16">
        <v>30</v>
      </c>
      <c r="G35" s="17"/>
      <c r="H35" s="18"/>
      <c r="I35" s="12">
        <f t="shared" si="0"/>
        <v>30</v>
      </c>
    </row>
    <row r="36" spans="1:9" ht="94.5">
      <c r="A36" s="6" t="s">
        <v>7</v>
      </c>
      <c r="B36" s="13" t="s">
        <v>11</v>
      </c>
      <c r="C36" s="13" t="s">
        <v>238</v>
      </c>
      <c r="D36" s="14" t="s">
        <v>8</v>
      </c>
      <c r="E36" s="15" t="s">
        <v>63</v>
      </c>
      <c r="F36" s="16">
        <v>10</v>
      </c>
      <c r="G36" s="11"/>
      <c r="H36" s="11"/>
      <c r="I36" s="12">
        <f t="shared" si="0"/>
        <v>10</v>
      </c>
    </row>
    <row r="37" spans="1:9" ht="94.5">
      <c r="A37" s="6" t="s">
        <v>7</v>
      </c>
      <c r="B37" s="13" t="s">
        <v>11</v>
      </c>
      <c r="C37" s="13" t="s">
        <v>239</v>
      </c>
      <c r="D37" s="14" t="s">
        <v>8</v>
      </c>
      <c r="E37" s="15" t="s">
        <v>63</v>
      </c>
      <c r="F37" s="16">
        <v>10</v>
      </c>
      <c r="G37" s="11"/>
      <c r="H37" s="11"/>
      <c r="I37" s="12">
        <f t="shared" si="0"/>
        <v>10</v>
      </c>
    </row>
    <row r="38" spans="1:9" ht="94.5">
      <c r="A38" s="6" t="s">
        <v>7</v>
      </c>
      <c r="B38" s="13" t="s">
        <v>11</v>
      </c>
      <c r="C38" s="13" t="s">
        <v>240</v>
      </c>
      <c r="D38" s="14" t="s">
        <v>8</v>
      </c>
      <c r="E38" s="15" t="s">
        <v>63</v>
      </c>
      <c r="F38" s="16">
        <v>10</v>
      </c>
      <c r="G38" s="11"/>
      <c r="H38" s="11"/>
      <c r="I38" s="12">
        <f t="shared" si="0"/>
        <v>10</v>
      </c>
    </row>
    <row r="39" spans="1:9" ht="94.5">
      <c r="A39" s="6" t="s">
        <v>7</v>
      </c>
      <c r="B39" s="13" t="s">
        <v>11</v>
      </c>
      <c r="C39" s="13" t="s">
        <v>241</v>
      </c>
      <c r="D39" s="14" t="s">
        <v>8</v>
      </c>
      <c r="E39" s="15" t="s">
        <v>63</v>
      </c>
      <c r="F39" s="16">
        <v>10</v>
      </c>
      <c r="G39" s="17"/>
      <c r="H39" s="18"/>
      <c r="I39" s="12">
        <f t="shared" si="0"/>
        <v>10</v>
      </c>
    </row>
    <row r="40" spans="1:9" ht="157.5">
      <c r="A40" s="6" t="s">
        <v>7</v>
      </c>
      <c r="B40" s="13" t="s">
        <v>11</v>
      </c>
      <c r="C40" s="13" t="s">
        <v>242</v>
      </c>
      <c r="D40" s="14" t="s">
        <v>8</v>
      </c>
      <c r="E40" s="15" t="s">
        <v>66</v>
      </c>
      <c r="F40" s="16">
        <v>20</v>
      </c>
      <c r="G40" s="17"/>
      <c r="H40" s="18"/>
      <c r="I40" s="12">
        <f t="shared" si="0"/>
        <v>20</v>
      </c>
    </row>
    <row r="41" spans="1:9" ht="283.5">
      <c r="A41" s="6" t="s">
        <v>7</v>
      </c>
      <c r="B41" s="13" t="s">
        <v>11</v>
      </c>
      <c r="C41" s="13" t="s">
        <v>243</v>
      </c>
      <c r="D41" s="14" t="s">
        <v>8</v>
      </c>
      <c r="E41" s="15" t="s">
        <v>67</v>
      </c>
      <c r="F41" s="16">
        <v>10</v>
      </c>
      <c r="G41" s="17"/>
      <c r="H41" s="18"/>
      <c r="I41" s="12">
        <f t="shared" si="0"/>
        <v>10</v>
      </c>
    </row>
    <row r="42" spans="1:9" ht="283.5">
      <c r="A42" s="6" t="s">
        <v>7</v>
      </c>
      <c r="B42" s="13" t="s">
        <v>11</v>
      </c>
      <c r="C42" s="13" t="s">
        <v>243</v>
      </c>
      <c r="D42" s="14" t="s">
        <v>8</v>
      </c>
      <c r="E42" s="15" t="s">
        <v>68</v>
      </c>
      <c r="F42" s="16">
        <v>5</v>
      </c>
      <c r="G42" s="11"/>
      <c r="H42" s="11"/>
      <c r="I42" s="12">
        <f t="shared" si="0"/>
        <v>5</v>
      </c>
    </row>
    <row r="43" spans="1:9" ht="157.5">
      <c r="A43" s="6" t="s">
        <v>7</v>
      </c>
      <c r="B43" s="13" t="s">
        <v>11</v>
      </c>
      <c r="C43" s="13" t="s">
        <v>244</v>
      </c>
      <c r="D43" s="14" t="s">
        <v>8</v>
      </c>
      <c r="E43" s="15" t="s">
        <v>66</v>
      </c>
      <c r="F43" s="16">
        <v>30</v>
      </c>
      <c r="G43" s="11"/>
      <c r="H43" s="11"/>
      <c r="I43" s="12">
        <f t="shared" si="0"/>
        <v>30</v>
      </c>
    </row>
    <row r="44" spans="1:9" ht="157.5">
      <c r="A44" s="6" t="s">
        <v>7</v>
      </c>
      <c r="B44" s="7" t="s">
        <v>11</v>
      </c>
      <c r="C44" s="7" t="s">
        <v>245</v>
      </c>
      <c r="D44" s="8" t="s">
        <v>8</v>
      </c>
      <c r="E44" s="9" t="s">
        <v>66</v>
      </c>
      <c r="F44" s="10">
        <v>50</v>
      </c>
      <c r="G44" s="11"/>
      <c r="H44" s="11"/>
      <c r="I44" s="12">
        <f t="shared" si="0"/>
        <v>50</v>
      </c>
    </row>
    <row r="45" spans="1:9" ht="157.5">
      <c r="A45" s="6" t="s">
        <v>7</v>
      </c>
      <c r="B45" s="13" t="s">
        <v>11</v>
      </c>
      <c r="C45" s="13" t="s">
        <v>246</v>
      </c>
      <c r="D45" s="14" t="s">
        <v>8</v>
      </c>
      <c r="E45" s="15" t="s">
        <v>66</v>
      </c>
      <c r="F45" s="16">
        <v>50</v>
      </c>
      <c r="G45" s="17"/>
      <c r="H45" s="18"/>
      <c r="I45" s="12">
        <f t="shared" si="0"/>
        <v>50</v>
      </c>
    </row>
    <row r="46" spans="1:9" ht="283.5">
      <c r="A46" s="6" t="s">
        <v>7</v>
      </c>
      <c r="B46" s="13" t="s">
        <v>11</v>
      </c>
      <c r="C46" s="13" t="s">
        <v>243</v>
      </c>
      <c r="D46" s="14" t="s">
        <v>8</v>
      </c>
      <c r="E46" s="15" t="s">
        <v>69</v>
      </c>
      <c r="F46" s="16">
        <v>10</v>
      </c>
      <c r="G46" s="17"/>
      <c r="H46" s="18"/>
      <c r="I46" s="12">
        <f t="shared" si="0"/>
        <v>10</v>
      </c>
    </row>
    <row r="47" spans="1:9" ht="283.5">
      <c r="A47" s="6" t="s">
        <v>7</v>
      </c>
      <c r="B47" s="7" t="s">
        <v>11</v>
      </c>
      <c r="C47" s="7" t="s">
        <v>243</v>
      </c>
      <c r="D47" s="8" t="s">
        <v>8</v>
      </c>
      <c r="E47" s="9" t="s">
        <v>70</v>
      </c>
      <c r="F47" s="10">
        <v>5</v>
      </c>
      <c r="G47" s="11"/>
      <c r="H47" s="11"/>
      <c r="I47" s="12">
        <f t="shared" si="0"/>
        <v>5</v>
      </c>
    </row>
    <row r="48" spans="1:9" ht="157.5">
      <c r="A48" s="6" t="s">
        <v>7</v>
      </c>
      <c r="B48" s="13" t="s">
        <v>11</v>
      </c>
      <c r="C48" s="13" t="s">
        <v>247</v>
      </c>
      <c r="D48" s="14" t="s">
        <v>8</v>
      </c>
      <c r="E48" s="15" t="s">
        <v>66</v>
      </c>
      <c r="F48" s="16">
        <v>5</v>
      </c>
      <c r="G48" s="11"/>
      <c r="H48" s="11"/>
      <c r="I48" s="12">
        <f t="shared" si="0"/>
        <v>5</v>
      </c>
    </row>
    <row r="49" spans="1:9" ht="157.5">
      <c r="A49" s="6" t="s">
        <v>7</v>
      </c>
      <c r="B49" s="13" t="s">
        <v>11</v>
      </c>
      <c r="C49" s="13" t="s">
        <v>248</v>
      </c>
      <c r="D49" s="14" t="s">
        <v>8</v>
      </c>
      <c r="E49" s="15" t="s">
        <v>66</v>
      </c>
      <c r="F49" s="16">
        <v>10</v>
      </c>
      <c r="G49" s="11"/>
      <c r="H49" s="11"/>
      <c r="I49" s="12">
        <f t="shared" si="0"/>
        <v>10</v>
      </c>
    </row>
    <row r="50" spans="1:9" ht="157.5">
      <c r="A50" s="6" t="s">
        <v>7</v>
      </c>
      <c r="B50" s="13" t="s">
        <v>11</v>
      </c>
      <c r="C50" s="13" t="s">
        <v>249</v>
      </c>
      <c r="D50" s="14" t="s">
        <v>8</v>
      </c>
      <c r="E50" s="15" t="s">
        <v>66</v>
      </c>
      <c r="F50" s="16">
        <v>10</v>
      </c>
      <c r="G50" s="17"/>
      <c r="H50" s="18"/>
      <c r="I50" s="12">
        <f t="shared" si="0"/>
        <v>10</v>
      </c>
    </row>
    <row r="51" spans="1:9" ht="157.5">
      <c r="A51" s="6" t="s">
        <v>7</v>
      </c>
      <c r="B51" s="13" t="s">
        <v>11</v>
      </c>
      <c r="C51" s="13" t="s">
        <v>250</v>
      </c>
      <c r="D51" s="14" t="s">
        <v>8</v>
      </c>
      <c r="E51" s="15" t="s">
        <v>66</v>
      </c>
      <c r="F51" s="16">
        <v>5</v>
      </c>
      <c r="G51" s="17"/>
      <c r="H51" s="18"/>
      <c r="I51" s="12">
        <f t="shared" si="0"/>
        <v>5</v>
      </c>
    </row>
    <row r="52" spans="1:9" ht="157.5">
      <c r="A52" s="6" t="s">
        <v>7</v>
      </c>
      <c r="B52" s="7" t="s">
        <v>11</v>
      </c>
      <c r="C52" s="7" t="s">
        <v>251</v>
      </c>
      <c r="D52" s="8" t="s">
        <v>8</v>
      </c>
      <c r="E52" s="9" t="s">
        <v>66</v>
      </c>
      <c r="F52" s="10">
        <v>30</v>
      </c>
      <c r="G52" s="11"/>
      <c r="H52" s="11"/>
      <c r="I52" s="12">
        <f t="shared" si="0"/>
        <v>30</v>
      </c>
    </row>
    <row r="53" spans="1:9" ht="283.5">
      <c r="A53" s="6" t="s">
        <v>7</v>
      </c>
      <c r="B53" s="13" t="s">
        <v>11</v>
      </c>
      <c r="C53" s="13" t="s">
        <v>252</v>
      </c>
      <c r="D53" s="14" t="s">
        <v>8</v>
      </c>
      <c r="E53" s="15" t="s">
        <v>71</v>
      </c>
      <c r="F53" s="16">
        <v>20</v>
      </c>
      <c r="G53" s="11"/>
      <c r="H53" s="11"/>
      <c r="I53" s="12">
        <f t="shared" si="0"/>
        <v>20</v>
      </c>
    </row>
    <row r="54" spans="1:9" ht="283.5">
      <c r="A54" s="6" t="s">
        <v>7</v>
      </c>
      <c r="B54" s="13" t="s">
        <v>11</v>
      </c>
      <c r="C54" s="13" t="s">
        <v>252</v>
      </c>
      <c r="D54" s="14" t="s">
        <v>8</v>
      </c>
      <c r="E54" s="15" t="s">
        <v>72</v>
      </c>
      <c r="F54" s="16">
        <v>50</v>
      </c>
      <c r="G54" s="11"/>
      <c r="H54" s="11"/>
      <c r="I54" s="12">
        <f t="shared" si="0"/>
        <v>50</v>
      </c>
    </row>
    <row r="55" spans="1:9" ht="283.5">
      <c r="A55" s="6" t="s">
        <v>7</v>
      </c>
      <c r="B55" s="13" t="s">
        <v>11</v>
      </c>
      <c r="C55" s="13" t="s">
        <v>252</v>
      </c>
      <c r="D55" s="14" t="s">
        <v>8</v>
      </c>
      <c r="E55" s="15" t="s">
        <v>73</v>
      </c>
      <c r="F55" s="16">
        <v>20</v>
      </c>
      <c r="G55" s="11"/>
      <c r="H55" s="11"/>
      <c r="I55" s="12">
        <f t="shared" si="0"/>
        <v>20</v>
      </c>
    </row>
    <row r="56" spans="1:9" ht="283.5">
      <c r="A56" s="6" t="s">
        <v>7</v>
      </c>
      <c r="B56" s="13" t="s">
        <v>11</v>
      </c>
      <c r="C56" s="13" t="s">
        <v>253</v>
      </c>
      <c r="D56" s="14" t="s">
        <v>8</v>
      </c>
      <c r="E56" s="15" t="s">
        <v>74</v>
      </c>
      <c r="F56" s="16">
        <v>10</v>
      </c>
      <c r="G56" s="11"/>
      <c r="H56" s="11"/>
      <c r="I56" s="12">
        <f t="shared" si="0"/>
        <v>10</v>
      </c>
    </row>
    <row r="57" spans="1:9" ht="283.5">
      <c r="A57" s="6" t="s">
        <v>7</v>
      </c>
      <c r="B57" s="13" t="s">
        <v>11</v>
      </c>
      <c r="C57" s="13" t="s">
        <v>253</v>
      </c>
      <c r="D57" s="14" t="s">
        <v>8</v>
      </c>
      <c r="E57" s="15" t="s">
        <v>75</v>
      </c>
      <c r="F57" s="16">
        <v>10</v>
      </c>
      <c r="G57" s="11"/>
      <c r="H57" s="11"/>
      <c r="I57" s="12">
        <f t="shared" si="0"/>
        <v>10</v>
      </c>
    </row>
    <row r="58" spans="1:9" ht="283.5">
      <c r="A58" s="6" t="s">
        <v>7</v>
      </c>
      <c r="B58" s="13" t="s">
        <v>11</v>
      </c>
      <c r="C58" s="13" t="s">
        <v>253</v>
      </c>
      <c r="D58" s="14" t="s">
        <v>8</v>
      </c>
      <c r="E58" s="13" t="s">
        <v>76</v>
      </c>
      <c r="F58" s="21">
        <v>5</v>
      </c>
      <c r="G58" s="17"/>
      <c r="H58" s="18"/>
      <c r="I58" s="12">
        <f t="shared" si="0"/>
        <v>5</v>
      </c>
    </row>
    <row r="59" spans="1:9" ht="283.5">
      <c r="A59" s="6" t="s">
        <v>7</v>
      </c>
      <c r="B59" s="13" t="s">
        <v>11</v>
      </c>
      <c r="C59" s="13" t="s">
        <v>253</v>
      </c>
      <c r="D59" s="14" t="s">
        <v>8</v>
      </c>
      <c r="E59" s="15" t="s">
        <v>77</v>
      </c>
      <c r="F59" s="16">
        <v>2</v>
      </c>
      <c r="G59" s="17"/>
      <c r="H59" s="18"/>
      <c r="I59" s="12">
        <f t="shared" si="0"/>
        <v>2</v>
      </c>
    </row>
    <row r="60" spans="1:9" ht="157.5">
      <c r="A60" s="6" t="s">
        <v>7</v>
      </c>
      <c r="B60" s="13" t="s">
        <v>11</v>
      </c>
      <c r="C60" s="13" t="s">
        <v>254</v>
      </c>
      <c r="D60" s="14" t="s">
        <v>8</v>
      </c>
      <c r="E60" s="15" t="s">
        <v>66</v>
      </c>
      <c r="F60" s="16">
        <v>70</v>
      </c>
      <c r="G60" s="17"/>
      <c r="H60" s="18"/>
      <c r="I60" s="12">
        <f t="shared" si="0"/>
        <v>70</v>
      </c>
    </row>
    <row r="61" spans="1:9" ht="157.5">
      <c r="A61" s="6" t="s">
        <v>7</v>
      </c>
      <c r="B61" s="15" t="s">
        <v>11</v>
      </c>
      <c r="C61" s="15" t="s">
        <v>255</v>
      </c>
      <c r="D61" s="14" t="s">
        <v>8</v>
      </c>
      <c r="E61" s="15" t="s">
        <v>66</v>
      </c>
      <c r="F61" s="16">
        <v>30</v>
      </c>
      <c r="G61" s="11"/>
      <c r="H61" s="11"/>
      <c r="I61" s="12">
        <f t="shared" si="0"/>
        <v>30</v>
      </c>
    </row>
    <row r="62" spans="1:9" ht="283.5">
      <c r="A62" s="6" t="s">
        <v>7</v>
      </c>
      <c r="B62" s="7" t="s">
        <v>11</v>
      </c>
      <c r="C62" s="7" t="s">
        <v>256</v>
      </c>
      <c r="D62" s="8" t="s">
        <v>8</v>
      </c>
      <c r="E62" s="9" t="s">
        <v>78</v>
      </c>
      <c r="F62" s="10">
        <v>10</v>
      </c>
      <c r="G62" s="11"/>
      <c r="H62" s="11"/>
      <c r="I62" s="12">
        <f t="shared" si="0"/>
        <v>10</v>
      </c>
    </row>
    <row r="63" spans="1:9" ht="283.5">
      <c r="A63" s="6" t="s">
        <v>7</v>
      </c>
      <c r="B63" s="7" t="s">
        <v>11</v>
      </c>
      <c r="C63" s="7" t="s">
        <v>257</v>
      </c>
      <c r="D63" s="8" t="s">
        <v>8</v>
      </c>
      <c r="E63" s="22" t="s">
        <v>79</v>
      </c>
      <c r="F63" s="10">
        <v>5</v>
      </c>
      <c r="G63" s="11"/>
      <c r="H63" s="11"/>
      <c r="I63" s="12">
        <f t="shared" si="0"/>
        <v>5</v>
      </c>
    </row>
    <row r="64" spans="1:9" ht="283.5">
      <c r="A64" s="6" t="s">
        <v>7</v>
      </c>
      <c r="B64" s="7" t="s">
        <v>11</v>
      </c>
      <c r="C64" s="7" t="s">
        <v>258</v>
      </c>
      <c r="D64" s="8" t="s">
        <v>8</v>
      </c>
      <c r="E64" s="22" t="s">
        <v>80</v>
      </c>
      <c r="F64" s="10">
        <v>100</v>
      </c>
      <c r="G64" s="11"/>
      <c r="H64" s="11"/>
      <c r="I64" s="12">
        <f t="shared" si="0"/>
        <v>100</v>
      </c>
    </row>
    <row r="65" spans="1:9" ht="283.5">
      <c r="A65" s="6" t="s">
        <v>7</v>
      </c>
      <c r="B65" s="7" t="s">
        <v>11</v>
      </c>
      <c r="C65" s="7" t="s">
        <v>259</v>
      </c>
      <c r="D65" s="8" t="s">
        <v>8</v>
      </c>
      <c r="E65" s="9" t="s">
        <v>81</v>
      </c>
      <c r="F65" s="10">
        <v>100</v>
      </c>
      <c r="G65" s="11"/>
      <c r="H65" s="11"/>
      <c r="I65" s="12">
        <f t="shared" si="0"/>
        <v>100</v>
      </c>
    </row>
    <row r="66" spans="1:9" ht="315">
      <c r="A66" s="6" t="s">
        <v>9</v>
      </c>
      <c r="B66" s="7" t="s">
        <v>12</v>
      </c>
      <c r="C66" s="7" t="s">
        <v>260</v>
      </c>
      <c r="D66" s="8" t="s">
        <v>8</v>
      </c>
      <c r="E66" s="9" t="s">
        <v>82</v>
      </c>
      <c r="F66" s="10">
        <v>30</v>
      </c>
      <c r="G66" s="11"/>
      <c r="H66" s="11"/>
      <c r="I66" s="12">
        <f t="shared" si="0"/>
        <v>30</v>
      </c>
    </row>
    <row r="67" spans="1:9" ht="315">
      <c r="A67" s="6" t="s">
        <v>9</v>
      </c>
      <c r="B67" s="7" t="s">
        <v>12</v>
      </c>
      <c r="C67" s="7" t="s">
        <v>260</v>
      </c>
      <c r="D67" s="8" t="s">
        <v>8</v>
      </c>
      <c r="E67" s="9" t="s">
        <v>83</v>
      </c>
      <c r="F67" s="10">
        <v>40</v>
      </c>
      <c r="G67" s="11"/>
      <c r="H67" s="11"/>
      <c r="I67" s="12">
        <f t="shared" si="0"/>
        <v>40</v>
      </c>
    </row>
    <row r="68" spans="1:9" ht="315">
      <c r="A68" s="6" t="s">
        <v>9</v>
      </c>
      <c r="B68" s="7" t="s">
        <v>12</v>
      </c>
      <c r="C68" s="7" t="s">
        <v>260</v>
      </c>
      <c r="D68" s="8" t="s">
        <v>8</v>
      </c>
      <c r="E68" s="9" t="s">
        <v>84</v>
      </c>
      <c r="F68" s="10">
        <v>50</v>
      </c>
      <c r="G68" s="11"/>
      <c r="H68" s="11"/>
      <c r="I68" s="12">
        <f aca="true" t="shared" si="1" ref="I68:I131">F68+G68+H68</f>
        <v>50</v>
      </c>
    </row>
    <row r="69" spans="1:9" ht="315">
      <c r="A69" s="6" t="s">
        <v>9</v>
      </c>
      <c r="B69" s="7" t="s">
        <v>12</v>
      </c>
      <c r="C69" s="7" t="s">
        <v>260</v>
      </c>
      <c r="D69" s="8" t="s">
        <v>8</v>
      </c>
      <c r="E69" s="9" t="s">
        <v>85</v>
      </c>
      <c r="F69" s="10">
        <v>20</v>
      </c>
      <c r="G69" s="11"/>
      <c r="H69" s="11"/>
      <c r="I69" s="12">
        <f t="shared" si="1"/>
        <v>20</v>
      </c>
    </row>
    <row r="70" spans="1:9" ht="315">
      <c r="A70" s="6" t="s">
        <v>9</v>
      </c>
      <c r="B70" s="13" t="s">
        <v>12</v>
      </c>
      <c r="C70" s="13" t="s">
        <v>260</v>
      </c>
      <c r="D70" s="14" t="s">
        <v>8</v>
      </c>
      <c r="E70" s="15" t="s">
        <v>86</v>
      </c>
      <c r="F70" s="16">
        <v>10</v>
      </c>
      <c r="G70" s="11"/>
      <c r="H70" s="11"/>
      <c r="I70" s="12">
        <f t="shared" si="1"/>
        <v>10</v>
      </c>
    </row>
    <row r="71" spans="1:9" ht="315">
      <c r="A71" s="6" t="s">
        <v>9</v>
      </c>
      <c r="B71" s="13" t="s">
        <v>12</v>
      </c>
      <c r="C71" s="13" t="s">
        <v>261</v>
      </c>
      <c r="D71" s="14" t="s">
        <v>8</v>
      </c>
      <c r="E71" s="15" t="s">
        <v>87</v>
      </c>
      <c r="F71" s="16">
        <v>20</v>
      </c>
      <c r="G71" s="11"/>
      <c r="H71" s="11"/>
      <c r="I71" s="12">
        <f t="shared" si="1"/>
        <v>20</v>
      </c>
    </row>
    <row r="72" spans="1:9" ht="315">
      <c r="A72" s="6" t="s">
        <v>10</v>
      </c>
      <c r="B72" s="7" t="s">
        <v>13</v>
      </c>
      <c r="C72" s="7" t="s">
        <v>262</v>
      </c>
      <c r="D72" s="8" t="s">
        <v>8</v>
      </c>
      <c r="E72" s="9" t="s">
        <v>88</v>
      </c>
      <c r="F72" s="10">
        <v>50</v>
      </c>
      <c r="G72" s="11"/>
      <c r="H72" s="11"/>
      <c r="I72" s="12">
        <f t="shared" si="1"/>
        <v>50</v>
      </c>
    </row>
    <row r="73" spans="1:9" ht="315">
      <c r="A73" s="6">
        <v>4</v>
      </c>
      <c r="B73" s="7" t="s">
        <v>14</v>
      </c>
      <c r="C73" s="7" t="s">
        <v>263</v>
      </c>
      <c r="D73" s="8" t="s">
        <v>8</v>
      </c>
      <c r="E73" s="9" t="s">
        <v>89</v>
      </c>
      <c r="F73" s="10">
        <v>5</v>
      </c>
      <c r="G73" s="11"/>
      <c r="H73" s="11"/>
      <c r="I73" s="12">
        <f t="shared" si="1"/>
        <v>5</v>
      </c>
    </row>
    <row r="74" spans="1:9" ht="283.5">
      <c r="A74" s="6">
        <v>4</v>
      </c>
      <c r="B74" s="13" t="s">
        <v>14</v>
      </c>
      <c r="C74" s="13" t="s">
        <v>264</v>
      </c>
      <c r="D74" s="14" t="s">
        <v>8</v>
      </c>
      <c r="E74" s="15" t="s">
        <v>90</v>
      </c>
      <c r="F74" s="16">
        <v>120</v>
      </c>
      <c r="G74" s="11"/>
      <c r="H74" s="11"/>
      <c r="I74" s="12">
        <f t="shared" si="1"/>
        <v>120</v>
      </c>
    </row>
    <row r="75" spans="1:9" ht="409.5">
      <c r="A75" s="6">
        <v>4</v>
      </c>
      <c r="B75" s="13" t="s">
        <v>14</v>
      </c>
      <c r="C75" s="13" t="s">
        <v>265</v>
      </c>
      <c r="D75" s="14" t="s">
        <v>8</v>
      </c>
      <c r="E75" s="15" t="s">
        <v>91</v>
      </c>
      <c r="F75" s="16">
        <v>1</v>
      </c>
      <c r="G75" s="11"/>
      <c r="H75" s="11"/>
      <c r="I75" s="12">
        <f t="shared" si="1"/>
        <v>1</v>
      </c>
    </row>
    <row r="76" spans="1:9" ht="157.5">
      <c r="A76" s="6">
        <v>5</v>
      </c>
      <c r="B76" s="7" t="s">
        <v>15</v>
      </c>
      <c r="C76" s="7" t="s">
        <v>266</v>
      </c>
      <c r="D76" s="8" t="s">
        <v>8</v>
      </c>
      <c r="E76" s="9" t="s">
        <v>92</v>
      </c>
      <c r="F76" s="10">
        <v>50</v>
      </c>
      <c r="G76" s="11"/>
      <c r="H76" s="11"/>
      <c r="I76" s="12">
        <f t="shared" si="1"/>
        <v>50</v>
      </c>
    </row>
    <row r="77" spans="1:9" ht="157.5">
      <c r="A77" s="6">
        <v>5</v>
      </c>
      <c r="B77" s="7" t="s">
        <v>15</v>
      </c>
      <c r="C77" s="7" t="s">
        <v>267</v>
      </c>
      <c r="D77" s="8" t="s">
        <v>8</v>
      </c>
      <c r="E77" s="9" t="s">
        <v>92</v>
      </c>
      <c r="F77" s="10">
        <v>425</v>
      </c>
      <c r="G77" s="11"/>
      <c r="H77" s="11"/>
      <c r="I77" s="12">
        <f t="shared" si="1"/>
        <v>425</v>
      </c>
    </row>
    <row r="78" spans="1:9" ht="157.5">
      <c r="A78" s="6">
        <v>5</v>
      </c>
      <c r="B78" s="13" t="s">
        <v>15</v>
      </c>
      <c r="C78" s="13" t="s">
        <v>268</v>
      </c>
      <c r="D78" s="14" t="s">
        <v>8</v>
      </c>
      <c r="E78" s="15" t="s">
        <v>92</v>
      </c>
      <c r="F78" s="16">
        <v>1750</v>
      </c>
      <c r="G78" s="11"/>
      <c r="H78" s="11"/>
      <c r="I78" s="12">
        <f t="shared" si="1"/>
        <v>1750</v>
      </c>
    </row>
    <row r="79" spans="1:9" ht="157.5">
      <c r="A79" s="6">
        <v>5</v>
      </c>
      <c r="B79" s="13" t="s">
        <v>15</v>
      </c>
      <c r="C79" s="13" t="s">
        <v>269</v>
      </c>
      <c r="D79" s="14" t="s">
        <v>8</v>
      </c>
      <c r="E79" s="15" t="s">
        <v>92</v>
      </c>
      <c r="F79" s="16">
        <v>1750</v>
      </c>
      <c r="G79" s="11"/>
      <c r="H79" s="11"/>
      <c r="I79" s="12">
        <f t="shared" si="1"/>
        <v>1750</v>
      </c>
    </row>
    <row r="80" spans="1:9" ht="157.5">
      <c r="A80" s="6">
        <v>5</v>
      </c>
      <c r="B80" s="13" t="s">
        <v>15</v>
      </c>
      <c r="C80" s="13" t="s">
        <v>270</v>
      </c>
      <c r="D80" s="14" t="s">
        <v>8</v>
      </c>
      <c r="E80" s="15" t="s">
        <v>92</v>
      </c>
      <c r="F80" s="16">
        <v>1750</v>
      </c>
      <c r="G80" s="11"/>
      <c r="H80" s="11"/>
      <c r="I80" s="12">
        <f t="shared" si="1"/>
        <v>1750</v>
      </c>
    </row>
    <row r="81" spans="1:9" ht="157.5">
      <c r="A81" s="6">
        <v>5</v>
      </c>
      <c r="B81" s="7" t="s">
        <v>15</v>
      </c>
      <c r="C81" s="7" t="s">
        <v>271</v>
      </c>
      <c r="D81" s="8" t="s">
        <v>8</v>
      </c>
      <c r="E81" s="9" t="s">
        <v>92</v>
      </c>
      <c r="F81" s="10">
        <v>450</v>
      </c>
      <c r="G81" s="11"/>
      <c r="H81" s="11"/>
      <c r="I81" s="12">
        <f t="shared" si="1"/>
        <v>450</v>
      </c>
    </row>
    <row r="82" spans="1:9" ht="393.75">
      <c r="A82" s="6">
        <v>6</v>
      </c>
      <c r="B82" s="13" t="s">
        <v>16</v>
      </c>
      <c r="C82" s="13" t="s">
        <v>272</v>
      </c>
      <c r="D82" s="14" t="s">
        <v>8</v>
      </c>
      <c r="E82" s="15" t="s">
        <v>93</v>
      </c>
      <c r="F82" s="16">
        <v>10</v>
      </c>
      <c r="G82" s="17"/>
      <c r="H82" s="18"/>
      <c r="I82" s="12">
        <f t="shared" si="1"/>
        <v>10</v>
      </c>
    </row>
    <row r="83" spans="1:9" ht="283.5">
      <c r="A83" s="6">
        <v>6</v>
      </c>
      <c r="B83" s="13" t="s">
        <v>16</v>
      </c>
      <c r="C83" s="13" t="s">
        <v>273</v>
      </c>
      <c r="D83" s="14" t="s">
        <v>8</v>
      </c>
      <c r="E83" s="15" t="s">
        <v>94</v>
      </c>
      <c r="F83" s="16">
        <v>100</v>
      </c>
      <c r="G83" s="11"/>
      <c r="H83" s="18"/>
      <c r="I83" s="12">
        <f t="shared" si="1"/>
        <v>100</v>
      </c>
    </row>
    <row r="84" spans="1:9" ht="409.5">
      <c r="A84" s="6">
        <v>6</v>
      </c>
      <c r="B84" s="7" t="s">
        <v>16</v>
      </c>
      <c r="C84" s="7" t="s">
        <v>274</v>
      </c>
      <c r="D84" s="8" t="s">
        <v>8</v>
      </c>
      <c r="E84" s="9" t="s">
        <v>91</v>
      </c>
      <c r="F84" s="10">
        <v>1</v>
      </c>
      <c r="G84" s="11"/>
      <c r="H84" s="11"/>
      <c r="I84" s="12">
        <f t="shared" si="1"/>
        <v>1</v>
      </c>
    </row>
    <row r="85" spans="1:9" ht="283.5">
      <c r="A85" s="6">
        <v>7</v>
      </c>
      <c r="B85" s="7" t="s">
        <v>17</v>
      </c>
      <c r="C85" s="7" t="s">
        <v>275</v>
      </c>
      <c r="D85" s="8" t="s">
        <v>8</v>
      </c>
      <c r="E85" s="9" t="s">
        <v>95</v>
      </c>
      <c r="F85" s="10">
        <v>50</v>
      </c>
      <c r="G85" s="11"/>
      <c r="H85" s="11"/>
      <c r="I85" s="12">
        <f t="shared" si="1"/>
        <v>50</v>
      </c>
    </row>
    <row r="86" spans="1:9" ht="283.5">
      <c r="A86" s="6">
        <v>7</v>
      </c>
      <c r="B86" s="15" t="s">
        <v>17</v>
      </c>
      <c r="C86" s="15" t="s">
        <v>275</v>
      </c>
      <c r="D86" s="8" t="s">
        <v>8</v>
      </c>
      <c r="E86" s="15" t="s">
        <v>96</v>
      </c>
      <c r="F86" s="16">
        <v>10</v>
      </c>
      <c r="G86" s="11"/>
      <c r="H86" s="11"/>
      <c r="I86" s="12">
        <f t="shared" si="1"/>
        <v>10</v>
      </c>
    </row>
    <row r="87" spans="1:9" ht="283.5">
      <c r="A87" s="6">
        <v>7</v>
      </c>
      <c r="B87" s="15" t="s">
        <v>17</v>
      </c>
      <c r="C87" s="15" t="s">
        <v>276</v>
      </c>
      <c r="D87" s="8" t="s">
        <v>8</v>
      </c>
      <c r="E87" s="15" t="s">
        <v>95</v>
      </c>
      <c r="F87" s="16">
        <v>15</v>
      </c>
      <c r="G87" s="11"/>
      <c r="H87" s="11"/>
      <c r="I87" s="12">
        <f t="shared" si="1"/>
        <v>15</v>
      </c>
    </row>
    <row r="88" spans="1:9" ht="283.5">
      <c r="A88" s="6">
        <v>7</v>
      </c>
      <c r="B88" s="13" t="s">
        <v>17</v>
      </c>
      <c r="C88" s="13" t="s">
        <v>276</v>
      </c>
      <c r="D88" s="14" t="s">
        <v>8</v>
      </c>
      <c r="E88" s="15" t="s">
        <v>96</v>
      </c>
      <c r="F88" s="16">
        <v>15</v>
      </c>
      <c r="G88" s="11"/>
      <c r="H88" s="11"/>
      <c r="I88" s="12">
        <f t="shared" si="1"/>
        <v>15</v>
      </c>
    </row>
    <row r="89" spans="1:9" ht="283.5">
      <c r="A89" s="6">
        <v>7</v>
      </c>
      <c r="B89" s="13" t="s">
        <v>17</v>
      </c>
      <c r="C89" s="13" t="s">
        <v>277</v>
      </c>
      <c r="D89" s="14" t="s">
        <v>8</v>
      </c>
      <c r="E89" s="15" t="s">
        <v>97</v>
      </c>
      <c r="F89" s="16">
        <v>125</v>
      </c>
      <c r="G89" s="11"/>
      <c r="H89" s="11"/>
      <c r="I89" s="12">
        <f t="shared" si="1"/>
        <v>125</v>
      </c>
    </row>
    <row r="90" spans="1:9" ht="283.5">
      <c r="A90" s="6">
        <v>7</v>
      </c>
      <c r="B90" s="13" t="s">
        <v>17</v>
      </c>
      <c r="C90" s="13" t="s">
        <v>273</v>
      </c>
      <c r="D90" s="14" t="s">
        <v>8</v>
      </c>
      <c r="E90" s="13" t="s">
        <v>98</v>
      </c>
      <c r="F90" s="21">
        <v>325</v>
      </c>
      <c r="G90" s="17"/>
      <c r="H90" s="18"/>
      <c r="I90" s="12">
        <f t="shared" si="1"/>
        <v>325</v>
      </c>
    </row>
    <row r="91" spans="1:9" ht="283.5">
      <c r="A91" s="6">
        <v>7</v>
      </c>
      <c r="B91" s="7" t="s">
        <v>17</v>
      </c>
      <c r="C91" s="7" t="s">
        <v>278</v>
      </c>
      <c r="D91" s="8" t="s">
        <v>8</v>
      </c>
      <c r="E91" s="9" t="s">
        <v>99</v>
      </c>
      <c r="F91" s="10">
        <v>100</v>
      </c>
      <c r="G91" s="11"/>
      <c r="H91" s="11"/>
      <c r="I91" s="12">
        <f t="shared" si="1"/>
        <v>100</v>
      </c>
    </row>
    <row r="92" spans="1:9" ht="409.5">
      <c r="A92" s="6">
        <v>7</v>
      </c>
      <c r="B92" s="7" t="s">
        <v>17</v>
      </c>
      <c r="C92" s="7" t="s">
        <v>279</v>
      </c>
      <c r="D92" s="8" t="s">
        <v>8</v>
      </c>
      <c r="E92" s="9" t="s">
        <v>91</v>
      </c>
      <c r="F92" s="10">
        <v>2</v>
      </c>
      <c r="G92" s="11"/>
      <c r="H92" s="11"/>
      <c r="I92" s="12">
        <f t="shared" si="1"/>
        <v>2</v>
      </c>
    </row>
    <row r="93" spans="1:9" ht="409.5">
      <c r="A93" s="6">
        <v>7</v>
      </c>
      <c r="B93" s="13" t="s">
        <v>17</v>
      </c>
      <c r="C93" s="13" t="s">
        <v>274</v>
      </c>
      <c r="D93" s="14" t="s">
        <v>8</v>
      </c>
      <c r="E93" s="15" t="s">
        <v>91</v>
      </c>
      <c r="F93" s="16">
        <v>3</v>
      </c>
      <c r="G93" s="11"/>
      <c r="H93" s="11"/>
      <c r="I93" s="12">
        <f t="shared" si="1"/>
        <v>3</v>
      </c>
    </row>
    <row r="94" spans="1:9" ht="409.5">
      <c r="A94" s="23">
        <v>7</v>
      </c>
      <c r="B94" s="7" t="s">
        <v>17</v>
      </c>
      <c r="C94" s="7" t="s">
        <v>280</v>
      </c>
      <c r="D94" s="8" t="s">
        <v>8</v>
      </c>
      <c r="E94" s="22" t="s">
        <v>100</v>
      </c>
      <c r="F94" s="11">
        <v>2</v>
      </c>
      <c r="G94" s="11"/>
      <c r="H94" s="11"/>
      <c r="I94" s="12">
        <f t="shared" si="1"/>
        <v>2</v>
      </c>
    </row>
    <row r="95" spans="1:9" ht="267.75">
      <c r="A95" s="23">
        <v>8</v>
      </c>
      <c r="B95" s="7" t="s">
        <v>18</v>
      </c>
      <c r="C95" s="7" t="s">
        <v>281</v>
      </c>
      <c r="D95" s="8" t="s">
        <v>8</v>
      </c>
      <c r="E95" s="22" t="s">
        <v>101</v>
      </c>
      <c r="F95" s="7">
        <v>10</v>
      </c>
      <c r="G95" s="7"/>
      <c r="H95" s="7"/>
      <c r="I95" s="12">
        <f t="shared" si="1"/>
        <v>10</v>
      </c>
    </row>
    <row r="96" spans="1:9" ht="267.75">
      <c r="A96" s="23">
        <v>8</v>
      </c>
      <c r="B96" s="7" t="s">
        <v>18</v>
      </c>
      <c r="C96" s="7" t="s">
        <v>281</v>
      </c>
      <c r="D96" s="8" t="s">
        <v>8</v>
      </c>
      <c r="E96" s="22" t="s">
        <v>102</v>
      </c>
      <c r="F96" s="7">
        <v>25</v>
      </c>
      <c r="G96" s="8"/>
      <c r="H96" s="8"/>
      <c r="I96" s="12">
        <f t="shared" si="1"/>
        <v>25</v>
      </c>
    </row>
    <row r="97" spans="1:9" ht="267.75">
      <c r="A97" s="23">
        <v>8</v>
      </c>
      <c r="B97" s="7" t="s">
        <v>18</v>
      </c>
      <c r="C97" s="7" t="s">
        <v>281</v>
      </c>
      <c r="D97" s="8" t="s">
        <v>8</v>
      </c>
      <c r="E97" s="22" t="s">
        <v>103</v>
      </c>
      <c r="F97" s="7">
        <v>20</v>
      </c>
      <c r="G97" s="8"/>
      <c r="H97" s="8"/>
      <c r="I97" s="12">
        <f t="shared" si="1"/>
        <v>20</v>
      </c>
    </row>
    <row r="98" spans="1:9" ht="267.75">
      <c r="A98" s="23">
        <v>8</v>
      </c>
      <c r="B98" s="7" t="s">
        <v>18</v>
      </c>
      <c r="C98" s="7" t="s">
        <v>281</v>
      </c>
      <c r="D98" s="8" t="s">
        <v>8</v>
      </c>
      <c r="E98" s="22" t="s">
        <v>104</v>
      </c>
      <c r="F98" s="7">
        <v>5</v>
      </c>
      <c r="G98" s="8"/>
      <c r="H98" s="8"/>
      <c r="I98" s="12">
        <f t="shared" si="1"/>
        <v>5</v>
      </c>
    </row>
    <row r="99" spans="1:9" ht="409.5">
      <c r="A99" s="23">
        <v>8</v>
      </c>
      <c r="B99" s="7" t="s">
        <v>18</v>
      </c>
      <c r="C99" s="7" t="s">
        <v>282</v>
      </c>
      <c r="D99" s="8" t="s">
        <v>8</v>
      </c>
      <c r="E99" s="22" t="s">
        <v>100</v>
      </c>
      <c r="F99" s="7">
        <v>2</v>
      </c>
      <c r="G99" s="8"/>
      <c r="H99" s="8"/>
      <c r="I99" s="12">
        <f t="shared" si="1"/>
        <v>2</v>
      </c>
    </row>
    <row r="100" spans="1:9" ht="330.75">
      <c r="A100" s="23">
        <v>9</v>
      </c>
      <c r="B100" s="7" t="s">
        <v>19</v>
      </c>
      <c r="C100" s="7" t="s">
        <v>283</v>
      </c>
      <c r="D100" s="8" t="s">
        <v>8</v>
      </c>
      <c r="E100" s="22" t="s">
        <v>105</v>
      </c>
      <c r="F100" s="7">
        <v>5</v>
      </c>
      <c r="G100" s="8"/>
      <c r="H100" s="8"/>
      <c r="I100" s="12">
        <f t="shared" si="1"/>
        <v>5</v>
      </c>
    </row>
    <row r="101" spans="1:9" ht="330.75">
      <c r="A101" s="23">
        <v>9</v>
      </c>
      <c r="B101" s="7" t="s">
        <v>19</v>
      </c>
      <c r="C101" s="7" t="s">
        <v>284</v>
      </c>
      <c r="D101" s="8" t="s">
        <v>8</v>
      </c>
      <c r="E101" s="22" t="s">
        <v>106</v>
      </c>
      <c r="F101" s="7">
        <v>5</v>
      </c>
      <c r="G101" s="8"/>
      <c r="H101" s="8"/>
      <c r="I101" s="12">
        <f t="shared" si="1"/>
        <v>5</v>
      </c>
    </row>
    <row r="102" spans="1:9" ht="157.5">
      <c r="A102" s="23">
        <v>9</v>
      </c>
      <c r="B102" s="7" t="s">
        <v>19</v>
      </c>
      <c r="C102" s="7" t="s">
        <v>285</v>
      </c>
      <c r="D102" s="8" t="s">
        <v>8</v>
      </c>
      <c r="E102" s="22" t="s">
        <v>107</v>
      </c>
      <c r="F102" s="7">
        <v>60</v>
      </c>
      <c r="G102" s="8"/>
      <c r="H102" s="8"/>
      <c r="I102" s="12">
        <f t="shared" si="1"/>
        <v>60</v>
      </c>
    </row>
    <row r="103" spans="1:9" ht="393.75">
      <c r="A103" s="23">
        <v>10</v>
      </c>
      <c r="B103" s="7" t="s">
        <v>20</v>
      </c>
      <c r="C103" s="7" t="s">
        <v>20</v>
      </c>
      <c r="D103" s="8" t="s">
        <v>8</v>
      </c>
      <c r="E103" s="22" t="s">
        <v>108</v>
      </c>
      <c r="F103" s="7">
        <v>10</v>
      </c>
      <c r="G103" s="8"/>
      <c r="H103" s="8"/>
      <c r="I103" s="12">
        <f t="shared" si="1"/>
        <v>10</v>
      </c>
    </row>
    <row r="104" spans="1:9" ht="283.5">
      <c r="A104" s="23">
        <v>10</v>
      </c>
      <c r="B104" s="7" t="s">
        <v>20</v>
      </c>
      <c r="C104" s="7" t="s">
        <v>286</v>
      </c>
      <c r="D104" s="8" t="s">
        <v>8</v>
      </c>
      <c r="E104" s="22" t="s">
        <v>109</v>
      </c>
      <c r="F104" s="7">
        <v>120</v>
      </c>
      <c r="G104" s="8"/>
      <c r="H104" s="8"/>
      <c r="I104" s="12">
        <f t="shared" si="1"/>
        <v>120</v>
      </c>
    </row>
    <row r="105" spans="1:9" ht="409.5">
      <c r="A105" s="23">
        <v>10</v>
      </c>
      <c r="B105" s="7" t="s">
        <v>20</v>
      </c>
      <c r="C105" s="7" t="s">
        <v>287</v>
      </c>
      <c r="D105" s="8" t="s">
        <v>8</v>
      </c>
      <c r="E105" s="22" t="s">
        <v>91</v>
      </c>
      <c r="F105" s="7">
        <v>1</v>
      </c>
      <c r="G105" s="8"/>
      <c r="H105" s="8"/>
      <c r="I105" s="12">
        <f t="shared" si="1"/>
        <v>1</v>
      </c>
    </row>
    <row r="106" spans="1:9" ht="267.75">
      <c r="A106" s="23">
        <v>11</v>
      </c>
      <c r="B106" s="7" t="s">
        <v>20</v>
      </c>
      <c r="C106" s="7" t="s">
        <v>288</v>
      </c>
      <c r="D106" s="8" t="s">
        <v>8</v>
      </c>
      <c r="E106" s="22" t="s">
        <v>110</v>
      </c>
      <c r="F106" s="7">
        <v>5</v>
      </c>
      <c r="G106" s="8"/>
      <c r="H106" s="8"/>
      <c r="I106" s="12">
        <f t="shared" si="1"/>
        <v>5</v>
      </c>
    </row>
    <row r="107" spans="1:9" ht="157.5">
      <c r="A107" s="23">
        <v>11</v>
      </c>
      <c r="B107" s="7" t="s">
        <v>20</v>
      </c>
      <c r="C107" s="7" t="s">
        <v>289</v>
      </c>
      <c r="D107" s="8" t="s">
        <v>8</v>
      </c>
      <c r="E107" s="22" t="s">
        <v>111</v>
      </c>
      <c r="F107" s="7">
        <v>120</v>
      </c>
      <c r="G107" s="8"/>
      <c r="H107" s="8"/>
      <c r="I107" s="12">
        <f t="shared" si="1"/>
        <v>120</v>
      </c>
    </row>
    <row r="108" spans="1:9" ht="94.5">
      <c r="A108" s="23">
        <v>11</v>
      </c>
      <c r="B108" s="7" t="s">
        <v>20</v>
      </c>
      <c r="C108" s="7" t="s">
        <v>290</v>
      </c>
      <c r="D108" s="8" t="s">
        <v>8</v>
      </c>
      <c r="E108" s="22" t="s">
        <v>112</v>
      </c>
      <c r="F108" s="7">
        <v>1</v>
      </c>
      <c r="G108" s="8"/>
      <c r="H108" s="8"/>
      <c r="I108" s="12">
        <f t="shared" si="1"/>
        <v>1</v>
      </c>
    </row>
    <row r="109" spans="1:9" ht="267.75">
      <c r="A109" s="23">
        <v>12</v>
      </c>
      <c r="B109" s="7" t="s">
        <v>21</v>
      </c>
      <c r="C109" s="7" t="s">
        <v>291</v>
      </c>
      <c r="D109" s="8" t="s">
        <v>8</v>
      </c>
      <c r="E109" s="22" t="s">
        <v>110</v>
      </c>
      <c r="F109" s="7">
        <v>30</v>
      </c>
      <c r="G109" s="8"/>
      <c r="H109" s="8"/>
      <c r="I109" s="12">
        <f t="shared" si="1"/>
        <v>30</v>
      </c>
    </row>
    <row r="110" spans="1:9" ht="267.75">
      <c r="A110" s="23">
        <v>12</v>
      </c>
      <c r="B110" s="7" t="s">
        <v>21</v>
      </c>
      <c r="C110" s="7" t="s">
        <v>292</v>
      </c>
      <c r="D110" s="8" t="s">
        <v>8</v>
      </c>
      <c r="E110" s="22" t="s">
        <v>110</v>
      </c>
      <c r="F110" s="7">
        <v>30</v>
      </c>
      <c r="G110" s="8"/>
      <c r="H110" s="8"/>
      <c r="I110" s="12">
        <f t="shared" si="1"/>
        <v>30</v>
      </c>
    </row>
    <row r="111" spans="1:9" ht="157.5">
      <c r="A111" s="23">
        <v>12</v>
      </c>
      <c r="B111" s="7" t="s">
        <v>21</v>
      </c>
      <c r="C111" s="7" t="s">
        <v>293</v>
      </c>
      <c r="D111" s="8" t="s">
        <v>8</v>
      </c>
      <c r="E111" s="22" t="s">
        <v>107</v>
      </c>
      <c r="F111" s="7">
        <v>150</v>
      </c>
      <c r="G111" s="8"/>
      <c r="H111" s="8"/>
      <c r="I111" s="12">
        <f t="shared" si="1"/>
        <v>150</v>
      </c>
    </row>
    <row r="112" spans="1:9" ht="157.5">
      <c r="A112" s="23">
        <v>12</v>
      </c>
      <c r="B112" s="7" t="s">
        <v>21</v>
      </c>
      <c r="C112" s="7" t="s">
        <v>294</v>
      </c>
      <c r="D112" s="8" t="s">
        <v>8</v>
      </c>
      <c r="E112" s="22" t="s">
        <v>113</v>
      </c>
      <c r="F112" s="7">
        <v>1</v>
      </c>
      <c r="G112" s="8"/>
      <c r="H112" s="8"/>
      <c r="I112" s="12">
        <f t="shared" si="1"/>
        <v>1</v>
      </c>
    </row>
    <row r="113" spans="1:9" ht="94.5">
      <c r="A113" s="23">
        <v>12</v>
      </c>
      <c r="B113" s="7" t="s">
        <v>21</v>
      </c>
      <c r="C113" s="7" t="s">
        <v>290</v>
      </c>
      <c r="D113" s="8" t="s">
        <v>8</v>
      </c>
      <c r="E113" s="22" t="s">
        <v>114</v>
      </c>
      <c r="F113" s="7">
        <v>1</v>
      </c>
      <c r="G113" s="8"/>
      <c r="H113" s="8"/>
      <c r="I113" s="12">
        <f t="shared" si="1"/>
        <v>1</v>
      </c>
    </row>
    <row r="114" spans="1:9" ht="409.5">
      <c r="A114" s="23">
        <v>13</v>
      </c>
      <c r="B114" s="7" t="s">
        <v>21</v>
      </c>
      <c r="C114" s="7" t="s">
        <v>295</v>
      </c>
      <c r="D114" s="8" t="s">
        <v>8</v>
      </c>
      <c r="E114" s="22" t="s">
        <v>115</v>
      </c>
      <c r="F114" s="7">
        <v>5</v>
      </c>
      <c r="G114" s="8"/>
      <c r="H114" s="8"/>
      <c r="I114" s="12">
        <f t="shared" si="1"/>
        <v>5</v>
      </c>
    </row>
    <row r="115" spans="1:9" ht="409.5">
      <c r="A115" s="23">
        <v>13</v>
      </c>
      <c r="B115" s="7" t="s">
        <v>21</v>
      </c>
      <c r="C115" s="7" t="s">
        <v>295</v>
      </c>
      <c r="D115" s="8" t="s">
        <v>8</v>
      </c>
      <c r="E115" s="22" t="s">
        <v>116</v>
      </c>
      <c r="F115" s="7">
        <v>5</v>
      </c>
      <c r="G115" s="8"/>
      <c r="H115" s="8"/>
      <c r="I115" s="12">
        <f t="shared" si="1"/>
        <v>5</v>
      </c>
    </row>
    <row r="116" spans="1:9" ht="283.5">
      <c r="A116" s="23">
        <v>13</v>
      </c>
      <c r="B116" s="7" t="s">
        <v>21</v>
      </c>
      <c r="C116" s="7" t="s">
        <v>286</v>
      </c>
      <c r="D116" s="8" t="s">
        <v>8</v>
      </c>
      <c r="E116" s="22" t="s">
        <v>117</v>
      </c>
      <c r="F116" s="7">
        <v>100</v>
      </c>
      <c r="G116" s="8"/>
      <c r="H116" s="8"/>
      <c r="I116" s="12">
        <f t="shared" si="1"/>
        <v>100</v>
      </c>
    </row>
    <row r="117" spans="1:9" ht="283.5">
      <c r="A117" s="23">
        <v>13</v>
      </c>
      <c r="B117" s="7" t="s">
        <v>21</v>
      </c>
      <c r="C117" s="7" t="s">
        <v>296</v>
      </c>
      <c r="D117" s="8" t="s">
        <v>8</v>
      </c>
      <c r="E117" s="22" t="s">
        <v>118</v>
      </c>
      <c r="F117" s="7">
        <v>40</v>
      </c>
      <c r="G117" s="8"/>
      <c r="H117" s="8"/>
      <c r="I117" s="12">
        <f t="shared" si="1"/>
        <v>40</v>
      </c>
    </row>
    <row r="118" spans="1:9" ht="409.5">
      <c r="A118" s="23">
        <v>13</v>
      </c>
      <c r="B118" s="7" t="s">
        <v>21</v>
      </c>
      <c r="C118" s="7" t="s">
        <v>287</v>
      </c>
      <c r="D118" s="8" t="s">
        <v>8</v>
      </c>
      <c r="E118" s="22" t="s">
        <v>91</v>
      </c>
      <c r="F118" s="7">
        <v>1</v>
      </c>
      <c r="G118" s="8"/>
      <c r="H118" s="8"/>
      <c r="I118" s="12">
        <f t="shared" si="1"/>
        <v>1</v>
      </c>
    </row>
    <row r="119" spans="1:9" ht="409.5">
      <c r="A119" s="23">
        <v>13</v>
      </c>
      <c r="B119" s="7" t="s">
        <v>21</v>
      </c>
      <c r="C119" s="7" t="s">
        <v>297</v>
      </c>
      <c r="D119" s="8" t="s">
        <v>8</v>
      </c>
      <c r="E119" s="22" t="s">
        <v>119</v>
      </c>
      <c r="F119" s="7">
        <v>1</v>
      </c>
      <c r="G119" s="8"/>
      <c r="H119" s="8"/>
      <c r="I119" s="12">
        <f t="shared" si="1"/>
        <v>1</v>
      </c>
    </row>
    <row r="120" spans="1:9" ht="252">
      <c r="A120" s="23">
        <v>14</v>
      </c>
      <c r="B120" s="7" t="s">
        <v>22</v>
      </c>
      <c r="C120" s="7" t="s">
        <v>298</v>
      </c>
      <c r="D120" s="8" t="s">
        <v>8</v>
      </c>
      <c r="E120" s="22" t="s">
        <v>120</v>
      </c>
      <c r="F120" s="7">
        <v>15</v>
      </c>
      <c r="G120" s="8"/>
      <c r="H120" s="8"/>
      <c r="I120" s="12">
        <f t="shared" si="1"/>
        <v>15</v>
      </c>
    </row>
    <row r="121" spans="1:9" ht="252">
      <c r="A121" s="23">
        <v>14</v>
      </c>
      <c r="B121" s="7" t="s">
        <v>22</v>
      </c>
      <c r="C121" s="7" t="s">
        <v>299</v>
      </c>
      <c r="D121" s="8" t="s">
        <v>8</v>
      </c>
      <c r="E121" s="22" t="s">
        <v>121</v>
      </c>
      <c r="F121" s="7">
        <v>15</v>
      </c>
      <c r="G121" s="8"/>
      <c r="H121" s="8"/>
      <c r="I121" s="12">
        <f t="shared" si="1"/>
        <v>15</v>
      </c>
    </row>
    <row r="122" spans="1:9" ht="409.5">
      <c r="A122" s="23">
        <v>15</v>
      </c>
      <c r="B122" s="7" t="s">
        <v>23</v>
      </c>
      <c r="C122" s="7" t="s">
        <v>300</v>
      </c>
      <c r="D122" s="8" t="s">
        <v>8</v>
      </c>
      <c r="E122" s="22" t="s">
        <v>122</v>
      </c>
      <c r="F122" s="7">
        <v>2</v>
      </c>
      <c r="G122" s="8"/>
      <c r="H122" s="8"/>
      <c r="I122" s="12">
        <f t="shared" si="1"/>
        <v>2</v>
      </c>
    </row>
    <row r="123" spans="1:9" ht="409.5">
      <c r="A123" s="23">
        <v>15</v>
      </c>
      <c r="B123" s="7" t="s">
        <v>23</v>
      </c>
      <c r="C123" s="7" t="s">
        <v>300</v>
      </c>
      <c r="D123" s="8" t="s">
        <v>8</v>
      </c>
      <c r="E123" s="22" t="s">
        <v>123</v>
      </c>
      <c r="F123" s="7">
        <v>10</v>
      </c>
      <c r="G123" s="8"/>
      <c r="H123" s="8"/>
      <c r="I123" s="12">
        <f t="shared" si="1"/>
        <v>10</v>
      </c>
    </row>
    <row r="124" spans="1:9" ht="409.5">
      <c r="A124" s="23">
        <v>15</v>
      </c>
      <c r="B124" s="7" t="s">
        <v>23</v>
      </c>
      <c r="C124" s="7" t="s">
        <v>300</v>
      </c>
      <c r="D124" s="8" t="s">
        <v>8</v>
      </c>
      <c r="E124" s="22" t="s">
        <v>124</v>
      </c>
      <c r="F124" s="7">
        <v>2</v>
      </c>
      <c r="G124" s="8"/>
      <c r="H124" s="8"/>
      <c r="I124" s="12">
        <f t="shared" si="1"/>
        <v>2</v>
      </c>
    </row>
    <row r="125" spans="1:9" ht="409.5">
      <c r="A125" s="23">
        <v>15</v>
      </c>
      <c r="B125" s="7" t="s">
        <v>23</v>
      </c>
      <c r="C125" s="7" t="s">
        <v>300</v>
      </c>
      <c r="D125" s="8" t="s">
        <v>8</v>
      </c>
      <c r="E125" s="22" t="s">
        <v>125</v>
      </c>
      <c r="F125" s="7">
        <v>10</v>
      </c>
      <c r="G125" s="8"/>
      <c r="H125" s="8"/>
      <c r="I125" s="12">
        <f t="shared" si="1"/>
        <v>10</v>
      </c>
    </row>
    <row r="126" spans="1:9" ht="409.5">
      <c r="A126" s="23">
        <v>15</v>
      </c>
      <c r="B126" s="7" t="s">
        <v>23</v>
      </c>
      <c r="C126" s="7" t="s">
        <v>300</v>
      </c>
      <c r="D126" s="8" t="s">
        <v>8</v>
      </c>
      <c r="E126" s="22" t="s">
        <v>126</v>
      </c>
      <c r="F126" s="7">
        <v>10</v>
      </c>
      <c r="G126" s="8"/>
      <c r="H126" s="8"/>
      <c r="I126" s="12">
        <f t="shared" si="1"/>
        <v>10</v>
      </c>
    </row>
    <row r="127" spans="1:9" ht="409.5">
      <c r="A127" s="23">
        <v>16</v>
      </c>
      <c r="B127" s="7" t="s">
        <v>23</v>
      </c>
      <c r="C127" s="7" t="s">
        <v>301</v>
      </c>
      <c r="D127" s="8" t="s">
        <v>8</v>
      </c>
      <c r="E127" s="22" t="s">
        <v>127</v>
      </c>
      <c r="F127" s="7">
        <v>12</v>
      </c>
      <c r="G127" s="8"/>
      <c r="H127" s="8"/>
      <c r="I127" s="12">
        <f t="shared" si="1"/>
        <v>12</v>
      </c>
    </row>
    <row r="128" spans="1:9" ht="409.5">
      <c r="A128" s="23">
        <v>17</v>
      </c>
      <c r="B128" s="7" t="s">
        <v>23</v>
      </c>
      <c r="C128" s="7" t="s">
        <v>302</v>
      </c>
      <c r="D128" s="8" t="s">
        <v>8</v>
      </c>
      <c r="E128" s="22" t="s">
        <v>128</v>
      </c>
      <c r="F128" s="7">
        <v>2</v>
      </c>
      <c r="G128" s="8"/>
      <c r="H128" s="8"/>
      <c r="I128" s="12">
        <f t="shared" si="1"/>
        <v>2</v>
      </c>
    </row>
    <row r="129" spans="1:9" ht="409.5">
      <c r="A129" s="23">
        <v>17</v>
      </c>
      <c r="B129" s="7" t="s">
        <v>23</v>
      </c>
      <c r="C129" s="7" t="s">
        <v>302</v>
      </c>
      <c r="D129" s="8" t="s">
        <v>8</v>
      </c>
      <c r="E129" s="22" t="s">
        <v>129</v>
      </c>
      <c r="F129" s="7">
        <v>5</v>
      </c>
      <c r="G129" s="8"/>
      <c r="H129" s="8"/>
      <c r="I129" s="12">
        <f t="shared" si="1"/>
        <v>5</v>
      </c>
    </row>
    <row r="130" spans="1:9" ht="409.5">
      <c r="A130" s="23">
        <v>17</v>
      </c>
      <c r="B130" s="7" t="s">
        <v>23</v>
      </c>
      <c r="C130" s="7" t="s">
        <v>303</v>
      </c>
      <c r="D130" s="8" t="s">
        <v>8</v>
      </c>
      <c r="E130" s="22" t="s">
        <v>130</v>
      </c>
      <c r="F130" s="7">
        <v>5</v>
      </c>
      <c r="G130" s="8"/>
      <c r="H130" s="8"/>
      <c r="I130" s="12">
        <f t="shared" si="1"/>
        <v>5</v>
      </c>
    </row>
    <row r="131" spans="1:9" ht="409.5">
      <c r="A131" s="23">
        <v>17</v>
      </c>
      <c r="B131" s="7" t="s">
        <v>23</v>
      </c>
      <c r="C131" s="7" t="s">
        <v>302</v>
      </c>
      <c r="D131" s="8" t="s">
        <v>8</v>
      </c>
      <c r="E131" s="22" t="s">
        <v>131</v>
      </c>
      <c r="F131" s="7">
        <v>2</v>
      </c>
      <c r="G131" s="8"/>
      <c r="H131" s="8"/>
      <c r="I131" s="12">
        <f t="shared" si="1"/>
        <v>2</v>
      </c>
    </row>
    <row r="132" spans="1:9" ht="409.5">
      <c r="A132" s="23">
        <v>17</v>
      </c>
      <c r="B132" s="7" t="s">
        <v>23</v>
      </c>
      <c r="C132" s="7" t="s">
        <v>302</v>
      </c>
      <c r="D132" s="8" t="s">
        <v>8</v>
      </c>
      <c r="E132" s="22" t="s">
        <v>132</v>
      </c>
      <c r="F132" s="7">
        <v>5</v>
      </c>
      <c r="G132" s="8"/>
      <c r="H132" s="8"/>
      <c r="I132" s="12">
        <f aca="true" t="shared" si="2" ref="I132:I195">F132+G132+H132</f>
        <v>5</v>
      </c>
    </row>
    <row r="133" spans="1:9" ht="409.5">
      <c r="A133" s="23">
        <v>17</v>
      </c>
      <c r="B133" s="7" t="s">
        <v>23</v>
      </c>
      <c r="C133" s="7" t="s">
        <v>302</v>
      </c>
      <c r="D133" s="8" t="s">
        <v>8</v>
      </c>
      <c r="E133" s="22" t="s">
        <v>133</v>
      </c>
      <c r="F133" s="7">
        <v>5</v>
      </c>
      <c r="G133" s="8"/>
      <c r="H133" s="8"/>
      <c r="I133" s="12">
        <f t="shared" si="2"/>
        <v>5</v>
      </c>
    </row>
    <row r="134" spans="1:9" ht="409.5">
      <c r="A134" s="23">
        <v>17</v>
      </c>
      <c r="B134" s="7" t="s">
        <v>23</v>
      </c>
      <c r="C134" s="7" t="s">
        <v>304</v>
      </c>
      <c r="D134" s="8" t="s">
        <v>8</v>
      </c>
      <c r="E134" s="22" t="s">
        <v>134</v>
      </c>
      <c r="F134" s="7">
        <v>15</v>
      </c>
      <c r="G134" s="8"/>
      <c r="H134" s="8"/>
      <c r="I134" s="12">
        <f t="shared" si="2"/>
        <v>15</v>
      </c>
    </row>
    <row r="135" spans="1:9" ht="409.5">
      <c r="A135" s="23">
        <v>17</v>
      </c>
      <c r="B135" s="7" t="s">
        <v>23</v>
      </c>
      <c r="C135" s="7" t="s">
        <v>304</v>
      </c>
      <c r="D135" s="8" t="s">
        <v>8</v>
      </c>
      <c r="E135" s="22" t="s">
        <v>135</v>
      </c>
      <c r="F135" s="7">
        <v>15</v>
      </c>
      <c r="G135" s="8"/>
      <c r="H135" s="8"/>
      <c r="I135" s="12">
        <f t="shared" si="2"/>
        <v>15</v>
      </c>
    </row>
    <row r="136" spans="1:9" ht="409.5">
      <c r="A136" s="23">
        <v>17</v>
      </c>
      <c r="B136" s="7" t="s">
        <v>23</v>
      </c>
      <c r="C136" s="7" t="s">
        <v>304</v>
      </c>
      <c r="D136" s="8" t="s">
        <v>8</v>
      </c>
      <c r="E136" s="22" t="s">
        <v>136</v>
      </c>
      <c r="F136" s="7">
        <v>24</v>
      </c>
      <c r="G136" s="8"/>
      <c r="H136" s="8"/>
      <c r="I136" s="12">
        <f t="shared" si="2"/>
        <v>24</v>
      </c>
    </row>
    <row r="137" spans="1:9" ht="409.5">
      <c r="A137" s="23">
        <v>17</v>
      </c>
      <c r="B137" s="7" t="s">
        <v>23</v>
      </c>
      <c r="C137" s="7" t="s">
        <v>304</v>
      </c>
      <c r="D137" s="8" t="s">
        <v>8</v>
      </c>
      <c r="E137" s="22" t="s">
        <v>137</v>
      </c>
      <c r="F137" s="7">
        <v>24</v>
      </c>
      <c r="G137" s="8"/>
      <c r="H137" s="8"/>
      <c r="I137" s="12">
        <f t="shared" si="2"/>
        <v>24</v>
      </c>
    </row>
    <row r="138" spans="1:9" ht="409.5">
      <c r="A138" s="23">
        <v>18</v>
      </c>
      <c r="B138" s="7" t="s">
        <v>24</v>
      </c>
      <c r="C138" s="7" t="s">
        <v>305</v>
      </c>
      <c r="D138" s="8" t="s">
        <v>8</v>
      </c>
      <c r="E138" s="22" t="s">
        <v>138</v>
      </c>
      <c r="F138" s="7">
        <v>4</v>
      </c>
      <c r="G138" s="8"/>
      <c r="H138" s="8"/>
      <c r="I138" s="12">
        <f t="shared" si="2"/>
        <v>4</v>
      </c>
    </row>
    <row r="139" spans="1:9" ht="409.5">
      <c r="A139" s="23">
        <v>18</v>
      </c>
      <c r="B139" s="7" t="s">
        <v>24</v>
      </c>
      <c r="C139" s="7" t="s">
        <v>306</v>
      </c>
      <c r="D139" s="8" t="s">
        <v>8</v>
      </c>
      <c r="E139" s="22" t="s">
        <v>139</v>
      </c>
      <c r="F139" s="7">
        <v>14</v>
      </c>
      <c r="G139" s="8"/>
      <c r="H139" s="8"/>
      <c r="I139" s="12">
        <f t="shared" si="2"/>
        <v>14</v>
      </c>
    </row>
    <row r="140" spans="1:9" ht="409.5">
      <c r="A140" s="23">
        <v>18</v>
      </c>
      <c r="B140" s="7" t="s">
        <v>24</v>
      </c>
      <c r="C140" s="7" t="s">
        <v>306</v>
      </c>
      <c r="D140" s="8" t="s">
        <v>8</v>
      </c>
      <c r="E140" s="22" t="s">
        <v>140</v>
      </c>
      <c r="F140" s="7">
        <v>14</v>
      </c>
      <c r="G140" s="8"/>
      <c r="H140" s="8"/>
      <c r="I140" s="12">
        <f t="shared" si="2"/>
        <v>14</v>
      </c>
    </row>
    <row r="141" spans="1:9" ht="409.5">
      <c r="A141" s="23">
        <v>18</v>
      </c>
      <c r="B141" s="7" t="s">
        <v>24</v>
      </c>
      <c r="C141" s="7" t="s">
        <v>306</v>
      </c>
      <c r="D141" s="8" t="s">
        <v>8</v>
      </c>
      <c r="E141" s="22" t="s">
        <v>141</v>
      </c>
      <c r="F141" s="7">
        <v>5</v>
      </c>
      <c r="G141" s="8"/>
      <c r="H141" s="8"/>
      <c r="I141" s="12">
        <f t="shared" si="2"/>
        <v>5</v>
      </c>
    </row>
    <row r="142" spans="1:9" ht="409.5">
      <c r="A142" s="23">
        <v>18</v>
      </c>
      <c r="B142" s="7" t="s">
        <v>24</v>
      </c>
      <c r="C142" s="7" t="s">
        <v>307</v>
      </c>
      <c r="D142" s="8" t="s">
        <v>8</v>
      </c>
      <c r="E142" s="22" t="s">
        <v>142</v>
      </c>
      <c r="F142" s="7">
        <v>19</v>
      </c>
      <c r="G142" s="8"/>
      <c r="H142" s="8"/>
      <c r="I142" s="12">
        <f t="shared" si="2"/>
        <v>19</v>
      </c>
    </row>
    <row r="143" spans="1:9" ht="409.5">
      <c r="A143" s="23">
        <v>18</v>
      </c>
      <c r="B143" s="7" t="s">
        <v>24</v>
      </c>
      <c r="C143" s="7" t="s">
        <v>307</v>
      </c>
      <c r="D143" s="8" t="s">
        <v>8</v>
      </c>
      <c r="E143" s="22" t="s">
        <v>143</v>
      </c>
      <c r="F143" s="7">
        <v>18</v>
      </c>
      <c r="G143" s="8"/>
      <c r="H143" s="8"/>
      <c r="I143" s="12">
        <f t="shared" si="2"/>
        <v>18</v>
      </c>
    </row>
    <row r="144" spans="1:9" ht="409.5">
      <c r="A144" s="23">
        <v>18</v>
      </c>
      <c r="B144" s="7" t="s">
        <v>24</v>
      </c>
      <c r="C144" s="7" t="s">
        <v>307</v>
      </c>
      <c r="D144" s="8" t="s">
        <v>8</v>
      </c>
      <c r="E144" s="22" t="s">
        <v>144</v>
      </c>
      <c r="F144" s="7">
        <v>38</v>
      </c>
      <c r="G144" s="8"/>
      <c r="H144" s="8"/>
      <c r="I144" s="12">
        <f t="shared" si="2"/>
        <v>38</v>
      </c>
    </row>
    <row r="145" spans="1:9" ht="409.5">
      <c r="A145" s="23">
        <v>18</v>
      </c>
      <c r="B145" s="7" t="s">
        <v>24</v>
      </c>
      <c r="C145" s="7" t="s">
        <v>308</v>
      </c>
      <c r="D145" s="8" t="s">
        <v>8</v>
      </c>
      <c r="E145" s="22" t="s">
        <v>145</v>
      </c>
      <c r="F145" s="7">
        <v>18</v>
      </c>
      <c r="G145" s="8"/>
      <c r="H145" s="8"/>
      <c r="I145" s="12">
        <f t="shared" si="2"/>
        <v>18</v>
      </c>
    </row>
    <row r="146" spans="1:9" ht="409.5">
      <c r="A146" s="23">
        <v>18</v>
      </c>
      <c r="B146" s="7" t="s">
        <v>24</v>
      </c>
      <c r="C146" s="7" t="s">
        <v>309</v>
      </c>
      <c r="D146" s="8" t="s">
        <v>8</v>
      </c>
      <c r="E146" s="22" t="s">
        <v>146</v>
      </c>
      <c r="F146" s="7">
        <v>19</v>
      </c>
      <c r="G146" s="8"/>
      <c r="H146" s="8"/>
      <c r="I146" s="12">
        <f t="shared" si="2"/>
        <v>19</v>
      </c>
    </row>
    <row r="147" spans="1:9" ht="409.5">
      <c r="A147" s="23">
        <v>18</v>
      </c>
      <c r="B147" s="7" t="s">
        <v>24</v>
      </c>
      <c r="C147" s="7" t="s">
        <v>310</v>
      </c>
      <c r="D147" s="8" t="s">
        <v>8</v>
      </c>
      <c r="E147" s="22" t="s">
        <v>147</v>
      </c>
      <c r="F147" s="7">
        <v>38</v>
      </c>
      <c r="G147" s="8"/>
      <c r="H147" s="8"/>
      <c r="I147" s="12">
        <f t="shared" si="2"/>
        <v>38</v>
      </c>
    </row>
    <row r="148" spans="1:9" ht="409.5">
      <c r="A148" s="23">
        <v>19</v>
      </c>
      <c r="B148" s="7" t="s">
        <v>25</v>
      </c>
      <c r="C148" s="7" t="s">
        <v>25</v>
      </c>
      <c r="D148" s="8" t="s">
        <v>8</v>
      </c>
      <c r="E148" s="22" t="s">
        <v>91</v>
      </c>
      <c r="F148" s="7">
        <v>10</v>
      </c>
      <c r="G148" s="8"/>
      <c r="H148" s="8"/>
      <c r="I148" s="12">
        <f t="shared" si="2"/>
        <v>10</v>
      </c>
    </row>
    <row r="149" spans="1:9" ht="409.5">
      <c r="A149" s="23">
        <v>19</v>
      </c>
      <c r="B149" s="7" t="s">
        <v>25</v>
      </c>
      <c r="C149" s="7" t="s">
        <v>311</v>
      </c>
      <c r="D149" s="8" t="s">
        <v>8</v>
      </c>
      <c r="E149" s="22" t="s">
        <v>91</v>
      </c>
      <c r="F149" s="7">
        <v>8</v>
      </c>
      <c r="G149" s="8"/>
      <c r="H149" s="8"/>
      <c r="I149" s="12">
        <f t="shared" si="2"/>
        <v>8</v>
      </c>
    </row>
    <row r="150" spans="1:9" ht="409.5">
      <c r="A150" s="23">
        <v>19</v>
      </c>
      <c r="B150" s="7" t="s">
        <v>25</v>
      </c>
      <c r="C150" s="7" t="s">
        <v>312</v>
      </c>
      <c r="D150" s="8" t="s">
        <v>42</v>
      </c>
      <c r="E150" s="22" t="s">
        <v>91</v>
      </c>
      <c r="F150" s="7">
        <v>2</v>
      </c>
      <c r="G150" s="8"/>
      <c r="H150" s="8"/>
      <c r="I150" s="12">
        <f t="shared" si="2"/>
        <v>2</v>
      </c>
    </row>
    <row r="151" spans="1:9" ht="409.5">
      <c r="A151" s="23">
        <v>19</v>
      </c>
      <c r="B151" s="7" t="s">
        <v>25</v>
      </c>
      <c r="C151" s="7" t="s">
        <v>313</v>
      </c>
      <c r="D151" s="8" t="s">
        <v>8</v>
      </c>
      <c r="E151" s="22" t="s">
        <v>91</v>
      </c>
      <c r="F151" s="7">
        <v>12</v>
      </c>
      <c r="G151" s="8"/>
      <c r="H151" s="8"/>
      <c r="I151" s="12">
        <f t="shared" si="2"/>
        <v>12</v>
      </c>
    </row>
    <row r="152" spans="1:9" ht="409.5">
      <c r="A152" s="23">
        <v>19</v>
      </c>
      <c r="B152" s="7" t="s">
        <v>25</v>
      </c>
      <c r="C152" s="7" t="s">
        <v>314</v>
      </c>
      <c r="D152" s="8" t="s">
        <v>8</v>
      </c>
      <c r="E152" s="22" t="s">
        <v>91</v>
      </c>
      <c r="F152" s="7">
        <v>4</v>
      </c>
      <c r="G152" s="8"/>
      <c r="H152" s="8"/>
      <c r="I152" s="12">
        <f t="shared" si="2"/>
        <v>4</v>
      </c>
    </row>
    <row r="153" spans="1:9" ht="409.5">
      <c r="A153" s="23">
        <v>19</v>
      </c>
      <c r="B153" s="7" t="s">
        <v>25</v>
      </c>
      <c r="C153" s="7" t="s">
        <v>315</v>
      </c>
      <c r="D153" s="8" t="s">
        <v>8</v>
      </c>
      <c r="E153" s="22" t="s">
        <v>91</v>
      </c>
      <c r="F153" s="7">
        <v>4</v>
      </c>
      <c r="G153" s="8"/>
      <c r="H153" s="8"/>
      <c r="I153" s="12">
        <f t="shared" si="2"/>
        <v>4</v>
      </c>
    </row>
    <row r="154" spans="1:9" ht="409.5">
      <c r="A154" s="23">
        <v>19</v>
      </c>
      <c r="B154" s="7" t="s">
        <v>25</v>
      </c>
      <c r="C154" s="7" t="s">
        <v>316</v>
      </c>
      <c r="D154" s="8" t="s">
        <v>8</v>
      </c>
      <c r="E154" s="22" t="s">
        <v>91</v>
      </c>
      <c r="F154" s="7">
        <v>6</v>
      </c>
      <c r="G154" s="8"/>
      <c r="H154" s="8"/>
      <c r="I154" s="12">
        <f t="shared" si="2"/>
        <v>6</v>
      </c>
    </row>
    <row r="155" spans="1:9" ht="409.5">
      <c r="A155" s="23">
        <v>19</v>
      </c>
      <c r="B155" s="7" t="s">
        <v>25</v>
      </c>
      <c r="C155" s="7" t="s">
        <v>317</v>
      </c>
      <c r="D155" s="8" t="s">
        <v>8</v>
      </c>
      <c r="E155" s="22" t="s">
        <v>91</v>
      </c>
      <c r="F155" s="7">
        <v>20</v>
      </c>
      <c r="G155" s="8"/>
      <c r="H155" s="8"/>
      <c r="I155" s="12">
        <f t="shared" si="2"/>
        <v>20</v>
      </c>
    </row>
    <row r="156" spans="1:9" ht="409.5">
      <c r="A156" s="23">
        <v>19</v>
      </c>
      <c r="B156" s="7" t="s">
        <v>25</v>
      </c>
      <c r="C156" s="7" t="s">
        <v>318</v>
      </c>
      <c r="D156" s="8" t="s">
        <v>8</v>
      </c>
      <c r="E156" s="22" t="s">
        <v>91</v>
      </c>
      <c r="F156" s="7">
        <v>20</v>
      </c>
      <c r="G156" s="8"/>
      <c r="H156" s="8"/>
      <c r="I156" s="12">
        <f t="shared" si="2"/>
        <v>20</v>
      </c>
    </row>
    <row r="157" spans="1:9" ht="409.5">
      <c r="A157" s="23">
        <v>19</v>
      </c>
      <c r="B157" s="7" t="s">
        <v>25</v>
      </c>
      <c r="C157" s="7" t="s">
        <v>319</v>
      </c>
      <c r="D157" s="8" t="s">
        <v>8</v>
      </c>
      <c r="E157" s="22" t="s">
        <v>91</v>
      </c>
      <c r="F157" s="7">
        <v>6</v>
      </c>
      <c r="G157" s="8"/>
      <c r="H157" s="8"/>
      <c r="I157" s="12">
        <f t="shared" si="2"/>
        <v>6</v>
      </c>
    </row>
    <row r="158" spans="1:9" ht="409.5">
      <c r="A158" s="23">
        <v>19</v>
      </c>
      <c r="B158" s="7" t="s">
        <v>25</v>
      </c>
      <c r="C158" s="7" t="s">
        <v>320</v>
      </c>
      <c r="D158" s="8" t="s">
        <v>8</v>
      </c>
      <c r="E158" s="22" t="s">
        <v>91</v>
      </c>
      <c r="F158" s="7">
        <v>2</v>
      </c>
      <c r="G158" s="8"/>
      <c r="H158" s="8"/>
      <c r="I158" s="12">
        <f t="shared" si="2"/>
        <v>2</v>
      </c>
    </row>
    <row r="159" spans="1:9" ht="409.5">
      <c r="A159" s="23">
        <v>19</v>
      </c>
      <c r="B159" s="7" t="s">
        <v>25</v>
      </c>
      <c r="C159" s="7" t="s">
        <v>321</v>
      </c>
      <c r="D159" s="8" t="s">
        <v>8</v>
      </c>
      <c r="E159" s="22" t="s">
        <v>91</v>
      </c>
      <c r="F159" s="7">
        <v>2</v>
      </c>
      <c r="G159" s="8"/>
      <c r="H159" s="8"/>
      <c r="I159" s="12">
        <f t="shared" si="2"/>
        <v>2</v>
      </c>
    </row>
    <row r="160" spans="1:9" ht="409.5">
      <c r="A160" s="23">
        <v>19</v>
      </c>
      <c r="B160" s="7" t="s">
        <v>26</v>
      </c>
      <c r="C160" s="7" t="s">
        <v>322</v>
      </c>
      <c r="D160" s="8" t="s">
        <v>8</v>
      </c>
      <c r="E160" s="22" t="s">
        <v>91</v>
      </c>
      <c r="F160" s="7">
        <v>2</v>
      </c>
      <c r="G160" s="8"/>
      <c r="H160" s="8"/>
      <c r="I160" s="12">
        <f t="shared" si="2"/>
        <v>2</v>
      </c>
    </row>
    <row r="161" spans="1:9" ht="409.5">
      <c r="A161" s="23">
        <v>19</v>
      </c>
      <c r="B161" s="7" t="s">
        <v>25</v>
      </c>
      <c r="C161" s="7" t="s">
        <v>323</v>
      </c>
      <c r="D161" s="8" t="s">
        <v>8</v>
      </c>
      <c r="E161" s="22" t="s">
        <v>91</v>
      </c>
      <c r="F161" s="7">
        <v>10</v>
      </c>
      <c r="G161" s="8"/>
      <c r="H161" s="8"/>
      <c r="I161" s="12">
        <f t="shared" si="2"/>
        <v>10</v>
      </c>
    </row>
    <row r="162" spans="1:9" ht="409.5">
      <c r="A162" s="23">
        <v>19</v>
      </c>
      <c r="B162" s="7" t="s">
        <v>25</v>
      </c>
      <c r="C162" s="7" t="s">
        <v>324</v>
      </c>
      <c r="D162" s="8" t="s">
        <v>8</v>
      </c>
      <c r="E162" s="22" t="s">
        <v>91</v>
      </c>
      <c r="F162" s="7">
        <v>15</v>
      </c>
      <c r="G162" s="8"/>
      <c r="H162" s="8"/>
      <c r="I162" s="12">
        <f t="shared" si="2"/>
        <v>15</v>
      </c>
    </row>
    <row r="163" spans="1:9" ht="409.5">
      <c r="A163" s="23">
        <v>19</v>
      </c>
      <c r="B163" s="7" t="s">
        <v>25</v>
      </c>
      <c r="C163" s="7" t="s">
        <v>325</v>
      </c>
      <c r="D163" s="8" t="s">
        <v>8</v>
      </c>
      <c r="E163" s="22" t="s">
        <v>91</v>
      </c>
      <c r="F163" s="7">
        <v>1</v>
      </c>
      <c r="G163" s="8"/>
      <c r="H163" s="8"/>
      <c r="I163" s="12">
        <f t="shared" si="2"/>
        <v>1</v>
      </c>
    </row>
    <row r="164" spans="1:9" ht="409.5">
      <c r="A164" s="23">
        <v>19</v>
      </c>
      <c r="B164" s="7" t="s">
        <v>25</v>
      </c>
      <c r="C164" s="7" t="s">
        <v>326</v>
      </c>
      <c r="D164" s="8" t="s">
        <v>8</v>
      </c>
      <c r="E164" s="22" t="s">
        <v>148</v>
      </c>
      <c r="F164" s="7">
        <v>4</v>
      </c>
      <c r="G164" s="8"/>
      <c r="H164" s="8"/>
      <c r="I164" s="12">
        <f t="shared" si="2"/>
        <v>4</v>
      </c>
    </row>
    <row r="165" spans="1:9" ht="409.5">
      <c r="A165" s="23">
        <v>19</v>
      </c>
      <c r="B165" s="7" t="s">
        <v>25</v>
      </c>
      <c r="C165" s="7" t="s">
        <v>327</v>
      </c>
      <c r="D165" s="8" t="s">
        <v>8</v>
      </c>
      <c r="E165" s="22" t="s">
        <v>91</v>
      </c>
      <c r="F165" s="7">
        <v>2</v>
      </c>
      <c r="G165" s="8"/>
      <c r="H165" s="8"/>
      <c r="I165" s="12">
        <f t="shared" si="2"/>
        <v>2</v>
      </c>
    </row>
    <row r="166" spans="1:9" ht="173.25">
      <c r="A166" s="23">
        <v>20</v>
      </c>
      <c r="B166" s="7" t="s">
        <v>27</v>
      </c>
      <c r="C166" s="7" t="s">
        <v>328</v>
      </c>
      <c r="D166" s="8" t="s">
        <v>8</v>
      </c>
      <c r="E166" s="22" t="s">
        <v>149</v>
      </c>
      <c r="F166" s="7">
        <v>500</v>
      </c>
      <c r="G166" s="8"/>
      <c r="H166" s="8"/>
      <c r="I166" s="12">
        <f t="shared" si="2"/>
        <v>500</v>
      </c>
    </row>
    <row r="167" spans="1:9" ht="283.5">
      <c r="A167" s="23">
        <v>20</v>
      </c>
      <c r="B167" s="7" t="s">
        <v>27</v>
      </c>
      <c r="C167" s="7" t="s">
        <v>329</v>
      </c>
      <c r="D167" s="8" t="s">
        <v>43</v>
      </c>
      <c r="E167" s="22" t="s">
        <v>150</v>
      </c>
      <c r="F167" s="7">
        <v>200</v>
      </c>
      <c r="G167" s="8"/>
      <c r="H167" s="8"/>
      <c r="I167" s="12">
        <f t="shared" si="2"/>
        <v>200</v>
      </c>
    </row>
    <row r="168" spans="1:9" ht="283.5">
      <c r="A168" s="23">
        <v>20</v>
      </c>
      <c r="B168" s="7" t="s">
        <v>27</v>
      </c>
      <c r="C168" s="7" t="s">
        <v>329</v>
      </c>
      <c r="D168" s="8" t="s">
        <v>43</v>
      </c>
      <c r="E168" s="22" t="s">
        <v>151</v>
      </c>
      <c r="F168" s="7">
        <v>200</v>
      </c>
      <c r="G168" s="8"/>
      <c r="H168" s="8"/>
      <c r="I168" s="12">
        <f t="shared" si="2"/>
        <v>200</v>
      </c>
    </row>
    <row r="169" spans="1:9" ht="283.5">
      <c r="A169" s="23">
        <v>20</v>
      </c>
      <c r="B169" s="7" t="s">
        <v>27</v>
      </c>
      <c r="C169" s="7" t="s">
        <v>329</v>
      </c>
      <c r="D169" s="8" t="s">
        <v>43</v>
      </c>
      <c r="E169" s="22" t="s">
        <v>152</v>
      </c>
      <c r="F169" s="7">
        <v>100</v>
      </c>
      <c r="G169" s="8"/>
      <c r="H169" s="8"/>
      <c r="I169" s="12">
        <f t="shared" si="2"/>
        <v>100</v>
      </c>
    </row>
    <row r="170" spans="1:9" ht="283.5">
      <c r="A170" s="23">
        <v>20</v>
      </c>
      <c r="B170" s="7" t="s">
        <v>27</v>
      </c>
      <c r="C170" s="7" t="s">
        <v>329</v>
      </c>
      <c r="D170" s="8" t="s">
        <v>43</v>
      </c>
      <c r="E170" s="22" t="s">
        <v>153</v>
      </c>
      <c r="F170" s="7">
        <v>100</v>
      </c>
      <c r="G170" s="8"/>
      <c r="H170" s="8"/>
      <c r="I170" s="12">
        <f t="shared" si="2"/>
        <v>100</v>
      </c>
    </row>
    <row r="171" spans="1:9" ht="283.5">
      <c r="A171" s="23">
        <v>20</v>
      </c>
      <c r="B171" s="7" t="s">
        <v>27</v>
      </c>
      <c r="C171" s="7" t="s">
        <v>330</v>
      </c>
      <c r="D171" s="8" t="s">
        <v>8</v>
      </c>
      <c r="E171" s="22" t="s">
        <v>154</v>
      </c>
      <c r="F171" s="7">
        <v>200</v>
      </c>
      <c r="G171" s="8"/>
      <c r="H171" s="8"/>
      <c r="I171" s="12">
        <f t="shared" si="2"/>
        <v>200</v>
      </c>
    </row>
    <row r="172" spans="1:9" ht="283.5">
      <c r="A172" s="23">
        <v>20</v>
      </c>
      <c r="B172" s="7" t="s">
        <v>27</v>
      </c>
      <c r="C172" s="7" t="s">
        <v>331</v>
      </c>
      <c r="D172" s="8" t="s">
        <v>8</v>
      </c>
      <c r="E172" s="22" t="s">
        <v>155</v>
      </c>
      <c r="F172" s="7">
        <v>600</v>
      </c>
      <c r="G172" s="8"/>
      <c r="H172" s="8"/>
      <c r="I172" s="12">
        <f t="shared" si="2"/>
        <v>600</v>
      </c>
    </row>
    <row r="173" spans="1:9" ht="283.5">
      <c r="A173" s="23">
        <v>20</v>
      </c>
      <c r="B173" s="7" t="s">
        <v>27</v>
      </c>
      <c r="C173" s="7" t="s">
        <v>332</v>
      </c>
      <c r="D173" s="8" t="s">
        <v>43</v>
      </c>
      <c r="E173" s="22" t="s">
        <v>155</v>
      </c>
      <c r="F173" s="7">
        <v>300</v>
      </c>
      <c r="G173" s="8"/>
      <c r="H173" s="8"/>
      <c r="I173" s="12">
        <f t="shared" si="2"/>
        <v>300</v>
      </c>
    </row>
    <row r="174" spans="1:9" ht="315">
      <c r="A174" s="23">
        <v>21</v>
      </c>
      <c r="B174" s="7" t="s">
        <v>28</v>
      </c>
      <c r="C174" s="7" t="s">
        <v>333</v>
      </c>
      <c r="D174" s="8" t="s">
        <v>8</v>
      </c>
      <c r="E174" s="22" t="s">
        <v>220</v>
      </c>
      <c r="F174" s="7"/>
      <c r="G174" s="8"/>
      <c r="H174" s="24">
        <v>104</v>
      </c>
      <c r="I174" s="12">
        <f t="shared" si="2"/>
        <v>104</v>
      </c>
    </row>
    <row r="175" spans="1:9" ht="330.75">
      <c r="A175" s="23">
        <v>21</v>
      </c>
      <c r="B175" s="7" t="s">
        <v>29</v>
      </c>
      <c r="C175" s="7" t="s">
        <v>29</v>
      </c>
      <c r="D175" s="8" t="s">
        <v>8</v>
      </c>
      <c r="E175" s="22" t="s">
        <v>156</v>
      </c>
      <c r="F175" s="7"/>
      <c r="G175" s="8"/>
      <c r="H175" s="24">
        <v>104</v>
      </c>
      <c r="I175" s="12">
        <f t="shared" si="2"/>
        <v>104</v>
      </c>
    </row>
    <row r="176" spans="1:9" ht="267.75">
      <c r="A176" s="23">
        <v>21</v>
      </c>
      <c r="B176" s="7" t="s">
        <v>30</v>
      </c>
      <c r="C176" s="7" t="s">
        <v>30</v>
      </c>
      <c r="D176" s="8" t="s">
        <v>8</v>
      </c>
      <c r="E176" s="22" t="s">
        <v>157</v>
      </c>
      <c r="F176" s="7"/>
      <c r="G176" s="8"/>
      <c r="H176" s="24">
        <v>18</v>
      </c>
      <c r="I176" s="12">
        <f t="shared" si="2"/>
        <v>18</v>
      </c>
    </row>
    <row r="177" spans="1:9" ht="283.5">
      <c r="A177" s="23">
        <v>21</v>
      </c>
      <c r="B177" s="7" t="s">
        <v>41</v>
      </c>
      <c r="C177" s="7" t="s">
        <v>41</v>
      </c>
      <c r="D177" s="8" t="s">
        <v>8</v>
      </c>
      <c r="E177" s="22" t="s">
        <v>158</v>
      </c>
      <c r="F177" s="7"/>
      <c r="G177" s="8"/>
      <c r="H177" s="24">
        <v>9</v>
      </c>
      <c r="I177" s="12">
        <f t="shared" si="2"/>
        <v>9</v>
      </c>
    </row>
    <row r="178" spans="1:9" ht="283.5">
      <c r="A178" s="23">
        <v>21</v>
      </c>
      <c r="B178" s="7" t="s">
        <v>31</v>
      </c>
      <c r="C178" s="7" t="s">
        <v>31</v>
      </c>
      <c r="D178" s="8" t="s">
        <v>8</v>
      </c>
      <c r="E178" s="22" t="s">
        <v>221</v>
      </c>
      <c r="F178" s="7"/>
      <c r="G178" s="8"/>
      <c r="H178" s="24">
        <v>6</v>
      </c>
      <c r="I178" s="12">
        <f t="shared" si="2"/>
        <v>6</v>
      </c>
    </row>
    <row r="179" spans="1:9" ht="189">
      <c r="A179" s="23">
        <v>21</v>
      </c>
      <c r="B179" s="7" t="s">
        <v>32</v>
      </c>
      <c r="C179" s="7" t="s">
        <v>32</v>
      </c>
      <c r="D179" s="8" t="s">
        <v>44</v>
      </c>
      <c r="E179" s="22" t="s">
        <v>159</v>
      </c>
      <c r="F179" s="7"/>
      <c r="G179" s="8"/>
      <c r="H179" s="24">
        <v>1</v>
      </c>
      <c r="I179" s="12">
        <f t="shared" si="2"/>
        <v>1</v>
      </c>
    </row>
    <row r="180" spans="1:9" ht="299.25">
      <c r="A180" s="23">
        <v>22</v>
      </c>
      <c r="B180" s="7" t="s">
        <v>33</v>
      </c>
      <c r="C180" s="7" t="s">
        <v>33</v>
      </c>
      <c r="D180" s="8" t="s">
        <v>8</v>
      </c>
      <c r="E180" s="22" t="s">
        <v>160</v>
      </c>
      <c r="F180" s="7"/>
      <c r="G180" s="8"/>
      <c r="H180" s="24">
        <v>5</v>
      </c>
      <c r="I180" s="12">
        <f t="shared" si="2"/>
        <v>5</v>
      </c>
    </row>
    <row r="181" spans="1:9" ht="189">
      <c r="A181" s="23">
        <v>22</v>
      </c>
      <c r="B181" s="7" t="s">
        <v>32</v>
      </c>
      <c r="C181" s="7" t="s">
        <v>32</v>
      </c>
      <c r="D181" s="8" t="s">
        <v>44</v>
      </c>
      <c r="E181" s="22" t="s">
        <v>159</v>
      </c>
      <c r="F181" s="7"/>
      <c r="G181" s="8"/>
      <c r="H181" s="24">
        <v>1</v>
      </c>
      <c r="I181" s="12">
        <f t="shared" si="2"/>
        <v>1</v>
      </c>
    </row>
    <row r="182" spans="1:9" ht="299.25">
      <c r="A182" s="23">
        <v>23</v>
      </c>
      <c r="B182" s="7" t="s">
        <v>34</v>
      </c>
      <c r="C182" s="7" t="s">
        <v>225</v>
      </c>
      <c r="D182" s="8" t="s">
        <v>8</v>
      </c>
      <c r="E182" s="22" t="s">
        <v>161</v>
      </c>
      <c r="F182" s="7"/>
      <c r="G182" s="24">
        <v>5000</v>
      </c>
      <c r="H182" s="8"/>
      <c r="I182" s="12">
        <f t="shared" si="2"/>
        <v>5000</v>
      </c>
    </row>
    <row r="183" spans="1:9" ht="299.25">
      <c r="A183" s="23">
        <v>23</v>
      </c>
      <c r="B183" s="7" t="s">
        <v>34</v>
      </c>
      <c r="C183" s="7" t="s">
        <v>334</v>
      </c>
      <c r="D183" s="8" t="s">
        <v>8</v>
      </c>
      <c r="E183" s="22" t="s">
        <v>162</v>
      </c>
      <c r="F183" s="7"/>
      <c r="G183" s="8">
        <v>350</v>
      </c>
      <c r="H183" s="8"/>
      <c r="I183" s="12">
        <f t="shared" si="2"/>
        <v>350</v>
      </c>
    </row>
    <row r="184" spans="1:9" ht="283.5">
      <c r="A184" s="23">
        <v>23</v>
      </c>
      <c r="B184" s="7" t="s">
        <v>34</v>
      </c>
      <c r="C184" s="7" t="s">
        <v>335</v>
      </c>
      <c r="D184" s="8" t="s">
        <v>8</v>
      </c>
      <c r="E184" s="22" t="s">
        <v>163</v>
      </c>
      <c r="F184" s="7"/>
      <c r="G184" s="8">
        <v>500</v>
      </c>
      <c r="H184" s="8"/>
      <c r="I184" s="12">
        <f t="shared" si="2"/>
        <v>500</v>
      </c>
    </row>
    <row r="185" spans="1:9" ht="267.75">
      <c r="A185" s="23">
        <v>23</v>
      </c>
      <c r="B185" s="7" t="s">
        <v>34</v>
      </c>
      <c r="C185" s="7" t="s">
        <v>336</v>
      </c>
      <c r="D185" s="8" t="s">
        <v>45</v>
      </c>
      <c r="E185" s="22" t="s">
        <v>164</v>
      </c>
      <c r="F185" s="7"/>
      <c r="G185" s="8">
        <v>150</v>
      </c>
      <c r="H185" s="8"/>
      <c r="I185" s="12">
        <f t="shared" si="2"/>
        <v>150</v>
      </c>
    </row>
    <row r="186" spans="1:9" ht="283.5">
      <c r="A186" s="23">
        <v>23</v>
      </c>
      <c r="B186" s="7" t="s">
        <v>34</v>
      </c>
      <c r="C186" s="7" t="s">
        <v>337</v>
      </c>
      <c r="D186" s="8" t="s">
        <v>8</v>
      </c>
      <c r="E186" s="22" t="s">
        <v>165</v>
      </c>
      <c r="F186" s="7"/>
      <c r="G186" s="8">
        <v>200</v>
      </c>
      <c r="H186" s="8"/>
      <c r="I186" s="12">
        <f t="shared" si="2"/>
        <v>200</v>
      </c>
    </row>
    <row r="187" spans="1:9" ht="267.75">
      <c r="A187" s="23">
        <v>23</v>
      </c>
      <c r="B187" s="7" t="s">
        <v>34</v>
      </c>
      <c r="C187" s="7" t="s">
        <v>338</v>
      </c>
      <c r="D187" s="8" t="s">
        <v>8</v>
      </c>
      <c r="E187" s="22" t="s">
        <v>166</v>
      </c>
      <c r="F187" s="7"/>
      <c r="G187" s="8">
        <v>1000</v>
      </c>
      <c r="H187" s="8"/>
      <c r="I187" s="12">
        <f t="shared" si="2"/>
        <v>1000</v>
      </c>
    </row>
    <row r="188" spans="1:9" ht="252">
      <c r="A188" s="23">
        <v>23</v>
      </c>
      <c r="B188" s="7" t="s">
        <v>34</v>
      </c>
      <c r="C188" s="7" t="s">
        <v>339</v>
      </c>
      <c r="D188" s="8" t="s">
        <v>8</v>
      </c>
      <c r="E188" s="22" t="s">
        <v>167</v>
      </c>
      <c r="F188" s="7"/>
      <c r="G188" s="8">
        <v>500</v>
      </c>
      <c r="H188" s="8"/>
      <c r="I188" s="12">
        <f t="shared" si="2"/>
        <v>500</v>
      </c>
    </row>
    <row r="189" spans="1:9" ht="409.5">
      <c r="A189" s="23">
        <v>23</v>
      </c>
      <c r="B189" s="7" t="s">
        <v>34</v>
      </c>
      <c r="C189" s="7" t="s">
        <v>340</v>
      </c>
      <c r="D189" s="8" t="s">
        <v>8</v>
      </c>
      <c r="E189" s="22" t="s">
        <v>168</v>
      </c>
      <c r="F189" s="7"/>
      <c r="G189" s="8">
        <v>4</v>
      </c>
      <c r="H189" s="8"/>
      <c r="I189" s="12">
        <f t="shared" si="2"/>
        <v>4</v>
      </c>
    </row>
    <row r="190" spans="1:9" ht="283.5">
      <c r="A190" s="23">
        <v>24</v>
      </c>
      <c r="B190" s="7" t="s">
        <v>35</v>
      </c>
      <c r="C190" s="7" t="s">
        <v>341</v>
      </c>
      <c r="D190" s="8" t="s">
        <v>8</v>
      </c>
      <c r="E190" s="22" t="s">
        <v>169</v>
      </c>
      <c r="F190" s="7"/>
      <c r="G190" s="8">
        <v>500</v>
      </c>
      <c r="H190" s="8"/>
      <c r="I190" s="12">
        <f t="shared" si="2"/>
        <v>500</v>
      </c>
    </row>
    <row r="191" spans="1:9" ht="283.5">
      <c r="A191" s="23">
        <v>24</v>
      </c>
      <c r="B191" s="7" t="s">
        <v>35</v>
      </c>
      <c r="C191" s="7" t="s">
        <v>342</v>
      </c>
      <c r="D191" s="8" t="s">
        <v>8</v>
      </c>
      <c r="E191" s="22" t="s">
        <v>170</v>
      </c>
      <c r="F191" s="7"/>
      <c r="G191" s="8">
        <v>100</v>
      </c>
      <c r="H191" s="8"/>
      <c r="I191" s="12">
        <f t="shared" si="2"/>
        <v>100</v>
      </c>
    </row>
    <row r="192" spans="1:9" ht="283.5">
      <c r="A192" s="23">
        <v>24</v>
      </c>
      <c r="B192" s="7" t="s">
        <v>35</v>
      </c>
      <c r="C192" s="7" t="s">
        <v>343</v>
      </c>
      <c r="D192" s="8" t="s">
        <v>8</v>
      </c>
      <c r="E192" s="22" t="s">
        <v>169</v>
      </c>
      <c r="F192" s="7"/>
      <c r="G192" s="8">
        <v>700</v>
      </c>
      <c r="H192" s="8"/>
      <c r="I192" s="12">
        <f t="shared" si="2"/>
        <v>700</v>
      </c>
    </row>
    <row r="193" spans="1:9" ht="299.25">
      <c r="A193" s="23">
        <v>24</v>
      </c>
      <c r="B193" s="7" t="s">
        <v>35</v>
      </c>
      <c r="C193" s="7" t="s">
        <v>344</v>
      </c>
      <c r="D193" s="8" t="s">
        <v>8</v>
      </c>
      <c r="E193" s="22" t="s">
        <v>171</v>
      </c>
      <c r="F193" s="7"/>
      <c r="G193" s="8">
        <v>1000</v>
      </c>
      <c r="H193" s="8"/>
      <c r="I193" s="12">
        <f t="shared" si="2"/>
        <v>1000</v>
      </c>
    </row>
    <row r="194" spans="1:9" ht="299.25">
      <c r="A194" s="23">
        <v>24</v>
      </c>
      <c r="B194" s="7" t="s">
        <v>35</v>
      </c>
      <c r="C194" s="7" t="s">
        <v>345</v>
      </c>
      <c r="D194" s="8" t="s">
        <v>8</v>
      </c>
      <c r="E194" s="22" t="s">
        <v>172</v>
      </c>
      <c r="F194" s="7"/>
      <c r="G194" s="8">
        <v>300</v>
      </c>
      <c r="H194" s="8"/>
      <c r="I194" s="12">
        <f t="shared" si="2"/>
        <v>300</v>
      </c>
    </row>
    <row r="195" spans="1:9" ht="283.5">
      <c r="A195" s="23">
        <v>24</v>
      </c>
      <c r="B195" s="7" t="s">
        <v>35</v>
      </c>
      <c r="C195" s="7" t="s">
        <v>346</v>
      </c>
      <c r="D195" s="8" t="s">
        <v>8</v>
      </c>
      <c r="E195" s="22" t="s">
        <v>173</v>
      </c>
      <c r="F195" s="7"/>
      <c r="G195" s="8">
        <v>200</v>
      </c>
      <c r="H195" s="8"/>
      <c r="I195" s="12">
        <f t="shared" si="2"/>
        <v>200</v>
      </c>
    </row>
    <row r="196" spans="1:9" ht="299.25">
      <c r="A196" s="23">
        <v>24</v>
      </c>
      <c r="B196" s="7" t="s">
        <v>35</v>
      </c>
      <c r="C196" s="7" t="s">
        <v>347</v>
      </c>
      <c r="D196" s="8" t="s">
        <v>8</v>
      </c>
      <c r="E196" s="22" t="s">
        <v>174</v>
      </c>
      <c r="F196" s="7"/>
      <c r="G196" s="8">
        <v>100</v>
      </c>
      <c r="H196" s="8"/>
      <c r="I196" s="12">
        <f aca="true" t="shared" si="3" ref="I196:I259">F196+G196+H196</f>
        <v>100</v>
      </c>
    </row>
    <row r="197" spans="1:9" ht="299.25">
      <c r="A197" s="23">
        <v>24</v>
      </c>
      <c r="B197" s="7" t="s">
        <v>35</v>
      </c>
      <c r="C197" s="7" t="s">
        <v>348</v>
      </c>
      <c r="D197" s="8" t="s">
        <v>8</v>
      </c>
      <c r="E197" s="22" t="s">
        <v>175</v>
      </c>
      <c r="F197" s="7"/>
      <c r="G197" s="8">
        <v>50</v>
      </c>
      <c r="H197" s="8"/>
      <c r="I197" s="12">
        <f t="shared" si="3"/>
        <v>50</v>
      </c>
    </row>
    <row r="198" spans="1:9" ht="299.25">
      <c r="A198" s="23">
        <v>24</v>
      </c>
      <c r="B198" s="7" t="s">
        <v>35</v>
      </c>
      <c r="C198" s="7" t="s">
        <v>349</v>
      </c>
      <c r="D198" s="8" t="s">
        <v>8</v>
      </c>
      <c r="E198" s="22" t="s">
        <v>174</v>
      </c>
      <c r="F198" s="7"/>
      <c r="G198" s="8">
        <v>50</v>
      </c>
      <c r="H198" s="8"/>
      <c r="I198" s="12">
        <f t="shared" si="3"/>
        <v>50</v>
      </c>
    </row>
    <row r="199" spans="1:9" ht="173.25">
      <c r="A199" s="23">
        <v>24</v>
      </c>
      <c r="B199" s="7" t="s">
        <v>35</v>
      </c>
      <c r="C199" s="7" t="s">
        <v>350</v>
      </c>
      <c r="D199" s="8" t="s">
        <v>8</v>
      </c>
      <c r="E199" s="22" t="s">
        <v>176</v>
      </c>
      <c r="F199" s="7"/>
      <c r="G199" s="8">
        <v>2</v>
      </c>
      <c r="H199" s="8"/>
      <c r="I199" s="12">
        <f t="shared" si="3"/>
        <v>2</v>
      </c>
    </row>
    <row r="200" spans="1:9" ht="299.25">
      <c r="A200" s="23">
        <v>24</v>
      </c>
      <c r="B200" s="7" t="s">
        <v>35</v>
      </c>
      <c r="C200" s="7" t="s">
        <v>351</v>
      </c>
      <c r="D200" s="8" t="s">
        <v>8</v>
      </c>
      <c r="E200" s="22" t="s">
        <v>174</v>
      </c>
      <c r="F200" s="7"/>
      <c r="G200" s="8">
        <v>40</v>
      </c>
      <c r="H200" s="8"/>
      <c r="I200" s="12">
        <f t="shared" si="3"/>
        <v>40</v>
      </c>
    </row>
    <row r="201" spans="1:9" ht="299.25">
      <c r="A201" s="23">
        <v>24</v>
      </c>
      <c r="B201" s="7" t="s">
        <v>35</v>
      </c>
      <c r="C201" s="7" t="s">
        <v>352</v>
      </c>
      <c r="D201" s="8" t="s">
        <v>8</v>
      </c>
      <c r="E201" s="22" t="s">
        <v>174</v>
      </c>
      <c r="F201" s="7"/>
      <c r="G201" s="8">
        <v>20</v>
      </c>
      <c r="H201" s="8"/>
      <c r="I201" s="12">
        <f t="shared" si="3"/>
        <v>20</v>
      </c>
    </row>
    <row r="202" spans="1:9" ht="299.25">
      <c r="A202" s="23">
        <v>24</v>
      </c>
      <c r="B202" s="7" t="s">
        <v>35</v>
      </c>
      <c r="C202" s="7" t="s">
        <v>353</v>
      </c>
      <c r="D202" s="8" t="s">
        <v>8</v>
      </c>
      <c r="E202" s="22" t="s">
        <v>174</v>
      </c>
      <c r="F202" s="7"/>
      <c r="G202" s="8">
        <v>20</v>
      </c>
      <c r="H202" s="8"/>
      <c r="I202" s="12">
        <f t="shared" si="3"/>
        <v>20</v>
      </c>
    </row>
    <row r="203" spans="1:9" ht="299.25">
      <c r="A203" s="23">
        <v>24</v>
      </c>
      <c r="B203" s="7" t="s">
        <v>35</v>
      </c>
      <c r="C203" s="7" t="s">
        <v>354</v>
      </c>
      <c r="D203" s="8" t="s">
        <v>8</v>
      </c>
      <c r="E203" s="22" t="s">
        <v>174</v>
      </c>
      <c r="F203" s="7"/>
      <c r="G203" s="8">
        <v>80</v>
      </c>
      <c r="H203" s="8"/>
      <c r="I203" s="12">
        <f t="shared" si="3"/>
        <v>80</v>
      </c>
    </row>
    <row r="204" spans="1:9" ht="283.5">
      <c r="A204" s="23">
        <v>24</v>
      </c>
      <c r="B204" s="7" t="s">
        <v>35</v>
      </c>
      <c r="C204" s="7" t="s">
        <v>355</v>
      </c>
      <c r="D204" s="8" t="s">
        <v>8</v>
      </c>
      <c r="E204" s="22" t="s">
        <v>163</v>
      </c>
      <c r="F204" s="7"/>
      <c r="G204" s="8">
        <v>60</v>
      </c>
      <c r="H204" s="8"/>
      <c r="I204" s="12">
        <f t="shared" si="3"/>
        <v>60</v>
      </c>
    </row>
    <row r="205" spans="1:9" ht="299.25">
      <c r="A205" s="23">
        <v>24</v>
      </c>
      <c r="B205" s="7" t="s">
        <v>35</v>
      </c>
      <c r="C205" s="7" t="s">
        <v>356</v>
      </c>
      <c r="D205" s="8" t="s">
        <v>8</v>
      </c>
      <c r="E205" s="22" t="s">
        <v>174</v>
      </c>
      <c r="F205" s="7"/>
      <c r="G205" s="8">
        <v>20</v>
      </c>
      <c r="H205" s="8"/>
      <c r="I205" s="12">
        <f t="shared" si="3"/>
        <v>20</v>
      </c>
    </row>
    <row r="206" spans="1:9" ht="409.5">
      <c r="A206" s="23">
        <v>24</v>
      </c>
      <c r="B206" s="7" t="s">
        <v>35</v>
      </c>
      <c r="C206" s="7" t="s">
        <v>340</v>
      </c>
      <c r="D206" s="8" t="s">
        <v>8</v>
      </c>
      <c r="E206" s="22" t="s">
        <v>177</v>
      </c>
      <c r="F206" s="7"/>
      <c r="G206" s="8">
        <v>4</v>
      </c>
      <c r="H206" s="8"/>
      <c r="I206" s="12">
        <f t="shared" si="3"/>
        <v>4</v>
      </c>
    </row>
    <row r="207" spans="1:9" ht="299.25">
      <c r="A207" s="23">
        <v>25</v>
      </c>
      <c r="B207" s="7" t="s">
        <v>36</v>
      </c>
      <c r="C207" s="7" t="s">
        <v>357</v>
      </c>
      <c r="D207" s="8" t="s">
        <v>8</v>
      </c>
      <c r="E207" s="22" t="s">
        <v>178</v>
      </c>
      <c r="F207" s="7"/>
      <c r="G207" s="8">
        <v>2000</v>
      </c>
      <c r="H207" s="8"/>
      <c r="I207" s="12">
        <f t="shared" si="3"/>
        <v>2000</v>
      </c>
    </row>
    <row r="208" spans="1:9" ht="299.25">
      <c r="A208" s="23">
        <v>25</v>
      </c>
      <c r="B208" s="7" t="s">
        <v>36</v>
      </c>
      <c r="C208" s="7" t="s">
        <v>358</v>
      </c>
      <c r="D208" s="8" t="s">
        <v>8</v>
      </c>
      <c r="E208" s="22" t="s">
        <v>179</v>
      </c>
      <c r="F208" s="7"/>
      <c r="G208" s="8">
        <v>100</v>
      </c>
      <c r="H208" s="8"/>
      <c r="I208" s="12">
        <f t="shared" si="3"/>
        <v>100</v>
      </c>
    </row>
    <row r="209" spans="1:9" ht="299.25">
      <c r="A209" s="23">
        <v>25</v>
      </c>
      <c r="B209" s="7" t="s">
        <v>36</v>
      </c>
      <c r="C209" s="7" t="s">
        <v>359</v>
      </c>
      <c r="D209" s="8" t="s">
        <v>8</v>
      </c>
      <c r="E209" s="22" t="s">
        <v>180</v>
      </c>
      <c r="F209" s="7"/>
      <c r="G209" s="8">
        <v>100</v>
      </c>
      <c r="H209" s="8"/>
      <c r="I209" s="12">
        <f t="shared" si="3"/>
        <v>100</v>
      </c>
    </row>
    <row r="210" spans="1:9" ht="299.25">
      <c r="A210" s="23">
        <v>25</v>
      </c>
      <c r="B210" s="7" t="s">
        <v>36</v>
      </c>
      <c r="C210" s="7" t="s">
        <v>360</v>
      </c>
      <c r="D210" s="8" t="s">
        <v>8</v>
      </c>
      <c r="E210" s="22" t="s">
        <v>181</v>
      </c>
      <c r="F210" s="7"/>
      <c r="G210" s="8">
        <v>80</v>
      </c>
      <c r="H210" s="8"/>
      <c r="I210" s="12">
        <f t="shared" si="3"/>
        <v>80</v>
      </c>
    </row>
    <row r="211" spans="1:9" ht="283.5">
      <c r="A211" s="23">
        <v>25</v>
      </c>
      <c r="B211" s="7" t="s">
        <v>36</v>
      </c>
      <c r="C211" s="7" t="s">
        <v>361</v>
      </c>
      <c r="D211" s="8" t="s">
        <v>8</v>
      </c>
      <c r="E211" s="22" t="s">
        <v>163</v>
      </c>
      <c r="F211" s="7"/>
      <c r="G211" s="8">
        <v>1000</v>
      </c>
      <c r="H211" s="8"/>
      <c r="I211" s="12">
        <f t="shared" si="3"/>
        <v>1000</v>
      </c>
    </row>
    <row r="212" spans="1:9" ht="283.5">
      <c r="A212" s="23">
        <v>25</v>
      </c>
      <c r="B212" s="7" t="s">
        <v>36</v>
      </c>
      <c r="C212" s="7" t="s">
        <v>362</v>
      </c>
      <c r="D212" s="8" t="s">
        <v>8</v>
      </c>
      <c r="E212" s="22" t="s">
        <v>163</v>
      </c>
      <c r="F212" s="7"/>
      <c r="G212" s="8">
        <v>200</v>
      </c>
      <c r="H212" s="8"/>
      <c r="I212" s="12">
        <f t="shared" si="3"/>
        <v>200</v>
      </c>
    </row>
    <row r="213" spans="1:9" ht="283.5">
      <c r="A213" s="23">
        <v>25</v>
      </c>
      <c r="B213" s="7" t="s">
        <v>36</v>
      </c>
      <c r="C213" s="7" t="s">
        <v>363</v>
      </c>
      <c r="D213" s="8" t="s">
        <v>8</v>
      </c>
      <c r="E213" s="22" t="s">
        <v>163</v>
      </c>
      <c r="F213" s="7"/>
      <c r="G213" s="8">
        <v>1000</v>
      </c>
      <c r="H213" s="8"/>
      <c r="I213" s="12">
        <f t="shared" si="3"/>
        <v>1000</v>
      </c>
    </row>
    <row r="214" spans="1:9" ht="283.5">
      <c r="A214" s="23">
        <v>25</v>
      </c>
      <c r="B214" s="7" t="s">
        <v>36</v>
      </c>
      <c r="C214" s="7" t="s">
        <v>364</v>
      </c>
      <c r="D214" s="8" t="s">
        <v>8</v>
      </c>
      <c r="E214" s="22" t="s">
        <v>163</v>
      </c>
      <c r="F214" s="7"/>
      <c r="G214" s="8">
        <v>200</v>
      </c>
      <c r="H214" s="8"/>
      <c r="I214" s="12">
        <f t="shared" si="3"/>
        <v>200</v>
      </c>
    </row>
    <row r="215" spans="1:9" ht="299.25">
      <c r="A215" s="23">
        <v>25</v>
      </c>
      <c r="B215" s="7" t="s">
        <v>36</v>
      </c>
      <c r="C215" s="7" t="s">
        <v>365</v>
      </c>
      <c r="D215" s="8" t="s">
        <v>8</v>
      </c>
      <c r="E215" s="22" t="s">
        <v>182</v>
      </c>
      <c r="F215" s="7"/>
      <c r="G215" s="8">
        <v>10</v>
      </c>
      <c r="H215" s="8"/>
      <c r="I215" s="12">
        <f t="shared" si="3"/>
        <v>10</v>
      </c>
    </row>
    <row r="216" spans="1:9" ht="315">
      <c r="A216" s="23">
        <v>25</v>
      </c>
      <c r="B216" s="7" t="s">
        <v>36</v>
      </c>
      <c r="C216" s="7" t="s">
        <v>257</v>
      </c>
      <c r="D216" s="8" t="s">
        <v>8</v>
      </c>
      <c r="E216" s="22" t="s">
        <v>183</v>
      </c>
      <c r="F216" s="7"/>
      <c r="G216" s="8">
        <v>10</v>
      </c>
      <c r="H216" s="8"/>
      <c r="I216" s="12">
        <f t="shared" si="3"/>
        <v>10</v>
      </c>
    </row>
    <row r="217" spans="1:9" ht="299.25">
      <c r="A217" s="23">
        <v>25</v>
      </c>
      <c r="B217" s="7" t="s">
        <v>36</v>
      </c>
      <c r="C217" s="7" t="s">
        <v>366</v>
      </c>
      <c r="D217" s="8" t="s">
        <v>8</v>
      </c>
      <c r="E217" s="22" t="s">
        <v>184</v>
      </c>
      <c r="F217" s="7"/>
      <c r="G217" s="8">
        <v>1000</v>
      </c>
      <c r="H217" s="8"/>
      <c r="I217" s="12">
        <f t="shared" si="3"/>
        <v>1000</v>
      </c>
    </row>
    <row r="218" spans="1:9" ht="283.5">
      <c r="A218" s="23">
        <v>25</v>
      </c>
      <c r="B218" s="7" t="s">
        <v>36</v>
      </c>
      <c r="C218" s="7" t="s">
        <v>367</v>
      </c>
      <c r="D218" s="8" t="s">
        <v>8</v>
      </c>
      <c r="E218" s="22" t="s">
        <v>185</v>
      </c>
      <c r="F218" s="7"/>
      <c r="G218" s="8">
        <v>150</v>
      </c>
      <c r="H218" s="8"/>
      <c r="I218" s="12">
        <f t="shared" si="3"/>
        <v>150</v>
      </c>
    </row>
    <row r="219" spans="1:9" ht="283.5">
      <c r="A219" s="23">
        <v>25</v>
      </c>
      <c r="B219" s="7" t="s">
        <v>36</v>
      </c>
      <c r="C219" s="7" t="s">
        <v>368</v>
      </c>
      <c r="D219" s="8" t="s">
        <v>8</v>
      </c>
      <c r="E219" s="22" t="s">
        <v>185</v>
      </c>
      <c r="F219" s="7"/>
      <c r="G219" s="8">
        <v>150</v>
      </c>
      <c r="H219" s="8"/>
      <c r="I219" s="12">
        <f t="shared" si="3"/>
        <v>150</v>
      </c>
    </row>
    <row r="220" spans="1:9" ht="299.25">
      <c r="A220" s="23">
        <v>25</v>
      </c>
      <c r="B220" s="7" t="s">
        <v>36</v>
      </c>
      <c r="C220" s="7" t="s">
        <v>369</v>
      </c>
      <c r="D220" s="8" t="s">
        <v>8</v>
      </c>
      <c r="E220" s="22" t="s">
        <v>186</v>
      </c>
      <c r="F220" s="7"/>
      <c r="G220" s="8">
        <v>100</v>
      </c>
      <c r="H220" s="8"/>
      <c r="I220" s="12">
        <f t="shared" si="3"/>
        <v>100</v>
      </c>
    </row>
    <row r="221" spans="1:9" ht="299.25">
      <c r="A221" s="23">
        <v>25</v>
      </c>
      <c r="B221" s="7" t="s">
        <v>36</v>
      </c>
      <c r="C221" s="7" t="s">
        <v>370</v>
      </c>
      <c r="D221" s="8" t="s">
        <v>8</v>
      </c>
      <c r="E221" s="22" t="s">
        <v>174</v>
      </c>
      <c r="F221" s="7"/>
      <c r="G221" s="8">
        <v>50</v>
      </c>
      <c r="H221" s="8"/>
      <c r="I221" s="12">
        <f t="shared" si="3"/>
        <v>50</v>
      </c>
    </row>
    <row r="222" spans="1:9" ht="378">
      <c r="A222" s="23">
        <v>25</v>
      </c>
      <c r="B222" s="7" t="s">
        <v>36</v>
      </c>
      <c r="C222" s="7" t="s">
        <v>20</v>
      </c>
      <c r="D222" s="8" t="s">
        <v>8</v>
      </c>
      <c r="E222" s="22" t="s">
        <v>187</v>
      </c>
      <c r="F222" s="7"/>
      <c r="G222" s="8">
        <v>20</v>
      </c>
      <c r="H222" s="8"/>
      <c r="I222" s="12">
        <f t="shared" si="3"/>
        <v>20</v>
      </c>
    </row>
    <row r="223" spans="1:9" ht="409.5">
      <c r="A223" s="23">
        <v>25</v>
      </c>
      <c r="B223" s="7" t="s">
        <v>36</v>
      </c>
      <c r="C223" s="7" t="s">
        <v>371</v>
      </c>
      <c r="D223" s="8" t="s">
        <v>8</v>
      </c>
      <c r="E223" s="22" t="s">
        <v>222</v>
      </c>
      <c r="F223" s="7"/>
      <c r="G223" s="8">
        <v>50</v>
      </c>
      <c r="H223" s="8"/>
      <c r="I223" s="12">
        <f t="shared" si="3"/>
        <v>50</v>
      </c>
    </row>
    <row r="224" spans="1:9" ht="409.5">
      <c r="A224" s="23">
        <v>25</v>
      </c>
      <c r="B224" s="7" t="s">
        <v>36</v>
      </c>
      <c r="C224" s="7" t="s">
        <v>372</v>
      </c>
      <c r="D224" s="8" t="s">
        <v>8</v>
      </c>
      <c r="E224" s="22" t="s">
        <v>188</v>
      </c>
      <c r="F224" s="7"/>
      <c r="G224" s="8">
        <v>50</v>
      </c>
      <c r="H224" s="8"/>
      <c r="I224" s="12">
        <f t="shared" si="3"/>
        <v>50</v>
      </c>
    </row>
    <row r="225" spans="1:9" ht="409.5">
      <c r="A225" s="23">
        <v>25</v>
      </c>
      <c r="B225" s="7" t="s">
        <v>36</v>
      </c>
      <c r="C225" s="7" t="s">
        <v>373</v>
      </c>
      <c r="D225" s="8" t="s">
        <v>8</v>
      </c>
      <c r="E225" s="22" t="s">
        <v>189</v>
      </c>
      <c r="F225" s="7"/>
      <c r="G225" s="8">
        <v>20</v>
      </c>
      <c r="H225" s="8"/>
      <c r="I225" s="12">
        <f t="shared" si="3"/>
        <v>20</v>
      </c>
    </row>
    <row r="226" spans="1:9" ht="409.5">
      <c r="A226" s="23">
        <v>25</v>
      </c>
      <c r="B226" s="7" t="s">
        <v>36</v>
      </c>
      <c r="C226" s="7" t="s">
        <v>374</v>
      </c>
      <c r="D226" s="8" t="s">
        <v>8</v>
      </c>
      <c r="E226" s="22" t="s">
        <v>190</v>
      </c>
      <c r="F226" s="7"/>
      <c r="G226" s="8">
        <v>4</v>
      </c>
      <c r="H226" s="8"/>
      <c r="I226" s="12">
        <f t="shared" si="3"/>
        <v>4</v>
      </c>
    </row>
    <row r="227" spans="1:9" ht="299.25">
      <c r="A227" s="23">
        <v>26</v>
      </c>
      <c r="B227" s="7" t="s">
        <v>37</v>
      </c>
      <c r="C227" s="7" t="s">
        <v>375</v>
      </c>
      <c r="D227" s="8" t="s">
        <v>8</v>
      </c>
      <c r="E227" s="22" t="s">
        <v>191</v>
      </c>
      <c r="F227" s="7"/>
      <c r="G227" s="8">
        <v>250</v>
      </c>
      <c r="H227" s="8"/>
      <c r="I227" s="12">
        <f t="shared" si="3"/>
        <v>250</v>
      </c>
    </row>
    <row r="228" spans="1:9" ht="299.25">
      <c r="A228" s="23">
        <v>26</v>
      </c>
      <c r="B228" s="7" t="s">
        <v>37</v>
      </c>
      <c r="C228" s="7" t="s">
        <v>376</v>
      </c>
      <c r="D228" s="8" t="s">
        <v>8</v>
      </c>
      <c r="E228" s="22" t="s">
        <v>191</v>
      </c>
      <c r="F228" s="7"/>
      <c r="G228" s="8">
        <v>500</v>
      </c>
      <c r="H228" s="8"/>
      <c r="I228" s="12">
        <f t="shared" si="3"/>
        <v>500</v>
      </c>
    </row>
    <row r="229" spans="1:9" ht="283.5">
      <c r="A229" s="23">
        <v>26</v>
      </c>
      <c r="B229" s="7" t="s">
        <v>37</v>
      </c>
      <c r="C229" s="7" t="s">
        <v>377</v>
      </c>
      <c r="D229" s="8" t="s">
        <v>8</v>
      </c>
      <c r="E229" s="22" t="s">
        <v>163</v>
      </c>
      <c r="F229" s="7"/>
      <c r="G229" s="8">
        <v>400</v>
      </c>
      <c r="H229" s="8"/>
      <c r="I229" s="12">
        <f t="shared" si="3"/>
        <v>400</v>
      </c>
    </row>
    <row r="230" spans="1:9" ht="189">
      <c r="A230" s="23">
        <v>26</v>
      </c>
      <c r="B230" s="7" t="s">
        <v>37</v>
      </c>
      <c r="C230" s="7" t="s">
        <v>378</v>
      </c>
      <c r="D230" s="8" t="s">
        <v>8</v>
      </c>
      <c r="E230" s="22" t="s">
        <v>192</v>
      </c>
      <c r="F230" s="7"/>
      <c r="G230" s="8">
        <v>3</v>
      </c>
      <c r="H230" s="8"/>
      <c r="I230" s="12">
        <f t="shared" si="3"/>
        <v>3</v>
      </c>
    </row>
    <row r="231" spans="1:9" ht="283.5">
      <c r="A231" s="23">
        <v>27</v>
      </c>
      <c r="B231" s="7" t="s">
        <v>13</v>
      </c>
      <c r="C231" s="7" t="s">
        <v>379</v>
      </c>
      <c r="D231" s="8" t="s">
        <v>8</v>
      </c>
      <c r="E231" s="22" t="s">
        <v>163</v>
      </c>
      <c r="F231" s="7"/>
      <c r="G231" s="8">
        <v>50</v>
      </c>
      <c r="H231" s="8"/>
      <c r="I231" s="12">
        <f t="shared" si="3"/>
        <v>50</v>
      </c>
    </row>
    <row r="232" spans="1:9" ht="283.5">
      <c r="A232" s="23">
        <v>27</v>
      </c>
      <c r="B232" s="7" t="s">
        <v>13</v>
      </c>
      <c r="C232" s="7" t="s">
        <v>380</v>
      </c>
      <c r="D232" s="8" t="s">
        <v>8</v>
      </c>
      <c r="E232" s="22" t="s">
        <v>163</v>
      </c>
      <c r="F232" s="7"/>
      <c r="G232" s="8">
        <v>200</v>
      </c>
      <c r="H232" s="8"/>
      <c r="I232" s="12">
        <f t="shared" si="3"/>
        <v>200</v>
      </c>
    </row>
    <row r="233" spans="1:9" ht="283.5">
      <c r="A233" s="23">
        <v>27</v>
      </c>
      <c r="B233" s="7" t="s">
        <v>13</v>
      </c>
      <c r="C233" s="7" t="s">
        <v>381</v>
      </c>
      <c r="D233" s="8" t="s">
        <v>8</v>
      </c>
      <c r="E233" s="22" t="s">
        <v>163</v>
      </c>
      <c r="F233" s="7"/>
      <c r="G233" s="8">
        <v>500</v>
      </c>
      <c r="H233" s="8"/>
      <c r="I233" s="12">
        <f t="shared" si="3"/>
        <v>500</v>
      </c>
    </row>
    <row r="234" spans="1:9" ht="267.75">
      <c r="A234" s="23">
        <v>27</v>
      </c>
      <c r="B234" s="7" t="s">
        <v>13</v>
      </c>
      <c r="C234" s="7" t="s">
        <v>382</v>
      </c>
      <c r="D234" s="8" t="s">
        <v>8</v>
      </c>
      <c r="E234" s="22" t="s">
        <v>193</v>
      </c>
      <c r="F234" s="7"/>
      <c r="G234" s="8">
        <v>100</v>
      </c>
      <c r="H234" s="8"/>
      <c r="I234" s="12">
        <f t="shared" si="3"/>
        <v>100</v>
      </c>
    </row>
    <row r="235" spans="1:9" ht="267.75">
      <c r="A235" s="23">
        <v>27</v>
      </c>
      <c r="B235" s="7" t="s">
        <v>13</v>
      </c>
      <c r="C235" s="7" t="s">
        <v>383</v>
      </c>
      <c r="D235" s="8" t="s">
        <v>8</v>
      </c>
      <c r="E235" s="22" t="s">
        <v>193</v>
      </c>
      <c r="F235" s="7"/>
      <c r="G235" s="8">
        <v>300</v>
      </c>
      <c r="H235" s="8"/>
      <c r="I235" s="12">
        <f t="shared" si="3"/>
        <v>300</v>
      </c>
    </row>
    <row r="236" spans="1:9" ht="283.5">
      <c r="A236" s="23">
        <v>27</v>
      </c>
      <c r="B236" s="7" t="s">
        <v>13</v>
      </c>
      <c r="C236" s="7" t="s">
        <v>384</v>
      </c>
      <c r="D236" s="8" t="s">
        <v>8</v>
      </c>
      <c r="E236" s="22" t="s">
        <v>194</v>
      </c>
      <c r="F236" s="7"/>
      <c r="G236" s="8">
        <v>50</v>
      </c>
      <c r="H236" s="8"/>
      <c r="I236" s="12">
        <f t="shared" si="3"/>
        <v>50</v>
      </c>
    </row>
    <row r="237" spans="1:9" ht="283.5">
      <c r="A237" s="23">
        <v>27</v>
      </c>
      <c r="B237" s="7" t="s">
        <v>13</v>
      </c>
      <c r="C237" s="7" t="s">
        <v>385</v>
      </c>
      <c r="D237" s="8" t="s">
        <v>8</v>
      </c>
      <c r="E237" s="22" t="s">
        <v>194</v>
      </c>
      <c r="F237" s="7"/>
      <c r="G237" s="8">
        <v>200</v>
      </c>
      <c r="H237" s="8"/>
      <c r="I237" s="12">
        <f t="shared" si="3"/>
        <v>200</v>
      </c>
    </row>
    <row r="238" spans="1:9" ht="267.75">
      <c r="A238" s="23">
        <v>27</v>
      </c>
      <c r="B238" s="7" t="s">
        <v>13</v>
      </c>
      <c r="C238" s="7" t="s">
        <v>386</v>
      </c>
      <c r="D238" s="8" t="s">
        <v>8</v>
      </c>
      <c r="E238" s="22" t="s">
        <v>195</v>
      </c>
      <c r="F238" s="7"/>
      <c r="G238" s="8">
        <v>500</v>
      </c>
      <c r="H238" s="8"/>
      <c r="I238" s="12">
        <f t="shared" si="3"/>
        <v>500</v>
      </c>
    </row>
    <row r="239" spans="1:9" ht="267.75">
      <c r="A239" s="23">
        <v>27</v>
      </c>
      <c r="B239" s="7" t="s">
        <v>13</v>
      </c>
      <c r="C239" s="7" t="s">
        <v>387</v>
      </c>
      <c r="D239" s="8" t="s">
        <v>8</v>
      </c>
      <c r="E239" s="22" t="s">
        <v>196</v>
      </c>
      <c r="F239" s="7"/>
      <c r="G239" s="8">
        <v>100</v>
      </c>
      <c r="H239" s="8"/>
      <c r="I239" s="12">
        <f t="shared" si="3"/>
        <v>100</v>
      </c>
    </row>
    <row r="240" spans="1:9" ht="267.75">
      <c r="A240" s="23">
        <v>27</v>
      </c>
      <c r="B240" s="7" t="s">
        <v>13</v>
      </c>
      <c r="C240" s="7" t="s">
        <v>388</v>
      </c>
      <c r="D240" s="8" t="s">
        <v>8</v>
      </c>
      <c r="E240" s="22" t="s">
        <v>196</v>
      </c>
      <c r="F240" s="7"/>
      <c r="G240" s="8">
        <v>200</v>
      </c>
      <c r="H240" s="8"/>
      <c r="I240" s="12">
        <f t="shared" si="3"/>
        <v>200</v>
      </c>
    </row>
    <row r="241" spans="1:9" ht="267.75">
      <c r="A241" s="23">
        <v>27</v>
      </c>
      <c r="B241" s="7" t="s">
        <v>13</v>
      </c>
      <c r="C241" s="7" t="s">
        <v>389</v>
      </c>
      <c r="D241" s="8" t="s">
        <v>8</v>
      </c>
      <c r="E241" s="22" t="s">
        <v>197</v>
      </c>
      <c r="F241" s="7"/>
      <c r="G241" s="8">
        <v>1</v>
      </c>
      <c r="H241" s="8"/>
      <c r="I241" s="12">
        <f t="shared" si="3"/>
        <v>1</v>
      </c>
    </row>
    <row r="242" spans="1:9" ht="267.75">
      <c r="A242" s="23">
        <v>27</v>
      </c>
      <c r="B242" s="7" t="s">
        <v>13</v>
      </c>
      <c r="C242" s="7" t="s">
        <v>390</v>
      </c>
      <c r="D242" s="8" t="s">
        <v>8</v>
      </c>
      <c r="E242" s="22" t="s">
        <v>197</v>
      </c>
      <c r="F242" s="7"/>
      <c r="G242" s="8">
        <v>1</v>
      </c>
      <c r="H242" s="8"/>
      <c r="I242" s="12">
        <f t="shared" si="3"/>
        <v>1</v>
      </c>
    </row>
    <row r="243" spans="1:9" ht="299.25">
      <c r="A243" s="23">
        <v>28</v>
      </c>
      <c r="B243" s="7" t="s">
        <v>38</v>
      </c>
      <c r="C243" s="7" t="s">
        <v>391</v>
      </c>
      <c r="D243" s="8" t="s">
        <v>8</v>
      </c>
      <c r="E243" s="22" t="s">
        <v>174</v>
      </c>
      <c r="F243" s="7"/>
      <c r="G243" s="8">
        <v>100</v>
      </c>
      <c r="H243" s="8"/>
      <c r="I243" s="12">
        <f t="shared" si="3"/>
        <v>100</v>
      </c>
    </row>
    <row r="244" spans="1:9" ht="299.25">
      <c r="A244" s="23">
        <v>28</v>
      </c>
      <c r="B244" s="7" t="s">
        <v>38</v>
      </c>
      <c r="C244" s="7" t="s">
        <v>392</v>
      </c>
      <c r="D244" s="8" t="s">
        <v>8</v>
      </c>
      <c r="E244" s="22" t="s">
        <v>174</v>
      </c>
      <c r="F244" s="7"/>
      <c r="G244" s="8">
        <v>50</v>
      </c>
      <c r="H244" s="8"/>
      <c r="I244" s="12">
        <f t="shared" si="3"/>
        <v>50</v>
      </c>
    </row>
    <row r="245" spans="1:9" ht="283.5">
      <c r="A245" s="23">
        <v>28</v>
      </c>
      <c r="B245" s="7" t="s">
        <v>38</v>
      </c>
      <c r="C245" s="7" t="s">
        <v>393</v>
      </c>
      <c r="D245" s="8" t="s">
        <v>8</v>
      </c>
      <c r="E245" s="22" t="s">
        <v>163</v>
      </c>
      <c r="F245" s="7"/>
      <c r="G245" s="8">
        <v>100</v>
      </c>
      <c r="H245" s="8"/>
      <c r="I245" s="12">
        <f t="shared" si="3"/>
        <v>100</v>
      </c>
    </row>
    <row r="246" spans="1:9" ht="283.5">
      <c r="A246" s="23">
        <v>28</v>
      </c>
      <c r="B246" s="7" t="s">
        <v>38</v>
      </c>
      <c r="C246" s="7" t="s">
        <v>394</v>
      </c>
      <c r="D246" s="8" t="s">
        <v>8</v>
      </c>
      <c r="E246" s="22" t="s">
        <v>163</v>
      </c>
      <c r="F246" s="7"/>
      <c r="G246" s="8">
        <v>250</v>
      </c>
      <c r="H246" s="8"/>
      <c r="I246" s="12">
        <f t="shared" si="3"/>
        <v>250</v>
      </c>
    </row>
    <row r="247" spans="1:9" ht="283.5">
      <c r="A247" s="23">
        <v>28</v>
      </c>
      <c r="B247" s="7" t="s">
        <v>38</v>
      </c>
      <c r="C247" s="7" t="s">
        <v>395</v>
      </c>
      <c r="D247" s="8" t="s">
        <v>8</v>
      </c>
      <c r="E247" s="22" t="s">
        <v>163</v>
      </c>
      <c r="F247" s="7"/>
      <c r="G247" s="8">
        <v>250</v>
      </c>
      <c r="H247" s="8"/>
      <c r="I247" s="12">
        <f t="shared" si="3"/>
        <v>250</v>
      </c>
    </row>
    <row r="248" spans="1:9" ht="378">
      <c r="A248" s="23">
        <v>28</v>
      </c>
      <c r="B248" s="7" t="s">
        <v>38</v>
      </c>
      <c r="C248" s="7" t="s">
        <v>396</v>
      </c>
      <c r="D248" s="8" t="s">
        <v>8</v>
      </c>
      <c r="E248" s="22" t="s">
        <v>198</v>
      </c>
      <c r="F248" s="7"/>
      <c r="G248" s="8">
        <v>3</v>
      </c>
      <c r="H248" s="8"/>
      <c r="I248" s="12">
        <f t="shared" si="3"/>
        <v>3</v>
      </c>
    </row>
    <row r="249" spans="1:9" ht="283.5">
      <c r="A249" s="23">
        <v>29</v>
      </c>
      <c r="B249" s="7" t="s">
        <v>18</v>
      </c>
      <c r="C249" s="7" t="s">
        <v>397</v>
      </c>
      <c r="D249" s="8" t="s">
        <v>8</v>
      </c>
      <c r="E249" s="22" t="s">
        <v>199</v>
      </c>
      <c r="F249" s="7"/>
      <c r="G249" s="8">
        <v>100</v>
      </c>
      <c r="H249" s="8"/>
      <c r="I249" s="12">
        <f t="shared" si="3"/>
        <v>100</v>
      </c>
    </row>
    <row r="250" spans="1:9" ht="283.5">
      <c r="A250" s="23">
        <v>29</v>
      </c>
      <c r="B250" s="7" t="s">
        <v>18</v>
      </c>
      <c r="C250" s="7" t="s">
        <v>397</v>
      </c>
      <c r="D250" s="8" t="s">
        <v>8</v>
      </c>
      <c r="E250" s="22" t="s">
        <v>200</v>
      </c>
      <c r="F250" s="7"/>
      <c r="G250" s="8">
        <v>100</v>
      </c>
      <c r="H250" s="8"/>
      <c r="I250" s="12">
        <f t="shared" si="3"/>
        <v>100</v>
      </c>
    </row>
    <row r="251" spans="1:9" ht="283.5">
      <c r="A251" s="23">
        <v>29</v>
      </c>
      <c r="B251" s="7" t="s">
        <v>18</v>
      </c>
      <c r="C251" s="7" t="s">
        <v>397</v>
      </c>
      <c r="D251" s="8" t="s">
        <v>8</v>
      </c>
      <c r="E251" s="22" t="s">
        <v>201</v>
      </c>
      <c r="F251" s="7"/>
      <c r="G251" s="8">
        <v>100</v>
      </c>
      <c r="H251" s="8"/>
      <c r="I251" s="12">
        <f t="shared" si="3"/>
        <v>100</v>
      </c>
    </row>
    <row r="252" spans="1:9" ht="283.5">
      <c r="A252" s="23">
        <v>29</v>
      </c>
      <c r="B252" s="7" t="s">
        <v>18</v>
      </c>
      <c r="C252" s="7" t="s">
        <v>281</v>
      </c>
      <c r="D252" s="8" t="s">
        <v>8</v>
      </c>
      <c r="E252" s="22" t="s">
        <v>202</v>
      </c>
      <c r="F252" s="7"/>
      <c r="G252" s="8">
        <v>70</v>
      </c>
      <c r="H252" s="8"/>
      <c r="I252" s="12">
        <f t="shared" si="3"/>
        <v>70</v>
      </c>
    </row>
    <row r="253" spans="1:9" ht="283.5">
      <c r="A253" s="23">
        <v>29</v>
      </c>
      <c r="B253" s="7" t="s">
        <v>18</v>
      </c>
      <c r="C253" s="7" t="s">
        <v>398</v>
      </c>
      <c r="D253" s="8" t="s">
        <v>8</v>
      </c>
      <c r="E253" s="22" t="s">
        <v>202</v>
      </c>
      <c r="F253" s="7"/>
      <c r="G253" s="8">
        <v>25</v>
      </c>
      <c r="H253" s="8"/>
      <c r="I253" s="12">
        <f t="shared" si="3"/>
        <v>25</v>
      </c>
    </row>
    <row r="254" spans="1:9" ht="283.5">
      <c r="A254" s="23">
        <v>29</v>
      </c>
      <c r="B254" s="7" t="s">
        <v>18</v>
      </c>
      <c r="C254" s="7" t="s">
        <v>399</v>
      </c>
      <c r="D254" s="8" t="s">
        <v>8</v>
      </c>
      <c r="E254" s="22" t="s">
        <v>203</v>
      </c>
      <c r="F254" s="7"/>
      <c r="G254" s="8">
        <v>25</v>
      </c>
      <c r="H254" s="8"/>
      <c r="I254" s="12">
        <f t="shared" si="3"/>
        <v>25</v>
      </c>
    </row>
    <row r="255" spans="1:9" ht="409.5">
      <c r="A255" s="23">
        <v>29</v>
      </c>
      <c r="B255" s="7" t="s">
        <v>18</v>
      </c>
      <c r="C255" s="7" t="s">
        <v>282</v>
      </c>
      <c r="D255" s="8" t="s">
        <v>8</v>
      </c>
      <c r="E255" s="22" t="s">
        <v>204</v>
      </c>
      <c r="F255" s="7"/>
      <c r="G255" s="8">
        <v>1</v>
      </c>
      <c r="H255" s="8"/>
      <c r="I255" s="12">
        <f t="shared" si="3"/>
        <v>1</v>
      </c>
    </row>
    <row r="256" spans="1:9" ht="409.5">
      <c r="A256" s="23">
        <v>30</v>
      </c>
      <c r="B256" s="7" t="s">
        <v>23</v>
      </c>
      <c r="C256" s="7" t="s">
        <v>400</v>
      </c>
      <c r="D256" s="8" t="s">
        <v>8</v>
      </c>
      <c r="E256" s="22" t="s">
        <v>205</v>
      </c>
      <c r="F256" s="7"/>
      <c r="G256" s="8">
        <v>100</v>
      </c>
      <c r="H256" s="8"/>
      <c r="I256" s="12">
        <f t="shared" si="3"/>
        <v>100</v>
      </c>
    </row>
    <row r="257" spans="1:9" ht="409.5">
      <c r="A257" s="23">
        <v>30</v>
      </c>
      <c r="B257" s="7" t="s">
        <v>23</v>
      </c>
      <c r="C257" s="7" t="s">
        <v>401</v>
      </c>
      <c r="D257" s="8" t="s">
        <v>8</v>
      </c>
      <c r="E257" s="22" t="s">
        <v>206</v>
      </c>
      <c r="F257" s="7"/>
      <c r="G257" s="8">
        <v>50</v>
      </c>
      <c r="H257" s="8"/>
      <c r="I257" s="12">
        <f t="shared" si="3"/>
        <v>50</v>
      </c>
    </row>
    <row r="258" spans="1:9" ht="409.5">
      <c r="A258" s="23">
        <v>30</v>
      </c>
      <c r="B258" s="7" t="s">
        <v>23</v>
      </c>
      <c r="C258" s="7" t="s">
        <v>402</v>
      </c>
      <c r="D258" s="8" t="s">
        <v>8</v>
      </c>
      <c r="E258" s="22" t="s">
        <v>207</v>
      </c>
      <c r="F258" s="7"/>
      <c r="G258" s="8">
        <v>100</v>
      </c>
      <c r="H258" s="8"/>
      <c r="I258" s="12">
        <f t="shared" si="3"/>
        <v>100</v>
      </c>
    </row>
    <row r="259" spans="1:9" ht="409.5">
      <c r="A259" s="23">
        <v>30</v>
      </c>
      <c r="B259" s="7" t="s">
        <v>23</v>
      </c>
      <c r="C259" s="7" t="s">
        <v>301</v>
      </c>
      <c r="D259" s="8" t="s">
        <v>8</v>
      </c>
      <c r="E259" s="22" t="s">
        <v>208</v>
      </c>
      <c r="F259" s="7"/>
      <c r="G259" s="8">
        <v>200</v>
      </c>
      <c r="H259" s="8"/>
      <c r="I259" s="12">
        <f t="shared" si="3"/>
        <v>200</v>
      </c>
    </row>
    <row r="260" spans="1:9" ht="409.5">
      <c r="A260" s="23">
        <v>30</v>
      </c>
      <c r="B260" s="7" t="s">
        <v>23</v>
      </c>
      <c r="C260" s="7" t="s">
        <v>403</v>
      </c>
      <c r="D260" s="8" t="s">
        <v>8</v>
      </c>
      <c r="E260" s="22" t="s">
        <v>209</v>
      </c>
      <c r="F260" s="7"/>
      <c r="G260" s="8">
        <v>100</v>
      </c>
      <c r="H260" s="8"/>
      <c r="I260" s="12">
        <f aca="true" t="shared" si="4" ref="I260:I294">F260+G260+H260</f>
        <v>100</v>
      </c>
    </row>
    <row r="261" spans="1:9" ht="409.5">
      <c r="A261" s="23">
        <v>31</v>
      </c>
      <c r="B261" s="7" t="s">
        <v>39</v>
      </c>
      <c r="C261" s="7" t="s">
        <v>404</v>
      </c>
      <c r="D261" s="8" t="s">
        <v>8</v>
      </c>
      <c r="E261" s="22" t="s">
        <v>210</v>
      </c>
      <c r="F261" s="7"/>
      <c r="G261" s="8">
        <v>40</v>
      </c>
      <c r="H261" s="8"/>
      <c r="I261" s="12">
        <f t="shared" si="4"/>
        <v>40</v>
      </c>
    </row>
    <row r="262" spans="1:9" ht="409.5">
      <c r="A262" s="23">
        <v>31</v>
      </c>
      <c r="B262" s="7" t="s">
        <v>39</v>
      </c>
      <c r="C262" s="7" t="s">
        <v>405</v>
      </c>
      <c r="D262" s="8" t="s">
        <v>8</v>
      </c>
      <c r="E262" s="22" t="s">
        <v>210</v>
      </c>
      <c r="F262" s="7"/>
      <c r="G262" s="8">
        <v>40</v>
      </c>
      <c r="H262" s="8"/>
      <c r="I262" s="12">
        <f t="shared" si="4"/>
        <v>40</v>
      </c>
    </row>
    <row r="263" spans="1:9" ht="409.5">
      <c r="A263" s="23">
        <v>31</v>
      </c>
      <c r="B263" s="7" t="s">
        <v>39</v>
      </c>
      <c r="C263" s="7" t="s">
        <v>406</v>
      </c>
      <c r="D263" s="8" t="s">
        <v>8</v>
      </c>
      <c r="E263" s="22" t="s">
        <v>211</v>
      </c>
      <c r="F263" s="7"/>
      <c r="G263" s="8">
        <v>160</v>
      </c>
      <c r="H263" s="8"/>
      <c r="I263" s="12">
        <f t="shared" si="4"/>
        <v>160</v>
      </c>
    </row>
    <row r="264" spans="1:9" ht="409.5">
      <c r="A264" s="23">
        <v>31</v>
      </c>
      <c r="B264" s="7" t="s">
        <v>39</v>
      </c>
      <c r="C264" s="7" t="s">
        <v>407</v>
      </c>
      <c r="D264" s="8" t="s">
        <v>8</v>
      </c>
      <c r="E264" s="22" t="s">
        <v>212</v>
      </c>
      <c r="F264" s="7"/>
      <c r="G264" s="8">
        <v>80</v>
      </c>
      <c r="H264" s="8"/>
      <c r="I264" s="12">
        <f t="shared" si="4"/>
        <v>80</v>
      </c>
    </row>
    <row r="265" spans="1:9" ht="409.5">
      <c r="A265" s="23">
        <v>31</v>
      </c>
      <c r="B265" s="7" t="s">
        <v>39</v>
      </c>
      <c r="C265" s="7" t="s">
        <v>408</v>
      </c>
      <c r="D265" s="8" t="s">
        <v>8</v>
      </c>
      <c r="E265" s="22" t="s">
        <v>212</v>
      </c>
      <c r="F265" s="7"/>
      <c r="G265" s="8">
        <v>80</v>
      </c>
      <c r="H265" s="8"/>
      <c r="I265" s="12">
        <f t="shared" si="4"/>
        <v>80</v>
      </c>
    </row>
    <row r="266" spans="1:9" ht="409.5">
      <c r="A266" s="23">
        <v>31</v>
      </c>
      <c r="B266" s="7" t="s">
        <v>39</v>
      </c>
      <c r="C266" s="7" t="s">
        <v>409</v>
      </c>
      <c r="D266" s="8" t="s">
        <v>8</v>
      </c>
      <c r="E266" s="22" t="s">
        <v>213</v>
      </c>
      <c r="F266" s="7"/>
      <c r="G266" s="8">
        <v>80</v>
      </c>
      <c r="H266" s="8"/>
      <c r="I266" s="12">
        <f t="shared" si="4"/>
        <v>80</v>
      </c>
    </row>
    <row r="267" spans="1:9" ht="409.5">
      <c r="A267" s="23">
        <v>32</v>
      </c>
      <c r="B267" s="7" t="s">
        <v>24</v>
      </c>
      <c r="C267" s="7" t="s">
        <v>410</v>
      </c>
      <c r="D267" s="8" t="s">
        <v>8</v>
      </c>
      <c r="E267" s="22" t="s">
        <v>214</v>
      </c>
      <c r="F267" s="7"/>
      <c r="G267" s="8">
        <v>100</v>
      </c>
      <c r="H267" s="8"/>
      <c r="I267" s="12">
        <f t="shared" si="4"/>
        <v>100</v>
      </c>
    </row>
    <row r="268" spans="1:9" ht="409.5">
      <c r="A268" s="23">
        <v>32</v>
      </c>
      <c r="B268" s="7" t="s">
        <v>24</v>
      </c>
      <c r="C268" s="7" t="s">
        <v>411</v>
      </c>
      <c r="D268" s="8" t="s">
        <v>8</v>
      </c>
      <c r="E268" s="22" t="s">
        <v>215</v>
      </c>
      <c r="F268" s="7"/>
      <c r="G268" s="8">
        <v>150</v>
      </c>
      <c r="H268" s="8"/>
      <c r="I268" s="12">
        <f t="shared" si="4"/>
        <v>150</v>
      </c>
    </row>
    <row r="269" spans="1:9" ht="409.5">
      <c r="A269" s="23">
        <v>32</v>
      </c>
      <c r="B269" s="7" t="s">
        <v>24</v>
      </c>
      <c r="C269" s="7" t="s">
        <v>412</v>
      </c>
      <c r="D269" s="8" t="s">
        <v>8</v>
      </c>
      <c r="E269" s="22" t="s">
        <v>216</v>
      </c>
      <c r="F269" s="7"/>
      <c r="G269" s="8">
        <v>50</v>
      </c>
      <c r="H269" s="8"/>
      <c r="I269" s="12">
        <f t="shared" si="4"/>
        <v>50</v>
      </c>
    </row>
    <row r="270" spans="1:9" ht="409.5">
      <c r="A270" s="23">
        <v>32</v>
      </c>
      <c r="B270" s="7" t="s">
        <v>24</v>
      </c>
      <c r="C270" s="7" t="s">
        <v>403</v>
      </c>
      <c r="D270" s="8" t="s">
        <v>8</v>
      </c>
      <c r="E270" s="22" t="s">
        <v>209</v>
      </c>
      <c r="F270" s="7"/>
      <c r="G270" s="8">
        <v>100</v>
      </c>
      <c r="H270" s="8"/>
      <c r="I270" s="12">
        <f t="shared" si="4"/>
        <v>100</v>
      </c>
    </row>
    <row r="271" spans="1:9" ht="409.5">
      <c r="A271" s="23">
        <v>33</v>
      </c>
      <c r="B271" s="7" t="s">
        <v>40</v>
      </c>
      <c r="C271" s="7" t="s">
        <v>313</v>
      </c>
      <c r="D271" s="8" t="s">
        <v>8</v>
      </c>
      <c r="E271" s="22" t="s">
        <v>217</v>
      </c>
      <c r="F271" s="7"/>
      <c r="G271" s="8">
        <v>30</v>
      </c>
      <c r="H271" s="8"/>
      <c r="I271" s="12">
        <f t="shared" si="4"/>
        <v>30</v>
      </c>
    </row>
    <row r="272" spans="1:9" ht="409.5">
      <c r="A272" s="23">
        <v>33</v>
      </c>
      <c r="B272" s="7" t="s">
        <v>40</v>
      </c>
      <c r="C272" s="7" t="s">
        <v>413</v>
      </c>
      <c r="D272" s="8" t="s">
        <v>8</v>
      </c>
      <c r="E272" s="22" t="s">
        <v>217</v>
      </c>
      <c r="F272" s="7"/>
      <c r="G272" s="8">
        <v>3</v>
      </c>
      <c r="H272" s="8"/>
      <c r="I272" s="12">
        <f t="shared" si="4"/>
        <v>3</v>
      </c>
    </row>
    <row r="273" spans="1:9" ht="409.5">
      <c r="A273" s="23">
        <v>33</v>
      </c>
      <c r="B273" s="7" t="s">
        <v>40</v>
      </c>
      <c r="C273" s="7" t="s">
        <v>314</v>
      </c>
      <c r="D273" s="8" t="s">
        <v>8</v>
      </c>
      <c r="E273" s="22" t="s">
        <v>217</v>
      </c>
      <c r="F273" s="7"/>
      <c r="G273" s="8">
        <v>10</v>
      </c>
      <c r="H273" s="8"/>
      <c r="I273" s="12">
        <f t="shared" si="4"/>
        <v>10</v>
      </c>
    </row>
    <row r="274" spans="1:9" ht="409.5">
      <c r="A274" s="23">
        <v>33</v>
      </c>
      <c r="B274" s="7" t="s">
        <v>40</v>
      </c>
      <c r="C274" s="7" t="s">
        <v>414</v>
      </c>
      <c r="D274" s="8" t="s">
        <v>8</v>
      </c>
      <c r="E274" s="22" t="s">
        <v>217</v>
      </c>
      <c r="F274" s="7"/>
      <c r="G274" s="8">
        <v>6</v>
      </c>
      <c r="H274" s="8"/>
      <c r="I274" s="12">
        <f t="shared" si="4"/>
        <v>6</v>
      </c>
    </row>
    <row r="275" spans="1:9" ht="409.5">
      <c r="A275" s="23">
        <v>33</v>
      </c>
      <c r="B275" s="7" t="s">
        <v>40</v>
      </c>
      <c r="C275" s="7" t="s">
        <v>315</v>
      </c>
      <c r="D275" s="8" t="s">
        <v>8</v>
      </c>
      <c r="E275" s="22" t="s">
        <v>217</v>
      </c>
      <c r="F275" s="7"/>
      <c r="G275" s="8">
        <v>6</v>
      </c>
      <c r="H275" s="8"/>
      <c r="I275" s="12">
        <f t="shared" si="4"/>
        <v>6</v>
      </c>
    </row>
    <row r="276" spans="1:9" ht="409.5">
      <c r="A276" s="23">
        <v>33</v>
      </c>
      <c r="B276" s="7" t="s">
        <v>40</v>
      </c>
      <c r="C276" s="7" t="s">
        <v>316</v>
      </c>
      <c r="D276" s="8" t="s">
        <v>8</v>
      </c>
      <c r="E276" s="22" t="s">
        <v>217</v>
      </c>
      <c r="F276" s="7"/>
      <c r="G276" s="8">
        <v>6</v>
      </c>
      <c r="H276" s="8"/>
      <c r="I276" s="12">
        <f t="shared" si="4"/>
        <v>6</v>
      </c>
    </row>
    <row r="277" spans="1:9" ht="409.5">
      <c r="A277" s="23">
        <v>33</v>
      </c>
      <c r="B277" s="7" t="s">
        <v>40</v>
      </c>
      <c r="C277" s="7" t="s">
        <v>415</v>
      </c>
      <c r="D277" s="8" t="s">
        <v>8</v>
      </c>
      <c r="E277" s="22" t="s">
        <v>217</v>
      </c>
      <c r="F277" s="7"/>
      <c r="G277" s="8">
        <v>12</v>
      </c>
      <c r="H277" s="8"/>
      <c r="I277" s="12">
        <f t="shared" si="4"/>
        <v>12</v>
      </c>
    </row>
    <row r="278" spans="1:9" ht="409.5">
      <c r="A278" s="23">
        <v>33</v>
      </c>
      <c r="B278" s="7" t="s">
        <v>40</v>
      </c>
      <c r="C278" s="7" t="s">
        <v>416</v>
      </c>
      <c r="D278" s="8" t="s">
        <v>8</v>
      </c>
      <c r="E278" s="22" t="s">
        <v>217</v>
      </c>
      <c r="F278" s="7"/>
      <c r="G278" s="8">
        <v>20</v>
      </c>
      <c r="H278" s="8"/>
      <c r="I278" s="12">
        <f t="shared" si="4"/>
        <v>20</v>
      </c>
    </row>
    <row r="279" spans="1:9" ht="409.5">
      <c r="A279" s="23">
        <v>33</v>
      </c>
      <c r="B279" s="7" t="s">
        <v>40</v>
      </c>
      <c r="C279" s="7" t="s">
        <v>317</v>
      </c>
      <c r="D279" s="8" t="s">
        <v>8</v>
      </c>
      <c r="E279" s="22" t="s">
        <v>217</v>
      </c>
      <c r="F279" s="7"/>
      <c r="G279" s="8">
        <v>50</v>
      </c>
      <c r="H279" s="8"/>
      <c r="I279" s="12">
        <f t="shared" si="4"/>
        <v>50</v>
      </c>
    </row>
    <row r="280" spans="1:9" ht="409.5">
      <c r="A280" s="23">
        <v>33</v>
      </c>
      <c r="B280" s="7" t="s">
        <v>40</v>
      </c>
      <c r="C280" s="7" t="s">
        <v>318</v>
      </c>
      <c r="D280" s="8" t="s">
        <v>8</v>
      </c>
      <c r="E280" s="22" t="s">
        <v>217</v>
      </c>
      <c r="F280" s="7"/>
      <c r="G280" s="8">
        <v>50</v>
      </c>
      <c r="H280" s="8"/>
      <c r="I280" s="12">
        <f t="shared" si="4"/>
        <v>50</v>
      </c>
    </row>
    <row r="281" spans="1:9" ht="409.5">
      <c r="A281" s="23">
        <v>33</v>
      </c>
      <c r="B281" s="7" t="s">
        <v>40</v>
      </c>
      <c r="C281" s="7" t="s">
        <v>417</v>
      </c>
      <c r="D281" s="8" t="s">
        <v>8</v>
      </c>
      <c r="E281" s="22" t="s">
        <v>217</v>
      </c>
      <c r="F281" s="7"/>
      <c r="G281" s="8">
        <v>40</v>
      </c>
      <c r="H281" s="8"/>
      <c r="I281" s="12">
        <f t="shared" si="4"/>
        <v>40</v>
      </c>
    </row>
    <row r="282" spans="1:9" ht="409.5">
      <c r="A282" s="23">
        <v>33</v>
      </c>
      <c r="B282" s="7" t="s">
        <v>40</v>
      </c>
      <c r="C282" s="7" t="s">
        <v>320</v>
      </c>
      <c r="D282" s="8" t="s">
        <v>8</v>
      </c>
      <c r="E282" s="22" t="s">
        <v>217</v>
      </c>
      <c r="F282" s="7"/>
      <c r="G282" s="8">
        <v>30</v>
      </c>
      <c r="H282" s="8"/>
      <c r="I282" s="12">
        <f t="shared" si="4"/>
        <v>30</v>
      </c>
    </row>
    <row r="283" spans="1:9" ht="409.5">
      <c r="A283" s="23">
        <v>33</v>
      </c>
      <c r="B283" s="7" t="s">
        <v>40</v>
      </c>
      <c r="C283" s="7" t="s">
        <v>321</v>
      </c>
      <c r="D283" s="8" t="s">
        <v>8</v>
      </c>
      <c r="E283" s="22" t="s">
        <v>217</v>
      </c>
      <c r="F283" s="7"/>
      <c r="G283" s="8">
        <v>20</v>
      </c>
      <c r="H283" s="8"/>
      <c r="I283" s="12">
        <f t="shared" si="4"/>
        <v>20</v>
      </c>
    </row>
    <row r="284" spans="1:9" ht="409.5">
      <c r="A284" s="23">
        <v>33</v>
      </c>
      <c r="B284" s="7" t="s">
        <v>40</v>
      </c>
      <c r="C284" s="7" t="s">
        <v>418</v>
      </c>
      <c r="D284" s="8" t="s">
        <v>8</v>
      </c>
      <c r="E284" s="22" t="s">
        <v>217</v>
      </c>
      <c r="F284" s="7"/>
      <c r="G284" s="8">
        <v>20</v>
      </c>
      <c r="H284" s="8"/>
      <c r="I284" s="12">
        <f t="shared" si="4"/>
        <v>20</v>
      </c>
    </row>
    <row r="285" spans="1:9" ht="409.5">
      <c r="A285" s="23">
        <v>33</v>
      </c>
      <c r="B285" s="7" t="s">
        <v>40</v>
      </c>
      <c r="C285" s="7" t="s">
        <v>419</v>
      </c>
      <c r="D285" s="8" t="s">
        <v>8</v>
      </c>
      <c r="E285" s="22" t="s">
        <v>217</v>
      </c>
      <c r="F285" s="7"/>
      <c r="G285" s="8">
        <v>20</v>
      </c>
      <c r="H285" s="8"/>
      <c r="I285" s="12">
        <f t="shared" si="4"/>
        <v>20</v>
      </c>
    </row>
    <row r="286" spans="1:9" ht="409.5">
      <c r="A286" s="23">
        <v>33</v>
      </c>
      <c r="B286" s="7" t="s">
        <v>40</v>
      </c>
      <c r="C286" s="7" t="s">
        <v>420</v>
      </c>
      <c r="D286" s="8" t="s">
        <v>8</v>
      </c>
      <c r="E286" s="22" t="s">
        <v>217</v>
      </c>
      <c r="F286" s="7"/>
      <c r="G286" s="8">
        <v>10</v>
      </c>
      <c r="H286" s="8"/>
      <c r="I286" s="12">
        <f t="shared" si="4"/>
        <v>10</v>
      </c>
    </row>
    <row r="287" spans="1:9" ht="409.5">
      <c r="A287" s="23">
        <v>33</v>
      </c>
      <c r="B287" s="7" t="s">
        <v>40</v>
      </c>
      <c r="C287" s="7" t="s">
        <v>323</v>
      </c>
      <c r="D287" s="8" t="s">
        <v>8</v>
      </c>
      <c r="E287" s="22" t="s">
        <v>217</v>
      </c>
      <c r="F287" s="7"/>
      <c r="G287" s="8">
        <v>40</v>
      </c>
      <c r="H287" s="8"/>
      <c r="I287" s="12">
        <f t="shared" si="4"/>
        <v>40</v>
      </c>
    </row>
    <row r="288" spans="1:9" ht="409.5">
      <c r="A288" s="23">
        <v>33</v>
      </c>
      <c r="B288" s="7" t="s">
        <v>40</v>
      </c>
      <c r="C288" s="7" t="s">
        <v>324</v>
      </c>
      <c r="D288" s="8" t="s">
        <v>8</v>
      </c>
      <c r="E288" s="22" t="s">
        <v>217</v>
      </c>
      <c r="F288" s="7"/>
      <c r="G288" s="8">
        <v>40</v>
      </c>
      <c r="H288" s="8"/>
      <c r="I288" s="12">
        <f t="shared" si="4"/>
        <v>40</v>
      </c>
    </row>
    <row r="289" spans="1:9" ht="409.5">
      <c r="A289" s="23">
        <v>33</v>
      </c>
      <c r="B289" s="7" t="s">
        <v>40</v>
      </c>
      <c r="C289" s="7" t="s">
        <v>325</v>
      </c>
      <c r="D289" s="8" t="s">
        <v>8</v>
      </c>
      <c r="E289" s="22" t="s">
        <v>218</v>
      </c>
      <c r="F289" s="7"/>
      <c r="G289" s="8">
        <v>6</v>
      </c>
      <c r="H289" s="8"/>
      <c r="I289" s="12">
        <f t="shared" si="4"/>
        <v>6</v>
      </c>
    </row>
    <row r="290" spans="1:9" ht="409.5">
      <c r="A290" s="23">
        <v>33</v>
      </c>
      <c r="B290" s="7" t="s">
        <v>40</v>
      </c>
      <c r="C290" s="7" t="s">
        <v>326</v>
      </c>
      <c r="D290" s="8" t="s">
        <v>8</v>
      </c>
      <c r="E290" s="22" t="s">
        <v>219</v>
      </c>
      <c r="F290" s="7"/>
      <c r="G290" s="8">
        <v>10</v>
      </c>
      <c r="H290" s="8"/>
      <c r="I290" s="12">
        <f t="shared" si="4"/>
        <v>10</v>
      </c>
    </row>
    <row r="291" spans="1:9" ht="409.5">
      <c r="A291" s="23">
        <v>33</v>
      </c>
      <c r="B291" s="7" t="s">
        <v>40</v>
      </c>
      <c r="C291" s="7" t="s">
        <v>421</v>
      </c>
      <c r="D291" s="8" t="s">
        <v>8</v>
      </c>
      <c r="E291" s="22" t="s">
        <v>219</v>
      </c>
      <c r="F291" s="7"/>
      <c r="G291" s="8">
        <v>10</v>
      </c>
      <c r="H291" s="8"/>
      <c r="I291" s="12">
        <f t="shared" si="4"/>
        <v>10</v>
      </c>
    </row>
    <row r="292" spans="1:9" ht="409.5">
      <c r="A292" s="23">
        <v>33</v>
      </c>
      <c r="B292" s="7" t="s">
        <v>40</v>
      </c>
      <c r="C292" s="7" t="s">
        <v>422</v>
      </c>
      <c r="D292" s="8" t="s">
        <v>8</v>
      </c>
      <c r="E292" s="22" t="s">
        <v>219</v>
      </c>
      <c r="F292" s="7"/>
      <c r="G292" s="8">
        <v>10</v>
      </c>
      <c r="H292" s="8"/>
      <c r="I292" s="12">
        <f t="shared" si="4"/>
        <v>10</v>
      </c>
    </row>
    <row r="293" spans="1:9" ht="409.5">
      <c r="A293" s="23">
        <v>33</v>
      </c>
      <c r="B293" s="7" t="s">
        <v>40</v>
      </c>
      <c r="C293" s="7" t="s">
        <v>423</v>
      </c>
      <c r="D293" s="8" t="s">
        <v>8</v>
      </c>
      <c r="E293" s="22" t="s">
        <v>219</v>
      </c>
      <c r="F293" s="7"/>
      <c r="G293" s="8">
        <v>10</v>
      </c>
      <c r="H293" s="8"/>
      <c r="I293" s="12">
        <f t="shared" si="4"/>
        <v>10</v>
      </c>
    </row>
    <row r="294" spans="1:9" ht="409.5">
      <c r="A294" s="23">
        <v>33</v>
      </c>
      <c r="B294" s="7" t="s">
        <v>40</v>
      </c>
      <c r="C294" s="7" t="s">
        <v>424</v>
      </c>
      <c r="D294" s="8" t="s">
        <v>8</v>
      </c>
      <c r="E294" s="22" t="s">
        <v>219</v>
      </c>
      <c r="F294" s="7"/>
      <c r="G294" s="8">
        <v>10</v>
      </c>
      <c r="H294" s="8"/>
      <c r="I294" s="12">
        <f t="shared" si="4"/>
        <v>10</v>
      </c>
    </row>
  </sheetData>
  <mergeCells count="6">
    <mergeCell ref="A1:A2"/>
    <mergeCell ref="B1:B2"/>
    <mergeCell ref="D1:D2"/>
    <mergeCell ref="E1:E2"/>
    <mergeCell ref="I1:I2"/>
    <mergeCell ref="C1:C2"/>
  </mergeCells>
  <printOptions/>
  <pageMargins left="0.25" right="0.25" top="0.75" bottom="0.75" header="0.3" footer="0.3"/>
  <pageSetup fitToHeight="0" fitToWidth="1"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2019-03-11T14:21:31Z</dcterms:modified>
  <cp:category/>
  <cp:version/>
  <cp:contentType/>
  <cp:contentStatus/>
</cp:coreProperties>
</file>