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76116 lista 22\modificare 20.09\"/>
    </mc:Choice>
  </mc:AlternateContent>
  <xr:revisionPtr revIDLastSave="0" documentId="13_ncr:1_{F5DC80A1-DE33-477F-8C94-454BF4BB0F6E}"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'!$B$6:$M$48</definedName>
    <definedName name="_xlnm._FilterDatabase" localSheetId="0" hidden="1">'Specificaţii tehnice         '!$A$6:$J$47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48" i="5" l="1"/>
  <c r="K12" i="7" l="1"/>
  <c r="J12" i="7"/>
</calcChain>
</file>

<file path=xl/sharedStrings.xml><?xml version="1.0" encoding="utf-8"?>
<sst xmlns="http://schemas.openxmlformats.org/spreadsheetml/2006/main" count="416" uniqueCount="119">
  <si>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</si>
  <si>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</si>
  <si>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</si>
  <si>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</si>
  <si>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</si>
  <si>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</si>
  <si>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</si>
  <si>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</si>
  <si>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</si>
  <si>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</si>
  <si>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</si>
  <si>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</si>
  <si>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</si>
  <si>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</si>
  <si>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</si>
  <si>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</si>
  <si>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</si>
  <si>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</si>
  <si>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</si>
  <si>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</si>
  <si>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</si>
  <si>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</si>
  <si>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</si>
  <si>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</si>
  <si>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</si>
  <si>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</si>
  <si>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</si>
  <si>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</si>
  <si>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</si>
  <si>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</si>
  <si>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</si>
  <si>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</si>
  <si>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Set lentile optice 266 elemente</t>
  </si>
  <si>
    <t>Riglă schiascopică</t>
  </si>
  <si>
    <t>Optotip litere, iluminare cu neon/LED</t>
  </si>
  <si>
    <t>TEST Worth binocular cu ochelari</t>
  </si>
  <si>
    <t>Taliometru p-t măsurarea copiilor mici până la 2 ani</t>
  </si>
  <si>
    <t>Dulap medical  din 2 corpuri</t>
  </si>
  <si>
    <t>Scăriță medical</t>
  </si>
  <si>
    <t>Cardiomonitor fetal, Doppler</t>
  </si>
  <si>
    <t>Reflector frontal</t>
  </si>
  <si>
    <t>Antropometru / Pediometru</t>
  </si>
  <si>
    <t>Dispozitiv pentru Electroforeză</t>
  </si>
  <si>
    <t>Inhalator / nebuliztor  cu ultrasunet</t>
  </si>
  <si>
    <t>Inhalator / nebuliztor  cu ultrasunet cu 2 canal</t>
  </si>
  <si>
    <t>Dispozitiv pentru fizioterapie Laserterapie</t>
  </si>
  <si>
    <t>Dispozitiv pentru Darsonvalizare</t>
  </si>
  <si>
    <t>Încălzitor de parafină</t>
  </si>
  <si>
    <t>Set lentile oftalmologice 
Lentile: Sticlă optică albă 
22mm diametru sferă/ 22x18 mm cilindru 
Cadru/ramă: Titan sau material similar 
Montură/ramă de probă inclusă în set care permite montarea până la 4 perechi de lentile: Obligatoriu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Obligatoriu 
Manual de utilizare în limba română: Da 
Garanție: minim 24 luni</t>
  </si>
  <si>
    <t>Medicul evaluează capacitatea de refracție a ochiului în funcție de direcția de mișcare a acestei zone întunecate.
Măsurarea de capacitatea de refracție a ochiului în funcție de direcția de mișcare a acestei zone întunecate.
+ 0 – 9 dioptrii adăugător +0,5 - +10 dioptrii 
- 0 - (-9) dioptrii adăugător -0,5 – (-10) dioptrii</t>
  </si>
  <si>
    <t>Optotip oftalmic cu litere, desene(imagini) și cerculețe, iluminare cu neon/LED 
Date tehnice: Design ergonomic, realizat din aluminiu sau alte material echivalente. Distanță de testare: 5 m. 
Luminozitate: 80-320 CD/mp. 
Montare pe perete.
Alimentare: 230 V 50-60 Hz</t>
  </si>
  <si>
    <t>Test Worth
Lumină roșie și verde.
Lentila 4 LED-uri
Ochelari</t>
  </si>
  <si>
    <t>Specificația Descriere 
Pediometru (taliometru) pentru copii destinat pentru măsurarea taliei bebeluşilor 
Tip flexibil, mobil 
Fabricat din material PVC moale da 
Gradații ușor vizibile în cm 
Interval măsurare: 100-1000 mm 
Divizie: 5 mm 
Rezistent la dezinfectanți da</t>
  </si>
  <si>
    <t>Dulapul este realizat dintr-un profil metalic vopsit cu vopsea albă, este rezistent pentru la toate soluțiile de dezinfectare.
Partea de sus: o ușă dublă metalică și două rafturi metalice
Partea de jos: o ușă dublă metalică și două rafturi metalice
Parametri:  
Adâncime, 40 cm
Lățime, 80 cm 
Înălțime, 180 cm</t>
  </si>
  <si>
    <t>Greutate maximă susținută 150 kg
Trepte 2
Înălțime, 50 cm</t>
  </si>
  <si>
    <t>Doppler fetal portabil 
Măsoară ritmul cardiac la făt 
Display TFT/LCD/LED color, ≥ 1.5 inch 
Frecvența ultrasunetului de lucru 1 MHz, ±5% 
Posibilitatea de a auzi bătăile inimii fătului de la 10 săptămâni da 
Mod de lucru, Doppler pulsatoriu 
Rata de ritm cardiac fetal: ≥ 50-210 bătăi / min 
Putere de ieșire audio: ≥ 1 W 
Acuratețea ± 1% sau ± 2bpm 
Alimentarea, baterii reîncărcabile Da, incluse în set 
Timp de funcționare de pe baterie min 5 ore 
Gel de contact Flacon 250ml – 2 buc. 
Încărcător pentru baterii Da, de la rețea 220V</t>
  </si>
  <si>
    <t>Distanța focală a oglinzii: 175 ±15 mm 
Diametrul orificiului de observare: 14 ±1mm 
Diametru oglindă: 95±5 mm 
Dimensiuni de gabarit: 700 ±10 x 95 ±5 mm 
Masa: 120 ±10g 
Rezistență raze UV: Da 
Instrucțiune/Manual de utilizare în limba română. 
Produs nou, lipsit de vicii.</t>
  </si>
  <si>
    <t>Pediometru (taliometru) pentru copii 
Parametrul Specificația 
Descriere Pediometru (taliometru) pentru copii destinat pentru măsurarea taliei bebeluşilor 
Tip flexibil, mobil Fabricat din material PVC moale da Gradații ușor vizibile în cm 
Interval măsurare: 100-1000 mm 
Precizie: 5 mm Rezistent la dezinfectanți da 
Dimensiuni: aproximativ 1200x280x90 mm (±15mm)</t>
  </si>
  <si>
    <t>Date tehnice: Tensiune de alimentare 230 V 50-60 Hz 
Puterea consumată din rețea – nu mai mult de 5W; 
Curentul maxim din circuitul pacientului (50±5) mA; 
Coeficientul de ondulare a curentului la orice valoare a curentului de sarcină nu depășește 0,5%; 
Interval de reglare a curentului pentru galvanizare 0-5mA și 0-50mA; 
Timpul pentru a stabili modul de funcționare, nu mai mult de 1 min; 
Cronometru pentru durata tratamentului 1-99 min. 
Garanție 24 luni.</t>
  </si>
  <si>
    <t>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8 ml 
Setarea timpului de inhalare/nebulizare continuu sau de la 0 la 60 min 
Nivelul de zgomot ≤ 55 dB 
Alimentarea 230V, 50/60Hz 
Termen de garanție 24 luni</t>
  </si>
  <si>
    <t>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20 ml 
Setarea timpului de inhalare/nebulizare continuu sau de la 0 la 60 min 
Nivelul de zgomot ≤ 55 dB 
Alimentarea 230V, 50/60Hz 
Termen de garanție 24 luni</t>
  </si>
  <si>
    <t>Protocoale de tratament in diverse domenii ale medicinei (reabilitare, ortopedie, medicina sportiva, ginecologie, dermatologie, ORL, pediatrie, medicina generala). Protocoale definite de utilizator. 
Enciclopedie terapeutică.
Manual de utilizare încorporat. 
Portabilitate. 
Baterie reîncărcabilă încorporată.
Identificarea accesoriilor și verificarea automată. 
Testarea și identificarea sondelor și clusterelor conectate. 
O gamă largă de sonde: 
sonde laser roșii, lungime de undă 685nm și putere de ieșire 30-50mW, 
sonde laser infraroșu, lungime de undă 830nm și putere de ieșire 50-400mW. 
O gamă largă de grupuri laser (roșu, infraroșu, combinat) cu putere de ieșire de până la 1800 mW. 
Suport pentru sonde laser. 
Accesorii: Ochelari.</t>
  </si>
  <si>
    <t>Dispozitiv pentru Darsonvalizare
Rata de repetarea impulsului, Hz 100 ± 10% 
Frecvența de umplerea impulsurilor, kHz 110 ± 25%
 Durata fiecărui impuls 100 microsecunde 
Alimentare: 230 V 50/60 Hz
 Indicație de pornire a curentului de ieșire 
Setul de livrare al dispozitivului include: 
Unitatea electronică – 1buc 
Electrozii înlocuiți: de bază (ciupercă, pieptene, punct) – câte 1bucata.</t>
  </si>
  <si>
    <t>Volum – min 12 l
Rezervor din aluminiu alimentar. La suprafața exterioară a rezervorului este dotat
Cu  încălzitoare electrice plate bazate pe un termo-rezistent.
Carcasa exterioară este din oțel și este vopsită .
Robinet de scurgere a parafinei.
Întreținerea automată a temperaturii este asigurată de un senzor-releu temperatură. 
Setarea modului dorit (temperatura amestecului de lucru) prin utilizarea butoanelor termostatului. Termoregulator care asigură reglarea lină a temperaturii de la 40 la min 70 ° C. 
Pentru controlul vizual al temperaturii de încălzire pe partea stângă a frontului panoul este un termometru digital. 
Rezervor de încălzire dotat cu capac
Volum: min 12 L
Garanție 2 ani</t>
  </si>
  <si>
    <t xml:space="preserve"> 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</si>
  <si>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 Incubator (termostat) 40 - 60 l 
Cod 250310</t>
  </si>
  <si>
    <t xml:space="preserve">Cîntar electronic, pentru nou-născuţi   
Cod 130800 </t>
  </si>
  <si>
    <t xml:space="preserve"> 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interna a camerei  diapazon 20 - 35 Litri
Domeniul de temperatură, diapazon  programabil
    ≥  (37 - 60°C)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</si>
  <si>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 Incubator (termostat) 20 - 35 l  
Cod 250300 </t>
  </si>
  <si>
    <t xml:space="preserve">Distilator cu mono distilare 25L   
</t>
  </si>
  <si>
    <t xml:space="preserve"> Autoclav 26-40L, cu vacuum, clasa B 
</t>
  </si>
  <si>
    <t xml:space="preserve"> 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</si>
  <si>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</si>
  <si>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</si>
  <si>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Microscop binocular, cu contrast de fază  
Cod 250210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</si>
  <si>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</si>
  <si>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Magnetoterapie  
Cod 400150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</si>
  <si>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vigoare   obligatoriu
</t>
  </si>
  <si>
    <t xml:space="preserve">Centrifugă de laborator (32 tuburi)  
Cod 150930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</si>
  <si>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</si>
  <si>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</si>
  <si>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Lampă pentru examinare, braț articulat (caracteristici medii) 
Cod 130110</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</si>
  <si>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</si>
  <si>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Tensiometru Adult cu fonoendoscop 
Cod 260710</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</si>
  <si>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</si>
  <si>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Tensiometru electronic automat Adult 
Cod 260760</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</si>
  <si>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</si>
  <si>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cu 3 canale, caracteristici avansate  
Cod 260210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</si>
  <si>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</si>
  <si>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Pat pentru examinare (mecanic) adulti  
Cod 140310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</si>
  <si>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</si>
  <si>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de baza)   
Cod 140370 </t>
  </si>
  <si>
    <t xml:space="preserve">Gonioscop   
Cod 170510  
Descriere Gonioscop - dispozitiv care permite examinarea unghiului irido-cornean si periferia retinei.  
Parametru  Specificație 
Oglinzi  ≥3 
Unghiul de inclinare a lentilelor  60°/66°/76° 
Mărire  ≥1,0x 
Mărire (spot) laser  ≤0,94x 
Distanța de focusare, mm  15 
</t>
  </si>
  <si>
    <t xml:space="preserve">Gonioscop   
Cod 170510  </t>
  </si>
  <si>
    <t xml:space="preserve">Lentila Volk   
Cod 170520  
Descriere Lentila Volk permite efectuarea oftalmoscopiei indirecte  
Parametru  Specificație 
Dioptrii  ≥ 20D optional
  ≥ 72D obligatoiu
  90D obligatoiu
Mărire (spot) laser  ≤0,94x 
"Distanța de focusare,
 mm"  ≤ 40 mm 
</t>
  </si>
  <si>
    <t xml:space="preserve">Lentila Volk   
Cod 170520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</si>
  <si>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</si>
  <si>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Tonometru ocular portativ   
Cod 170300  </t>
  </si>
  <si>
    <t xml:space="preserve">Termometru mecanic 
Cod 260600
Parametrul Specificația
Descriere Termometru pentru măsurarea temperaturii corpului uman
Material  făr de mercur
Rezoluție 0.1 grade
Acuratețe 0.1 grade
Descrierea Afișare 35.0°C-42.0°C
</t>
  </si>
  <si>
    <t>Termometru mecanic 
Cod 260600</t>
  </si>
  <si>
    <t>Cîntar mecanic cu taliometru, pentru adulţi 
Cod 130740</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</si>
  <si>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
</t>
  </si>
  <si>
    <t>Higrometru / Psihrometru 15-40C 
Cod 260640</t>
  </si>
  <si>
    <t xml:space="preserve">Distilator cu mono distilare 25L   
Cod 270450 </t>
  </si>
  <si>
    <t xml:space="preserve"> Autoclav 26-40L, cu vacuum, clasa B 
Cod 270120
</t>
  </si>
  <si>
    <t>Masina de spalare si dezinfectare a instrumentariului chirurgical, 60L 
Cod 270250</t>
  </si>
  <si>
    <t xml:space="preserve">Magnetoterapie  
Cod 400150 
</t>
  </si>
  <si>
    <t xml:space="preserve">Centrifugă de laborator (24 tuburi)  
Cod 150920 
</t>
  </si>
  <si>
    <t xml:space="preserve">Centrifugă de laborator (24 tuburi)  
Cod 150920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</si>
  <si>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</si>
  <si>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Hotă cu flux laminar 
Cod 250100</t>
  </si>
  <si>
    <t>SR Ungheni</t>
  </si>
  <si>
    <t>AMT Riscani</t>
  </si>
  <si>
    <t>beneficiar</t>
  </si>
  <si>
    <t>Cîntar mecanic cu taliometru, pentru adulţi 
Cod 130740
Descriere Cîntar pentru adulţi destinat pentru determinarea greutăţii 
Parametru Specificaţia
Greutatea maximă ≥ 200 kg
Sensivitatea ≥ 100 gr
Precizie ≤ 100 gr
Taliometru da, 200cm
Calibrare manuală obligatoriu
Se acceptă dispozitive medicale înregistrate în registrul de Stat al Dispozitivelor Medicale sau bunuri înregistrate în Registrul de Stat al Mijloacelor de Măsurare (se va prezenta dovada de înregistrare).</t>
  </si>
  <si>
    <t>Achiziționarea Dispozitivelor medicale, conform necesităților instituțiilor-medico sanitare publice (lista suplimentară 22)</t>
  </si>
  <si>
    <r>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t>
    </r>
    <r>
      <rPr>
        <sz val="12"/>
        <color rgb="FFFF0000"/>
        <rFont val="Times New Roman"/>
        <family val="1"/>
        <charset val="204"/>
      </rPr>
      <t>2.0 - 2.4 µS/cm</t>
    </r>
    <r>
      <rPr>
        <sz val="12"/>
        <rFont val="Times New Roman"/>
        <family val="1"/>
      </rPr>
      <t xml:space="preserve">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r>
  </si>
  <si>
    <r>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t>
    </r>
    <r>
      <rPr>
        <sz val="12"/>
        <color rgb="FFFF0000"/>
        <rFont val="Times New Roman"/>
        <family val="1"/>
        <charset val="204"/>
      </rPr>
      <t xml:space="preserve">0,056-5,0 µs/cm </t>
    </r>
    <r>
      <rPr>
        <sz val="12"/>
        <rFont val="Times New Roman"/>
        <family val="1"/>
      </rPr>
      <t xml:space="preserve">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r>
  </si>
  <si>
    <r>
      <t xml:space="preserve">Cîntar electronic, pentru nou-născuţi   
Cod 130800  
Descriere Cîntar pentru nou născuţi  destinat pentru determinarea greutăţii   
Parametru   Specificaţia
Greutatea maximă   20 - 25 kg
Precizie   </t>
    </r>
    <r>
      <rPr>
        <sz val="12"/>
        <color rgb="FFFF0000"/>
        <rFont val="Times New Roman"/>
        <family val="1"/>
        <charset val="204"/>
      </rPr>
      <t>≤ 10 gr</t>
    </r>
    <r>
      <rPr>
        <sz val="12"/>
        <rFont val="Times New Roman"/>
        <family val="1"/>
      </rPr>
      <t xml:space="preserve">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</si>
</sst>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
    <numFmt numFmtId="165" formatCode="_-* #,##0\ &quot;lei&quot;_-;\-* #,##0\ &quot;lei&quot;_-;_-* &quot;-&quot;\ &quot;lei&quot;_-;_-@_-"/>
    <numFmt numFmtId="166" formatCode="_-* #,##0\ _l_e_i_-;\-* #,##0\ _l_e_i_-;_-* &quot;-&quot;\ _l_e_i_-;_-@_-"/>
    <numFmt numFmtId="167" formatCode="_-* #,##0.00\ &quot;lei&quot;_-;\-* #,##0.00\ &quot;lei&quot;_-;_-* &quot;-&quot;??\ &quot;lei&quot;_-;_-@_-"/>
    <numFmt numFmtId="168" formatCode="_-* #,##0.00\ _l_e_i_-;\-* #,##0.00\ _l_e_i_-;_-* &quot;-&quot;??\ _l_e_i_-;_-@_-"/>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0">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43" fontId="18" fillId="0" borderId="0" applyFont="0" applyFill="0" applyBorder="0" applyAlignment="0" applyProtection="0"/>
    <xf numFmtId="0" fontId="18" fillId="0" borderId="0"/>
    <xf numFmtId="0" fontId="17" fillId="0" borderId="0"/>
    <xf numFmtId="43" fontId="30" fillId="0" borderId="0" applyFont="0" applyFill="0" applyBorder="0" applyAlignment="0" applyProtection="0"/>
    <xf numFmtId="9" fontId="15" fillId="0" borderId="0"/>
    <xf numFmtId="167" fontId="15" fillId="0" borderId="0"/>
    <xf numFmtId="165" fontId="15" fillId="0" borderId="0"/>
    <xf numFmtId="168" fontId="15" fillId="0" borderId="0"/>
    <xf numFmtId="166" fontId="15" fillId="0" borderId="0"/>
  </cellStyleXfs>
  <cellXfs count="124">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24" fillId="0" borderId="1" xfId="0" applyFont="1" applyBorder="1" applyAlignment="1">
      <alignment horizontal="center" vertical="center" wrapText="1"/>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wrapText="1"/>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2"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2" fillId="0" borderId="1" xfId="0" applyFont="1" applyBorder="1" applyAlignment="1">
      <alignment wrapText="1"/>
    </xf>
    <xf numFmtId="0" fontId="32" fillId="3" borderId="1" xfId="0" applyFont="1" applyFill="1" applyBorder="1" applyAlignment="1">
      <alignment horizontal="center"/>
    </xf>
    <xf numFmtId="0" fontId="32" fillId="0" borderId="1" xfId="0" applyFont="1" applyBorder="1" applyAlignment="1">
      <alignment horizontal="center"/>
    </xf>
    <xf numFmtId="43" fontId="32" fillId="0" borderId="1" xfId="34" applyFont="1" applyBorder="1" applyAlignment="1">
      <alignment vertical="center"/>
    </xf>
    <xf numFmtId="0" fontId="31" fillId="3" borderId="1" xfId="0" applyFont="1" applyFill="1" applyBorder="1" applyAlignment="1">
      <alignment vertical="center" wrapText="1"/>
    </xf>
    <xf numFmtId="43" fontId="32" fillId="3" borderId="1" xfId="34" applyFont="1" applyFill="1" applyBorder="1" applyAlignment="1"/>
    <xf numFmtId="43" fontId="32" fillId="0" borderId="1" xfId="34" applyFont="1" applyBorder="1" applyAlignment="1"/>
    <xf numFmtId="4" fontId="31" fillId="3" borderId="1" xfId="0" applyNumberFormat="1" applyFont="1" applyFill="1" applyBorder="1" applyAlignment="1">
      <alignment vertical="center" wrapText="1"/>
    </xf>
    <xf numFmtId="43" fontId="0" fillId="0" borderId="1" xfId="0" applyNumberFormat="1" applyBorder="1" applyAlignment="1">
      <alignment horizontal="center" vertical="center"/>
    </xf>
    <xf numFmtId="1" fontId="8" fillId="0" borderId="1" xfId="1" applyNumberFormat="1" applyFont="1" applyBorder="1" applyAlignment="1" applyProtection="1">
      <alignment horizontal="center" vertical="center"/>
      <protection locked="0"/>
    </xf>
    <xf numFmtId="0" fontId="8" fillId="0"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xf>
    <xf numFmtId="2" fontId="8" fillId="0" borderId="1" xfId="1" applyNumberFormat="1" applyFont="1" applyBorder="1" applyProtection="1">
      <protection locked="0"/>
    </xf>
    <xf numFmtId="2" fontId="8" fillId="0" borderId="0" xfId="1" applyNumberFormat="1" applyFont="1" applyProtection="1">
      <protection locked="0"/>
    </xf>
    <xf numFmtId="2" fontId="8" fillId="0" borderId="0" xfId="1" applyNumberFormat="1" applyFont="1" applyFill="1" applyBorder="1" applyAlignment="1" applyProtection="1">
      <alignment wrapText="1"/>
      <protection locked="0"/>
    </xf>
    <xf numFmtId="2" fontId="8" fillId="0" borderId="0" xfId="1" applyNumberFormat="1" applyFont="1" applyFill="1" applyBorder="1" applyProtection="1">
      <protection locked="0"/>
    </xf>
    <xf numFmtId="0" fontId="9" fillId="0" borderId="1" xfId="0" applyFont="1" applyFill="1" applyBorder="1" applyAlignment="1" applyProtection="1">
      <alignment horizontal="right" vertical="center" wrapText="1"/>
      <protection locked="0"/>
    </xf>
    <xf numFmtId="0" fontId="9" fillId="2" borderId="1" xfId="1" applyFont="1" applyFill="1" applyBorder="1" applyAlignment="1" applyProtection="1">
      <alignment horizontal="center" vertical="center" wrapText="1"/>
    </xf>
    <xf numFmtId="0" fontId="8" fillId="0" borderId="1" xfId="1" applyFont="1" applyBorder="1" applyAlignment="1" applyProtection="1">
      <alignment horizontal="center" vertical="center"/>
      <protection locked="0"/>
    </xf>
    <xf numFmtId="0" fontId="8" fillId="0" borderId="0" xfId="1" applyFont="1" applyAlignment="1" applyProtection="1">
      <alignment vertical="top" wrapText="1"/>
      <protection locked="0"/>
    </xf>
    <xf numFmtId="0" fontId="8" fillId="0" borderId="0" xfId="1" applyFont="1" applyFill="1" applyBorder="1" applyAlignment="1" applyProtection="1">
      <alignment vertical="top" wrapText="1"/>
      <protection locked="0"/>
    </xf>
    <xf numFmtId="0" fontId="9" fillId="2" borderId="1" xfId="1" applyFont="1" applyFill="1" applyBorder="1" applyAlignment="1" applyProtection="1">
      <alignment vertical="top" wrapText="1"/>
    </xf>
    <xf numFmtId="0" fontId="31" fillId="3" borderId="1" xfId="0" applyFont="1" applyFill="1" applyBorder="1" applyAlignment="1">
      <alignment horizontal="left" vertical="top" wrapText="1"/>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4" fontId="8" fillId="0" borderId="0" xfId="1" applyNumberFormat="1" applyFont="1" applyProtection="1">
      <protection locked="0"/>
    </xf>
    <xf numFmtId="4" fontId="8" fillId="0" borderId="0" xfId="1" applyNumberFormat="1" applyFont="1" applyFill="1" applyBorder="1" applyAlignment="1" applyProtection="1">
      <alignment wrapText="1"/>
      <protection locked="0"/>
    </xf>
    <xf numFmtId="4" fontId="8" fillId="0" borderId="0" xfId="1" applyNumberFormat="1" applyFont="1" applyFill="1" applyBorder="1" applyProtection="1">
      <protection locked="0"/>
    </xf>
    <xf numFmtId="4" fontId="32" fillId="0" borderId="1" xfId="34" applyNumberFormat="1" applyFont="1" applyBorder="1"/>
    <xf numFmtId="4" fontId="8" fillId="0" borderId="1" xfId="1" applyNumberFormat="1" applyFont="1" applyBorder="1" applyProtection="1">
      <protection locked="0"/>
    </xf>
    <xf numFmtId="0" fontId="12" fillId="3" borderId="6" xfId="0" applyFont="1" applyFill="1" applyBorder="1" applyAlignment="1" applyProtection="1">
      <alignment horizontal="left" vertical="top" wrapText="1"/>
    </xf>
    <xf numFmtId="4" fontId="32" fillId="0" borderId="6" xfId="34" applyNumberFormat="1" applyFont="1" applyBorder="1"/>
    <xf numFmtId="4" fontId="9" fillId="2" borderId="1" xfId="1" applyNumberFormat="1" applyFont="1" applyFill="1" applyBorder="1" applyAlignment="1" applyProtection="1">
      <alignment horizontal="center" vertical="center" wrapText="1"/>
    </xf>
    <xf numFmtId="4" fontId="8" fillId="0" borderId="1" xfId="1" applyNumberFormat="1" applyFont="1" applyBorder="1" applyAlignment="1" applyProtection="1">
      <alignment wrapText="1"/>
      <protection locked="0"/>
    </xf>
    <xf numFmtId="0" fontId="12" fillId="0" borderId="5" xfId="0" applyFont="1" applyBorder="1" applyAlignment="1">
      <alignment horizontal="center" vertical="top" wrapText="1"/>
    </xf>
    <xf numFmtId="0" fontId="22" fillId="0" borderId="5" xfId="0" applyFont="1" applyBorder="1" applyAlignment="1">
      <alignment horizontal="center" vertical="center" wrapText="1"/>
    </xf>
    <xf numFmtId="0" fontId="8" fillId="0" borderId="5" xfId="1" applyFont="1" applyBorder="1" applyAlignment="1" applyProtection="1">
      <alignment vertical="top" wrapText="1"/>
      <protection locked="0"/>
    </xf>
    <xf numFmtId="0" fontId="24" fillId="0" borderId="5" xfId="0" applyFont="1" applyBorder="1" applyAlignment="1">
      <alignment horizontal="center" vertical="center" wrapText="1"/>
    </xf>
    <xf numFmtId="1" fontId="8" fillId="0" borderId="5" xfId="1" applyNumberFormat="1" applyFont="1" applyBorder="1" applyAlignment="1" applyProtection="1">
      <alignment horizontal="center" vertical="center"/>
      <protection locked="0"/>
    </xf>
    <xf numFmtId="0" fontId="8" fillId="0" borderId="5" xfId="1" applyFont="1" applyBorder="1" applyProtection="1">
      <protection locked="0"/>
    </xf>
    <xf numFmtId="0" fontId="12" fillId="3" borderId="5" xfId="0" applyFont="1" applyFill="1" applyBorder="1" applyAlignment="1" applyProtection="1">
      <alignment horizontal="left" vertical="top" wrapText="1"/>
    </xf>
    <xf numFmtId="4" fontId="8" fillId="0" borderId="5" xfId="1" applyNumberFormat="1" applyFont="1" applyBorder="1" applyProtection="1">
      <protection locked="0"/>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40">
    <cellStyle name="Comma" xfId="34" builtinId="3"/>
    <cellStyle name="Comma [0] 2" xfId="39" xr:uid="{D25D61E6-723A-4517-A570-EBE1E3FACF19}"/>
    <cellStyle name="Comma 2" xfId="38" xr:uid="{F013BB97-A094-4F00-B90E-3AE323635C3C}"/>
    <cellStyle name="Currency [0] 2" xfId="37" xr:uid="{599105D4-F7EB-436E-B72A-EDC8CCB9F63A}"/>
    <cellStyle name="Currency 2" xfId="36" xr:uid="{42219853-8EB2-4D8A-A40F-1E3EBEA628BE}"/>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3" xfId="12" xr:uid="{00000000-0005-0000-0000-00000B000000}"/>
    <cellStyle name="Normal 5 4" xfId="20" xr:uid="{00000000-0005-0000-0000-00000C000000}"/>
    <cellStyle name="Normal 5 5" xfId="32" xr:uid="{00000000-0005-0000-0000-00000D00000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Percent 2" xfId="35" xr:uid="{AE27E022-885D-4D5C-BD32-73F7A0601852}"/>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7"/>
  <sheetViews>
    <sheetView tabSelected="1" zoomScale="70" zoomScaleNormal="70" workbookViewId="0">
      <selection activeCell="C8" sqref="C8"/>
    </sheetView>
  </sheetViews>
  <sheetFormatPr defaultRowHeight="15.75"/>
  <cols>
    <col min="1" max="1" width="5.7109375" style="31" customWidth="1"/>
    <col min="2" max="2" width="5.7109375" style="50" customWidth="1"/>
    <col min="3" max="3" width="49.140625" style="61" customWidth="1"/>
    <col min="4" max="4" width="28.140625" style="61" customWidth="1"/>
    <col min="5" max="5" width="10.5703125" style="34" customWidth="1"/>
    <col min="6" max="6" width="11.28515625" style="50" customWidth="1"/>
    <col min="7" max="7" width="10.7109375" style="31" customWidth="1"/>
    <col min="8" max="8" width="108.42578125" style="31" customWidth="1"/>
    <col min="9" max="9" width="29" style="50" customWidth="1"/>
    <col min="10" max="10" width="30" style="30" customWidth="1"/>
    <col min="11" max="11" width="14" style="31" customWidth="1"/>
    <col min="12" max="16384" width="9.140625" style="31"/>
  </cols>
  <sheetData>
    <row r="1" spans="1:18">
      <c r="C1" s="110" t="s">
        <v>24</v>
      </c>
      <c r="D1" s="110"/>
      <c r="E1" s="110"/>
      <c r="F1" s="110"/>
      <c r="G1" s="110"/>
      <c r="H1" s="110"/>
      <c r="I1" s="110"/>
      <c r="J1" s="110"/>
      <c r="K1" s="110"/>
    </row>
    <row r="2" spans="1:18">
      <c r="E2" s="112"/>
      <c r="F2" s="112"/>
      <c r="G2" s="112"/>
      <c r="H2" s="112"/>
    </row>
    <row r="3" spans="1:18">
      <c r="A3" s="113" t="s">
        <v>8</v>
      </c>
      <c r="B3" s="113"/>
      <c r="C3" s="113"/>
      <c r="D3" s="115"/>
      <c r="E3" s="115"/>
      <c r="F3" s="115"/>
      <c r="G3" s="115"/>
      <c r="H3" s="115"/>
      <c r="I3" s="115"/>
      <c r="J3" s="115"/>
    </row>
    <row r="4" spans="1:18" s="22" customFormat="1">
      <c r="A4" s="114" t="s">
        <v>7</v>
      </c>
      <c r="B4" s="114"/>
      <c r="C4" s="114"/>
      <c r="D4" s="84"/>
      <c r="E4" s="115" t="s">
        <v>115</v>
      </c>
      <c r="F4" s="115"/>
      <c r="G4" s="115"/>
      <c r="H4" s="115"/>
      <c r="I4" s="115"/>
      <c r="J4" s="26" t="s">
        <v>11</v>
      </c>
      <c r="K4" s="27"/>
    </row>
    <row r="5" spans="1:18" s="23" customFormat="1">
      <c r="B5" s="55"/>
      <c r="C5" s="78"/>
      <c r="D5" s="78"/>
      <c r="E5" s="111"/>
      <c r="F5" s="111"/>
      <c r="G5" s="111"/>
      <c r="H5" s="111"/>
      <c r="I5" s="111"/>
      <c r="J5" s="111"/>
      <c r="K5" s="27"/>
    </row>
    <row r="6" spans="1:18" ht="31.5">
      <c r="A6" s="28" t="s">
        <v>2</v>
      </c>
      <c r="B6" s="29" t="s">
        <v>0</v>
      </c>
      <c r="C6" s="79" t="s">
        <v>1</v>
      </c>
      <c r="D6" s="79" t="s">
        <v>3</v>
      </c>
      <c r="E6" s="63" t="s">
        <v>4</v>
      </c>
      <c r="F6" s="63" t="s">
        <v>30</v>
      </c>
      <c r="G6" s="60" t="s">
        <v>5</v>
      </c>
      <c r="H6" s="29" t="s">
        <v>6</v>
      </c>
      <c r="I6" s="63" t="s">
        <v>31</v>
      </c>
      <c r="J6" s="28"/>
      <c r="K6" s="25"/>
    </row>
    <row r="7" spans="1:18">
      <c r="A7" s="41">
        <v>1</v>
      </c>
      <c r="B7" s="54">
        <v>2</v>
      </c>
      <c r="C7" s="62"/>
      <c r="D7" s="62"/>
      <c r="E7" s="42">
        <v>3</v>
      </c>
      <c r="F7" s="54">
        <v>4</v>
      </c>
      <c r="G7" s="41">
        <v>5</v>
      </c>
      <c r="H7" s="41">
        <v>6</v>
      </c>
      <c r="I7" s="51"/>
      <c r="J7" s="41">
        <v>8</v>
      </c>
      <c r="K7" s="25"/>
    </row>
    <row r="8" spans="1:18" ht="409.6">
      <c r="A8" s="24" t="s">
        <v>27</v>
      </c>
      <c r="B8" s="45">
        <v>1</v>
      </c>
      <c r="C8" s="64" t="s">
        <v>32</v>
      </c>
      <c r="D8" s="64" t="s">
        <v>32</v>
      </c>
      <c r="E8" s="65"/>
      <c r="F8" s="36"/>
      <c r="G8" s="47"/>
      <c r="H8" s="68" t="s">
        <v>48</v>
      </c>
      <c r="I8" s="71"/>
      <c r="J8" s="67"/>
      <c r="K8" s="9"/>
      <c r="L8" s="9"/>
      <c r="M8" s="9"/>
      <c r="N8" s="9"/>
      <c r="O8" s="9"/>
      <c r="P8" s="9"/>
      <c r="Q8" s="9"/>
      <c r="R8" s="9"/>
    </row>
    <row r="9" spans="1:18" ht="60.75">
      <c r="A9" s="24" t="s">
        <v>27</v>
      </c>
      <c r="B9" s="52">
        <v>2</v>
      </c>
      <c r="C9" s="64" t="s">
        <v>33</v>
      </c>
      <c r="D9" s="64" t="s">
        <v>33</v>
      </c>
      <c r="E9" s="66"/>
      <c r="F9" s="48"/>
      <c r="G9" s="47"/>
      <c r="H9" s="68" t="s">
        <v>49</v>
      </c>
      <c r="I9" s="72"/>
      <c r="J9" s="64"/>
      <c r="K9" s="9"/>
      <c r="L9" s="9"/>
      <c r="M9" s="9"/>
      <c r="N9" s="9"/>
      <c r="O9" s="9"/>
      <c r="P9" s="9"/>
      <c r="Q9" s="9"/>
      <c r="R9" s="9"/>
    </row>
    <row r="10" spans="1:18" ht="75">
      <c r="A10" s="24" t="s">
        <v>27</v>
      </c>
      <c r="B10" s="45">
        <v>3</v>
      </c>
      <c r="C10" s="64" t="s">
        <v>34</v>
      </c>
      <c r="D10" s="64" t="s">
        <v>34</v>
      </c>
      <c r="E10" s="69"/>
      <c r="F10" s="59"/>
      <c r="H10" s="68" t="s">
        <v>50</v>
      </c>
      <c r="I10" s="73"/>
      <c r="J10" s="64"/>
      <c r="K10" s="32"/>
    </row>
    <row r="11" spans="1:18" ht="60">
      <c r="A11" s="24" t="s">
        <v>27</v>
      </c>
      <c r="B11" s="52">
        <v>4</v>
      </c>
      <c r="C11" s="64" t="s">
        <v>35</v>
      </c>
      <c r="D11" s="64" t="s">
        <v>35</v>
      </c>
      <c r="E11" s="69"/>
      <c r="F11" s="59"/>
      <c r="H11" s="68" t="s">
        <v>51</v>
      </c>
      <c r="I11" s="73"/>
      <c r="J11" s="64"/>
      <c r="K11" s="32"/>
    </row>
    <row r="12" spans="1:18" ht="120">
      <c r="A12" s="24" t="s">
        <v>27</v>
      </c>
      <c r="B12" s="45">
        <v>5</v>
      </c>
      <c r="C12" s="64" t="s">
        <v>36</v>
      </c>
      <c r="D12" s="64" t="s">
        <v>36</v>
      </c>
      <c r="E12" s="69"/>
      <c r="F12" s="59"/>
      <c r="H12" s="68" t="s">
        <v>52</v>
      </c>
      <c r="I12" s="73"/>
      <c r="J12" s="64"/>
      <c r="K12" s="32"/>
    </row>
    <row r="13" spans="1:18" ht="105.75">
      <c r="A13" s="24" t="s">
        <v>27</v>
      </c>
      <c r="B13" s="52">
        <v>6</v>
      </c>
      <c r="C13" s="64" t="s">
        <v>37</v>
      </c>
      <c r="D13" s="64" t="s">
        <v>37</v>
      </c>
      <c r="E13" s="70"/>
      <c r="F13" s="59"/>
      <c r="G13" s="47"/>
      <c r="H13" s="68" t="s">
        <v>53</v>
      </c>
      <c r="I13" s="74"/>
      <c r="J13" s="64"/>
      <c r="K13" s="9"/>
      <c r="L13" s="9"/>
      <c r="M13" s="9"/>
      <c r="N13" s="9"/>
      <c r="O13" s="9"/>
      <c r="P13" s="9"/>
    </row>
    <row r="14" spans="1:18" ht="45.75">
      <c r="A14" s="24" t="s">
        <v>27</v>
      </c>
      <c r="B14" s="45">
        <v>7</v>
      </c>
      <c r="C14" s="64" t="s">
        <v>38</v>
      </c>
      <c r="D14" s="64" t="s">
        <v>38</v>
      </c>
      <c r="E14" s="70"/>
      <c r="F14" s="57"/>
      <c r="G14" s="58"/>
      <c r="H14" s="68" t="s">
        <v>54</v>
      </c>
      <c r="I14" s="74"/>
      <c r="J14" s="64"/>
      <c r="K14" s="9"/>
      <c r="L14" s="9"/>
      <c r="M14" s="9"/>
      <c r="N14" s="9"/>
      <c r="O14" s="9"/>
      <c r="P14" s="9"/>
    </row>
    <row r="15" spans="1:18" ht="195.75">
      <c r="A15" s="24" t="s">
        <v>27</v>
      </c>
      <c r="B15" s="52">
        <v>8</v>
      </c>
      <c r="C15" s="64" t="s">
        <v>39</v>
      </c>
      <c r="D15" s="64" t="s">
        <v>39</v>
      </c>
      <c r="E15" s="70"/>
      <c r="F15" s="49"/>
      <c r="G15" s="47"/>
      <c r="H15" s="68" t="s">
        <v>55</v>
      </c>
      <c r="I15" s="74"/>
      <c r="J15" s="64"/>
      <c r="K15" s="9"/>
      <c r="L15" s="9"/>
      <c r="M15" s="9"/>
      <c r="N15" s="9"/>
      <c r="O15" s="9"/>
      <c r="P15" s="9"/>
    </row>
    <row r="16" spans="1:18" ht="120">
      <c r="A16" s="24" t="s">
        <v>27</v>
      </c>
      <c r="B16" s="45">
        <v>9</v>
      </c>
      <c r="C16" s="64" t="s">
        <v>40</v>
      </c>
      <c r="D16" s="64" t="s">
        <v>40</v>
      </c>
      <c r="E16" s="66"/>
      <c r="F16" s="48"/>
      <c r="H16" s="68" t="s">
        <v>56</v>
      </c>
      <c r="I16" s="75"/>
      <c r="J16" s="64"/>
      <c r="K16" s="32"/>
    </row>
    <row r="17" spans="1:17" ht="105">
      <c r="A17" s="24" t="s">
        <v>27</v>
      </c>
      <c r="B17" s="52">
        <v>10</v>
      </c>
      <c r="C17" s="64" t="s">
        <v>41</v>
      </c>
      <c r="D17" s="64" t="s">
        <v>41</v>
      </c>
      <c r="E17" s="39"/>
      <c r="F17" s="48"/>
      <c r="H17" s="68" t="s">
        <v>57</v>
      </c>
      <c r="I17" s="76"/>
      <c r="J17" s="38"/>
      <c r="K17" s="32"/>
    </row>
    <row r="18" spans="1:17" ht="120">
      <c r="A18" s="24" t="s">
        <v>27</v>
      </c>
      <c r="B18" s="45">
        <v>11</v>
      </c>
      <c r="C18" s="64" t="s">
        <v>42</v>
      </c>
      <c r="D18" s="64" t="s">
        <v>42</v>
      </c>
      <c r="E18" s="39"/>
      <c r="H18" s="68" t="s">
        <v>58</v>
      </c>
      <c r="K18" s="32"/>
    </row>
    <row r="19" spans="1:17" ht="195">
      <c r="A19" s="24" t="s">
        <v>27</v>
      </c>
      <c r="B19" s="52">
        <v>12</v>
      </c>
      <c r="C19" s="64" t="s">
        <v>43</v>
      </c>
      <c r="D19" s="64" t="s">
        <v>43</v>
      </c>
      <c r="E19" s="39"/>
      <c r="H19" s="68" t="s">
        <v>59</v>
      </c>
      <c r="I19" s="53"/>
      <c r="K19" s="32"/>
    </row>
    <row r="20" spans="1:17" ht="195">
      <c r="A20" s="24" t="s">
        <v>27</v>
      </c>
      <c r="B20" s="86">
        <v>13</v>
      </c>
      <c r="C20" s="64" t="s">
        <v>44</v>
      </c>
      <c r="D20" s="64" t="s">
        <v>44</v>
      </c>
      <c r="H20" s="68" t="s">
        <v>60</v>
      </c>
      <c r="I20" s="53"/>
    </row>
    <row r="21" spans="1:17" ht="210">
      <c r="A21" s="24" t="s">
        <v>27</v>
      </c>
      <c r="B21" s="52">
        <v>14</v>
      </c>
      <c r="C21" s="64" t="s">
        <v>45</v>
      </c>
      <c r="D21" s="64" t="s">
        <v>45</v>
      </c>
      <c r="H21" s="68" t="s">
        <v>61</v>
      </c>
    </row>
    <row r="22" spans="1:17" ht="135.75">
      <c r="A22" s="24" t="s">
        <v>27</v>
      </c>
      <c r="B22" s="86">
        <v>15</v>
      </c>
      <c r="C22" s="64" t="s">
        <v>46</v>
      </c>
      <c r="D22" s="64" t="s">
        <v>46</v>
      </c>
      <c r="E22" s="9"/>
      <c r="F22" s="9"/>
      <c r="G22" s="9"/>
      <c r="H22" s="68" t="s">
        <v>62</v>
      </c>
      <c r="I22" s="9"/>
      <c r="J22" s="9"/>
      <c r="K22" s="9"/>
      <c r="L22" s="9"/>
      <c r="M22" s="9"/>
      <c r="N22" s="9"/>
      <c r="O22" s="9"/>
      <c r="P22" s="9"/>
      <c r="Q22" s="9"/>
    </row>
    <row r="23" spans="1:17" ht="180.75">
      <c r="A23" s="24" t="s">
        <v>27</v>
      </c>
      <c r="B23" s="52">
        <v>16</v>
      </c>
      <c r="C23" s="64" t="s">
        <v>47</v>
      </c>
      <c r="D23" s="64" t="s">
        <v>47</v>
      </c>
      <c r="E23" s="9"/>
      <c r="F23" s="9"/>
      <c r="G23" s="9"/>
      <c r="H23" s="68" t="s">
        <v>63</v>
      </c>
      <c r="I23" s="9"/>
      <c r="J23" s="9"/>
      <c r="K23" s="9"/>
      <c r="L23" s="9"/>
      <c r="M23" s="9"/>
      <c r="N23" s="9"/>
      <c r="O23" s="9"/>
      <c r="P23" s="9"/>
      <c r="Q23" s="9"/>
    </row>
    <row r="24" spans="1:17" ht="330.75">
      <c r="A24" s="24" t="s">
        <v>27</v>
      </c>
      <c r="B24" s="86">
        <v>17</v>
      </c>
      <c r="C24" s="87" t="s">
        <v>65</v>
      </c>
      <c r="D24" s="87" t="s">
        <v>65</v>
      </c>
      <c r="H24" s="30" t="s">
        <v>64</v>
      </c>
    </row>
    <row r="25" spans="1:17" ht="250.5" customHeight="1">
      <c r="B25" s="52">
        <v>18</v>
      </c>
      <c r="C25" s="61" t="s">
        <v>66</v>
      </c>
      <c r="D25" s="61" t="s">
        <v>66</v>
      </c>
      <c r="H25" s="30" t="s">
        <v>118</v>
      </c>
    </row>
    <row r="26" spans="1:17" ht="330.75">
      <c r="B26" s="86">
        <v>19</v>
      </c>
      <c r="C26" s="61" t="s">
        <v>68</v>
      </c>
      <c r="D26" s="61" t="s">
        <v>68</v>
      </c>
      <c r="H26" s="30" t="s">
        <v>67</v>
      </c>
    </row>
    <row r="27" spans="1:17" ht="330.75">
      <c r="B27" s="52">
        <v>20</v>
      </c>
      <c r="C27" s="61" t="s">
        <v>69</v>
      </c>
      <c r="D27" s="61" t="s">
        <v>69</v>
      </c>
      <c r="H27" s="30" t="s">
        <v>116</v>
      </c>
    </row>
    <row r="28" spans="1:17" ht="409.5">
      <c r="B28" s="86">
        <v>21</v>
      </c>
      <c r="C28" s="61" t="s">
        <v>104</v>
      </c>
      <c r="D28" s="61" t="s">
        <v>104</v>
      </c>
      <c r="H28" s="30" t="s">
        <v>71</v>
      </c>
    </row>
    <row r="29" spans="1:17" ht="409.5">
      <c r="B29" s="52">
        <v>22</v>
      </c>
      <c r="C29" s="61" t="s">
        <v>105</v>
      </c>
      <c r="D29" s="61" t="s">
        <v>105</v>
      </c>
      <c r="H29" s="30" t="s">
        <v>72</v>
      </c>
    </row>
    <row r="30" spans="1:17" ht="393.75">
      <c r="B30" s="86">
        <v>23</v>
      </c>
      <c r="C30" s="61" t="s">
        <v>74</v>
      </c>
      <c r="D30" s="61" t="s">
        <v>74</v>
      </c>
      <c r="H30" s="30" t="s">
        <v>73</v>
      </c>
    </row>
    <row r="31" spans="1:17" ht="362.25">
      <c r="B31" s="52">
        <v>24</v>
      </c>
      <c r="C31" s="61" t="s">
        <v>76</v>
      </c>
      <c r="D31" s="61" t="s">
        <v>76</v>
      </c>
      <c r="H31" s="30" t="s">
        <v>75</v>
      </c>
    </row>
    <row r="32" spans="1:17" ht="330.75">
      <c r="B32" s="86">
        <v>25</v>
      </c>
      <c r="C32" s="61" t="s">
        <v>78</v>
      </c>
      <c r="D32" s="61" t="s">
        <v>78</v>
      </c>
      <c r="H32" s="30" t="s">
        <v>77</v>
      </c>
    </row>
    <row r="33" spans="2:8" ht="330.75">
      <c r="B33" s="52">
        <v>26</v>
      </c>
      <c r="C33" s="61" t="s">
        <v>107</v>
      </c>
      <c r="D33" s="61" t="s">
        <v>107</v>
      </c>
      <c r="H33" s="30" t="s">
        <v>79</v>
      </c>
    </row>
    <row r="34" spans="2:8" ht="299.25">
      <c r="B34" s="86">
        <v>27</v>
      </c>
      <c r="C34" s="61" t="s">
        <v>81</v>
      </c>
      <c r="D34" s="61" t="s">
        <v>81</v>
      </c>
      <c r="H34" s="30" t="s">
        <v>80</v>
      </c>
    </row>
    <row r="35" spans="2:8" ht="204.75">
      <c r="B35" s="52">
        <v>28</v>
      </c>
      <c r="C35" s="61" t="s">
        <v>83</v>
      </c>
      <c r="D35" s="61" t="s">
        <v>83</v>
      </c>
      <c r="H35" s="30" t="s">
        <v>82</v>
      </c>
    </row>
    <row r="36" spans="2:8" ht="315">
      <c r="B36" s="86">
        <v>29</v>
      </c>
      <c r="C36" s="61" t="s">
        <v>85</v>
      </c>
      <c r="D36" s="61" t="s">
        <v>85</v>
      </c>
      <c r="H36" s="30" t="s">
        <v>84</v>
      </c>
    </row>
    <row r="37" spans="2:8" ht="409.5">
      <c r="B37" s="52">
        <v>30</v>
      </c>
      <c r="C37" s="61" t="s">
        <v>87</v>
      </c>
      <c r="D37" s="61" t="s">
        <v>87</v>
      </c>
      <c r="H37" s="30" t="s">
        <v>86</v>
      </c>
    </row>
    <row r="38" spans="2:8" ht="220.5">
      <c r="B38" s="86">
        <v>31</v>
      </c>
      <c r="C38" s="61" t="s">
        <v>89</v>
      </c>
      <c r="D38" s="61" t="s">
        <v>89</v>
      </c>
      <c r="H38" s="30" t="s">
        <v>88</v>
      </c>
    </row>
    <row r="39" spans="2:8" ht="283.5">
      <c r="B39" s="52">
        <v>32</v>
      </c>
      <c r="C39" s="61" t="s">
        <v>91</v>
      </c>
      <c r="D39" s="61" t="s">
        <v>91</v>
      </c>
      <c r="H39" s="30" t="s">
        <v>90</v>
      </c>
    </row>
    <row r="40" spans="2:8" ht="157.5">
      <c r="B40" s="86">
        <v>33</v>
      </c>
      <c r="C40" s="61" t="s">
        <v>93</v>
      </c>
      <c r="D40" s="61" t="s">
        <v>93</v>
      </c>
      <c r="H40" s="30" t="s">
        <v>92</v>
      </c>
    </row>
    <row r="41" spans="2:8" ht="173.25">
      <c r="B41" s="52">
        <v>34</v>
      </c>
      <c r="C41" s="61" t="s">
        <v>95</v>
      </c>
      <c r="D41" s="61" t="s">
        <v>95</v>
      </c>
      <c r="H41" s="30" t="s">
        <v>94</v>
      </c>
    </row>
    <row r="42" spans="2:8" ht="157.5">
      <c r="B42" s="86">
        <v>35</v>
      </c>
      <c r="C42" s="61" t="s">
        <v>97</v>
      </c>
      <c r="D42" s="61" t="s">
        <v>97</v>
      </c>
      <c r="H42" s="30" t="s">
        <v>96</v>
      </c>
    </row>
    <row r="43" spans="2:8" ht="141.75">
      <c r="B43" s="52">
        <v>36</v>
      </c>
      <c r="C43" s="61" t="s">
        <v>99</v>
      </c>
      <c r="D43" s="61" t="s">
        <v>99</v>
      </c>
      <c r="H43" s="30" t="s">
        <v>98</v>
      </c>
    </row>
    <row r="44" spans="2:8" ht="196.5" customHeight="1">
      <c r="B44" s="86">
        <v>37</v>
      </c>
      <c r="C44" s="61" t="s">
        <v>100</v>
      </c>
      <c r="D44" s="61" t="s">
        <v>100</v>
      </c>
      <c r="H44" s="30" t="s">
        <v>114</v>
      </c>
    </row>
    <row r="45" spans="2:8" ht="220.5">
      <c r="B45" s="52">
        <v>38</v>
      </c>
      <c r="C45" s="61" t="s">
        <v>102</v>
      </c>
      <c r="D45" s="61" t="s">
        <v>102</v>
      </c>
      <c r="H45" s="30" t="s">
        <v>101</v>
      </c>
    </row>
    <row r="46" spans="2:8" ht="330.75">
      <c r="B46" s="52">
        <v>39</v>
      </c>
      <c r="C46" s="61" t="s">
        <v>103</v>
      </c>
      <c r="D46" s="61" t="s">
        <v>103</v>
      </c>
      <c r="H46" s="30" t="s">
        <v>117</v>
      </c>
    </row>
    <row r="47" spans="2:8" ht="409.5">
      <c r="C47" s="61" t="s">
        <v>110</v>
      </c>
      <c r="D47" s="61" t="s">
        <v>110</v>
      </c>
      <c r="H47" s="30" t="s">
        <v>109</v>
      </c>
    </row>
  </sheetData>
  <autoFilter ref="A6:J47" xr:uid="{00000000-0009-0000-0000-000000000000}"/>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8"/>
  <sheetViews>
    <sheetView topLeftCell="A40" zoomScale="70" zoomScaleNormal="70" workbookViewId="0">
      <selection activeCell="L46" sqref="L46"/>
    </sheetView>
  </sheetViews>
  <sheetFormatPr defaultRowHeight="15.75"/>
  <cols>
    <col min="1" max="1" width="3.42578125" style="2" customWidth="1"/>
    <col min="2" max="2" width="5.7109375" style="2" customWidth="1"/>
    <col min="3" max="3" width="4.42578125" style="43" customWidth="1"/>
    <col min="4" max="4" width="37.28515625" style="87"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93" customWidth="1"/>
    <col min="14" max="14" width="15.85546875" style="81" customWidth="1"/>
    <col min="15" max="15" width="11.7109375" style="81" bestFit="1" customWidth="1"/>
    <col min="16" max="16384" width="9.140625" style="2"/>
  </cols>
  <sheetData>
    <row r="1" spans="1:15">
      <c r="D1" s="118" t="s">
        <v>23</v>
      </c>
      <c r="E1" s="118"/>
      <c r="F1" s="118"/>
      <c r="G1" s="118"/>
      <c r="H1" s="118"/>
      <c r="I1" s="118"/>
      <c r="J1" s="118"/>
      <c r="K1" s="118"/>
      <c r="L1" s="118"/>
    </row>
    <row r="2" spans="1:15">
      <c r="D2" s="119" t="s">
        <v>14</v>
      </c>
      <c r="E2" s="119"/>
      <c r="F2" s="119"/>
      <c r="G2" s="119"/>
      <c r="H2" s="119"/>
      <c r="I2" s="119"/>
      <c r="J2" s="119"/>
      <c r="K2" s="13"/>
    </row>
    <row r="3" spans="1:15">
      <c r="B3" s="120" t="s">
        <v>8</v>
      </c>
      <c r="C3" s="120"/>
      <c r="D3" s="120"/>
      <c r="E3" s="121" t="s">
        <v>26</v>
      </c>
      <c r="F3" s="121"/>
      <c r="G3" s="121"/>
      <c r="H3" s="121"/>
      <c r="I3" s="121"/>
      <c r="K3" s="2" t="s">
        <v>9</v>
      </c>
      <c r="L3" s="2" t="s">
        <v>10</v>
      </c>
    </row>
    <row r="4" spans="1:15" s="4" customFormat="1">
      <c r="A4" s="3"/>
      <c r="B4" s="122" t="s">
        <v>7</v>
      </c>
      <c r="C4" s="122"/>
      <c r="D4" s="122"/>
      <c r="E4" s="115" t="s">
        <v>115</v>
      </c>
      <c r="F4" s="115"/>
      <c r="G4" s="115"/>
      <c r="H4" s="115"/>
      <c r="I4" s="115"/>
      <c r="J4" s="115"/>
      <c r="K4" s="115"/>
      <c r="L4" s="16" t="s">
        <v>11</v>
      </c>
      <c r="M4" s="94"/>
      <c r="N4" s="82"/>
      <c r="O4" s="82"/>
    </row>
    <row r="5" spans="1:15" s="5" customFormat="1">
      <c r="A5" s="3"/>
      <c r="C5" s="44"/>
      <c r="D5" s="88"/>
      <c r="E5" s="116"/>
      <c r="F5" s="116"/>
      <c r="G5" s="116"/>
      <c r="H5" s="116"/>
      <c r="I5" s="116"/>
      <c r="J5" s="33"/>
      <c r="K5" s="33"/>
      <c r="L5" s="33"/>
      <c r="M5" s="95"/>
      <c r="N5" s="83"/>
      <c r="O5" s="83"/>
    </row>
    <row r="6" spans="1:15" ht="47.25">
      <c r="A6" s="6"/>
      <c r="B6" s="1" t="s">
        <v>2</v>
      </c>
      <c r="C6" s="40" t="s">
        <v>0</v>
      </c>
      <c r="D6" s="89" t="s">
        <v>1</v>
      </c>
      <c r="E6" s="40" t="s">
        <v>3</v>
      </c>
      <c r="F6" s="40" t="s">
        <v>15</v>
      </c>
      <c r="G6" s="35" t="s">
        <v>16</v>
      </c>
      <c r="H6" s="40" t="s">
        <v>17</v>
      </c>
      <c r="I6" s="40" t="s">
        <v>18</v>
      </c>
      <c r="J6" s="19" t="s">
        <v>19</v>
      </c>
      <c r="K6" s="40" t="s">
        <v>20</v>
      </c>
      <c r="L6" s="85" t="s">
        <v>21</v>
      </c>
      <c r="M6" s="100" t="s">
        <v>29</v>
      </c>
      <c r="N6" s="100" t="s">
        <v>113</v>
      </c>
    </row>
    <row r="7" spans="1:15">
      <c r="A7" s="6"/>
      <c r="B7" s="40">
        <v>1</v>
      </c>
      <c r="C7" s="117">
        <v>2</v>
      </c>
      <c r="D7" s="117"/>
      <c r="E7" s="117"/>
      <c r="F7" s="40">
        <v>3</v>
      </c>
      <c r="G7" s="35">
        <v>4</v>
      </c>
      <c r="H7" s="40">
        <v>5</v>
      </c>
      <c r="I7" s="40">
        <v>6</v>
      </c>
      <c r="J7" s="40">
        <v>7</v>
      </c>
      <c r="K7" s="40">
        <v>8</v>
      </c>
      <c r="L7" s="15">
        <v>9</v>
      </c>
      <c r="M7" s="101"/>
      <c r="N7" s="80"/>
    </row>
    <row r="8" spans="1:15" ht="76.5">
      <c r="A8" s="18"/>
      <c r="B8" s="24" t="s">
        <v>27</v>
      </c>
      <c r="C8" s="45">
        <v>1</v>
      </c>
      <c r="D8" s="90" t="s">
        <v>32</v>
      </c>
      <c r="E8" s="64" t="s">
        <v>32</v>
      </c>
      <c r="F8" s="39" t="s">
        <v>25</v>
      </c>
      <c r="G8" s="70">
        <v>1</v>
      </c>
      <c r="H8" s="20"/>
      <c r="I8" s="21"/>
      <c r="J8" s="21"/>
      <c r="K8" s="21"/>
      <c r="L8" s="98" t="s">
        <v>28</v>
      </c>
      <c r="M8" s="99">
        <v>12000</v>
      </c>
      <c r="N8" s="81" t="s">
        <v>112</v>
      </c>
    </row>
    <row r="9" spans="1:15" ht="76.5">
      <c r="A9" s="46"/>
      <c r="B9" s="24" t="s">
        <v>27</v>
      </c>
      <c r="C9" s="52">
        <v>2</v>
      </c>
      <c r="D9" s="90" t="s">
        <v>33</v>
      </c>
      <c r="E9" s="64" t="s">
        <v>33</v>
      </c>
      <c r="F9" s="39" t="s">
        <v>25</v>
      </c>
      <c r="G9" s="70">
        <v>1</v>
      </c>
      <c r="H9" s="20"/>
      <c r="I9" s="21"/>
      <c r="J9" s="21"/>
      <c r="K9" s="21"/>
      <c r="L9" s="17" t="s">
        <v>28</v>
      </c>
      <c r="M9" s="96">
        <v>500</v>
      </c>
      <c r="N9" s="81" t="s">
        <v>112</v>
      </c>
    </row>
    <row r="10" spans="1:15" ht="76.5">
      <c r="A10" s="46"/>
      <c r="B10" s="24" t="s">
        <v>27</v>
      </c>
      <c r="C10" s="45">
        <v>3</v>
      </c>
      <c r="D10" s="90" t="s">
        <v>34</v>
      </c>
      <c r="E10" s="64" t="s">
        <v>34</v>
      </c>
      <c r="F10" s="39" t="s">
        <v>25</v>
      </c>
      <c r="G10" s="70">
        <v>1</v>
      </c>
      <c r="H10" s="20"/>
      <c r="I10" s="21"/>
      <c r="J10" s="21"/>
      <c r="K10" s="21"/>
      <c r="L10" s="17" t="s">
        <v>28</v>
      </c>
      <c r="M10" s="96">
        <v>5000</v>
      </c>
      <c r="N10" s="81" t="s">
        <v>112</v>
      </c>
    </row>
    <row r="11" spans="1:15" ht="76.5">
      <c r="A11" s="46"/>
      <c r="B11" s="24" t="s">
        <v>27</v>
      </c>
      <c r="C11" s="52">
        <v>4</v>
      </c>
      <c r="D11" s="90" t="s">
        <v>35</v>
      </c>
      <c r="E11" s="64" t="s">
        <v>35</v>
      </c>
      <c r="F11" s="39" t="s">
        <v>25</v>
      </c>
      <c r="G11" s="70">
        <v>1</v>
      </c>
      <c r="H11" s="20"/>
      <c r="I11" s="21"/>
      <c r="J11" s="21"/>
      <c r="K11" s="21"/>
      <c r="L11" s="17" t="s">
        <v>28</v>
      </c>
      <c r="M11" s="96">
        <v>1000</v>
      </c>
      <c r="N11" s="81" t="s">
        <v>112</v>
      </c>
    </row>
    <row r="12" spans="1:15" ht="76.5">
      <c r="A12" s="46"/>
      <c r="B12" s="24" t="s">
        <v>27</v>
      </c>
      <c r="C12" s="45">
        <v>5</v>
      </c>
      <c r="D12" s="90" t="s">
        <v>36</v>
      </c>
      <c r="E12" s="64" t="s">
        <v>36</v>
      </c>
      <c r="F12" s="56" t="s">
        <v>25</v>
      </c>
      <c r="G12" s="70">
        <v>14</v>
      </c>
      <c r="H12" s="20"/>
      <c r="I12" s="21"/>
      <c r="J12" s="21"/>
      <c r="K12" s="21"/>
      <c r="L12" s="17" t="s">
        <v>28</v>
      </c>
      <c r="M12" s="96">
        <v>21000</v>
      </c>
      <c r="N12" s="81" t="s">
        <v>112</v>
      </c>
    </row>
    <row r="13" spans="1:15" ht="76.5">
      <c r="A13" s="46"/>
      <c r="B13" s="24" t="s">
        <v>27</v>
      </c>
      <c r="C13" s="52">
        <v>6</v>
      </c>
      <c r="D13" s="90" t="s">
        <v>37</v>
      </c>
      <c r="E13" s="64" t="s">
        <v>37</v>
      </c>
      <c r="F13" s="56" t="s">
        <v>25</v>
      </c>
      <c r="G13" s="70">
        <v>5</v>
      </c>
      <c r="H13" s="20"/>
      <c r="I13" s="21"/>
      <c r="J13" s="21"/>
      <c r="K13" s="21"/>
      <c r="L13" s="17" t="s">
        <v>28</v>
      </c>
      <c r="M13" s="96">
        <v>28000</v>
      </c>
      <c r="N13" s="81" t="s">
        <v>112</v>
      </c>
    </row>
    <row r="14" spans="1:15" ht="76.5">
      <c r="B14" s="24" t="s">
        <v>27</v>
      </c>
      <c r="C14" s="45">
        <v>7</v>
      </c>
      <c r="D14" s="90" t="s">
        <v>38</v>
      </c>
      <c r="E14" s="64" t="s">
        <v>38</v>
      </c>
      <c r="F14" s="56" t="s">
        <v>25</v>
      </c>
      <c r="G14" s="70">
        <v>5</v>
      </c>
      <c r="H14" s="21"/>
      <c r="I14" s="21"/>
      <c r="J14" s="21"/>
      <c r="K14" s="21"/>
      <c r="L14" s="17" t="s">
        <v>28</v>
      </c>
      <c r="M14" s="96">
        <v>2500</v>
      </c>
      <c r="N14" s="81" t="s">
        <v>112</v>
      </c>
    </row>
    <row r="15" spans="1:15" ht="76.5">
      <c r="B15" s="24" t="s">
        <v>27</v>
      </c>
      <c r="C15" s="52">
        <v>8</v>
      </c>
      <c r="D15" s="90" t="s">
        <v>39</v>
      </c>
      <c r="E15" s="64" t="s">
        <v>39</v>
      </c>
      <c r="F15" s="56" t="s">
        <v>25</v>
      </c>
      <c r="G15" s="70">
        <v>8</v>
      </c>
      <c r="H15" s="21"/>
      <c r="I15" s="21"/>
      <c r="J15" s="21"/>
      <c r="K15" s="21"/>
      <c r="L15" s="17" t="s">
        <v>28</v>
      </c>
      <c r="M15" s="96">
        <v>8000</v>
      </c>
      <c r="N15" s="81" t="s">
        <v>112</v>
      </c>
    </row>
    <row r="16" spans="1:15" s="21" customFormat="1" ht="76.5">
      <c r="B16" s="24" t="s">
        <v>27</v>
      </c>
      <c r="C16" s="45">
        <v>9</v>
      </c>
      <c r="D16" s="90" t="s">
        <v>40</v>
      </c>
      <c r="E16" s="64" t="s">
        <v>40</v>
      </c>
      <c r="F16" s="56" t="s">
        <v>25</v>
      </c>
      <c r="G16" s="70">
        <v>2</v>
      </c>
      <c r="L16" s="17" t="s">
        <v>28</v>
      </c>
      <c r="M16" s="96">
        <v>1400</v>
      </c>
      <c r="N16" s="81" t="s">
        <v>112</v>
      </c>
      <c r="O16" s="80"/>
    </row>
    <row r="17" spans="2:15" s="21" customFormat="1" ht="76.5">
      <c r="B17" s="24" t="s">
        <v>27</v>
      </c>
      <c r="C17" s="52">
        <v>10</v>
      </c>
      <c r="D17" s="90" t="s">
        <v>41</v>
      </c>
      <c r="E17" s="64" t="s">
        <v>41</v>
      </c>
      <c r="F17" s="56" t="s">
        <v>25</v>
      </c>
      <c r="G17" s="70">
        <v>1</v>
      </c>
      <c r="L17" s="17" t="s">
        <v>28</v>
      </c>
      <c r="M17" s="96">
        <v>600</v>
      </c>
      <c r="N17" s="81" t="s">
        <v>112</v>
      </c>
      <c r="O17" s="80"/>
    </row>
    <row r="18" spans="2:15" s="21" customFormat="1" ht="76.5">
      <c r="B18" s="24" t="s">
        <v>27</v>
      </c>
      <c r="C18" s="45">
        <v>11</v>
      </c>
      <c r="D18" s="90" t="s">
        <v>42</v>
      </c>
      <c r="E18" s="64" t="s">
        <v>42</v>
      </c>
      <c r="F18" s="56" t="s">
        <v>25</v>
      </c>
      <c r="G18" s="70">
        <v>2</v>
      </c>
      <c r="L18" s="17" t="s">
        <v>28</v>
      </c>
      <c r="M18" s="96">
        <v>14333.33</v>
      </c>
      <c r="N18" s="81" t="s">
        <v>112</v>
      </c>
      <c r="O18" s="80"/>
    </row>
    <row r="19" spans="2:15" s="21" customFormat="1" ht="76.5">
      <c r="B19" s="24" t="s">
        <v>27</v>
      </c>
      <c r="C19" s="52">
        <v>12</v>
      </c>
      <c r="D19" s="90" t="s">
        <v>43</v>
      </c>
      <c r="E19" s="64" t="s">
        <v>43</v>
      </c>
      <c r="F19" s="56" t="s">
        <v>25</v>
      </c>
      <c r="G19" s="70">
        <v>4</v>
      </c>
      <c r="L19" s="17" t="s">
        <v>28</v>
      </c>
      <c r="M19" s="96">
        <v>16000</v>
      </c>
      <c r="N19" s="81" t="s">
        <v>112</v>
      </c>
      <c r="O19" s="80"/>
    </row>
    <row r="20" spans="2:15" ht="76.5">
      <c r="B20" s="24" t="s">
        <v>27</v>
      </c>
      <c r="C20" s="86">
        <v>13</v>
      </c>
      <c r="D20" s="90" t="s">
        <v>44</v>
      </c>
      <c r="E20" s="64" t="s">
        <v>44</v>
      </c>
      <c r="F20" s="56" t="s">
        <v>25</v>
      </c>
      <c r="G20" s="70">
        <v>2</v>
      </c>
      <c r="H20" s="21"/>
      <c r="I20" s="21"/>
      <c r="J20" s="21"/>
      <c r="K20" s="21"/>
      <c r="L20" s="17" t="s">
        <v>28</v>
      </c>
      <c r="M20" s="96">
        <v>20000</v>
      </c>
      <c r="N20" s="81" t="s">
        <v>112</v>
      </c>
    </row>
    <row r="21" spans="2:15" ht="76.5">
      <c r="B21" s="24" t="s">
        <v>27</v>
      </c>
      <c r="C21" s="52">
        <v>14</v>
      </c>
      <c r="D21" s="90" t="s">
        <v>45</v>
      </c>
      <c r="E21" s="64" t="s">
        <v>45</v>
      </c>
      <c r="F21" s="56" t="s">
        <v>25</v>
      </c>
      <c r="G21" s="70">
        <v>2</v>
      </c>
      <c r="H21" s="21"/>
      <c r="I21" s="21"/>
      <c r="J21" s="21"/>
      <c r="K21" s="21"/>
      <c r="L21" s="17" t="s">
        <v>28</v>
      </c>
      <c r="M21" s="96">
        <v>41666.67</v>
      </c>
      <c r="N21" s="81" t="s">
        <v>112</v>
      </c>
    </row>
    <row r="22" spans="2:15" ht="76.5">
      <c r="B22" s="24" t="s">
        <v>27</v>
      </c>
      <c r="C22" s="86">
        <v>15</v>
      </c>
      <c r="D22" s="90" t="s">
        <v>46</v>
      </c>
      <c r="E22" s="64" t="s">
        <v>46</v>
      </c>
      <c r="F22" s="56" t="s">
        <v>25</v>
      </c>
      <c r="G22" s="70">
        <v>3</v>
      </c>
      <c r="H22" s="21"/>
      <c r="I22" s="21"/>
      <c r="J22" s="21"/>
      <c r="K22" s="21"/>
      <c r="L22" s="17" t="s">
        <v>28</v>
      </c>
      <c r="M22" s="96">
        <v>70000</v>
      </c>
      <c r="N22" s="81" t="s">
        <v>112</v>
      </c>
    </row>
    <row r="23" spans="2:15" ht="76.5">
      <c r="B23" s="24" t="s">
        <v>27</v>
      </c>
      <c r="C23" s="52">
        <v>16</v>
      </c>
      <c r="D23" s="90" t="s">
        <v>47</v>
      </c>
      <c r="E23" s="64" t="s">
        <v>47</v>
      </c>
      <c r="F23" s="56" t="s">
        <v>25</v>
      </c>
      <c r="G23" s="70">
        <v>1</v>
      </c>
      <c r="H23" s="21"/>
      <c r="I23" s="21"/>
      <c r="J23" s="21"/>
      <c r="K23" s="21"/>
      <c r="L23" s="17" t="s">
        <v>28</v>
      </c>
      <c r="M23" s="96">
        <v>25000</v>
      </c>
      <c r="N23" s="81" t="s">
        <v>112</v>
      </c>
    </row>
    <row r="24" spans="2:15" ht="76.5">
      <c r="B24" s="24" t="s">
        <v>27</v>
      </c>
      <c r="C24" s="86">
        <v>17</v>
      </c>
      <c r="D24" s="91" t="s">
        <v>65</v>
      </c>
      <c r="E24" s="91" t="s">
        <v>65</v>
      </c>
      <c r="F24" s="56" t="s">
        <v>25</v>
      </c>
      <c r="G24" s="77">
        <v>5</v>
      </c>
      <c r="H24" s="21"/>
      <c r="I24" s="21"/>
      <c r="J24" s="21"/>
      <c r="K24" s="21"/>
      <c r="L24" s="17" t="s">
        <v>28</v>
      </c>
      <c r="M24" s="97">
        <v>62500</v>
      </c>
      <c r="N24" s="81" t="s">
        <v>112</v>
      </c>
    </row>
    <row r="25" spans="2:15" ht="76.5">
      <c r="B25" s="24" t="s">
        <v>27</v>
      </c>
      <c r="C25" s="52">
        <v>18</v>
      </c>
      <c r="D25" s="30" t="s">
        <v>66</v>
      </c>
      <c r="E25" s="30" t="s">
        <v>66</v>
      </c>
      <c r="F25" s="56" t="s">
        <v>25</v>
      </c>
      <c r="G25" s="77">
        <v>12</v>
      </c>
      <c r="H25" s="21"/>
      <c r="I25" s="21"/>
      <c r="J25" s="21"/>
      <c r="K25" s="21"/>
      <c r="L25" s="17" t="s">
        <v>28</v>
      </c>
      <c r="M25" s="97">
        <v>96000</v>
      </c>
      <c r="N25" s="81" t="s">
        <v>112</v>
      </c>
    </row>
    <row r="26" spans="2:15" ht="76.5">
      <c r="B26" s="24" t="s">
        <v>27</v>
      </c>
      <c r="C26" s="86">
        <v>19</v>
      </c>
      <c r="D26" s="30" t="s">
        <v>68</v>
      </c>
      <c r="E26" s="30" t="s">
        <v>68</v>
      </c>
      <c r="F26" s="56" t="s">
        <v>25</v>
      </c>
      <c r="G26" s="77">
        <v>1</v>
      </c>
      <c r="H26" s="21"/>
      <c r="I26" s="21"/>
      <c r="J26" s="21"/>
      <c r="K26" s="21"/>
      <c r="L26" s="17" t="s">
        <v>28</v>
      </c>
      <c r="M26" s="97">
        <v>30000</v>
      </c>
      <c r="N26" s="81" t="s">
        <v>112</v>
      </c>
    </row>
    <row r="27" spans="2:15" ht="76.5">
      <c r="B27" s="24" t="s">
        <v>27</v>
      </c>
      <c r="C27" s="52">
        <v>20</v>
      </c>
      <c r="D27" s="30" t="s">
        <v>69</v>
      </c>
      <c r="E27" s="30" t="s">
        <v>69</v>
      </c>
      <c r="F27" s="56" t="s">
        <v>25</v>
      </c>
      <c r="G27" s="77">
        <v>1</v>
      </c>
      <c r="H27" s="21"/>
      <c r="I27" s="21"/>
      <c r="J27" s="21"/>
      <c r="K27" s="21"/>
      <c r="L27" s="17" t="s">
        <v>28</v>
      </c>
      <c r="M27" s="97">
        <v>23000</v>
      </c>
      <c r="N27" s="81" t="s">
        <v>112</v>
      </c>
    </row>
    <row r="28" spans="2:15" ht="76.5">
      <c r="B28" s="24" t="s">
        <v>27</v>
      </c>
      <c r="C28" s="86">
        <v>21</v>
      </c>
      <c r="D28" s="61" t="s">
        <v>104</v>
      </c>
      <c r="E28" s="30" t="s">
        <v>70</v>
      </c>
      <c r="F28" s="56" t="s">
        <v>25</v>
      </c>
      <c r="G28" s="77">
        <v>2</v>
      </c>
      <c r="H28" s="21"/>
      <c r="I28" s="21"/>
      <c r="J28" s="21"/>
      <c r="K28" s="21"/>
      <c r="L28" s="17" t="s">
        <v>28</v>
      </c>
      <c r="M28" s="97">
        <v>240000</v>
      </c>
      <c r="N28" s="81" t="s">
        <v>112</v>
      </c>
    </row>
    <row r="29" spans="2:15" ht="78.75">
      <c r="B29" s="24" t="s">
        <v>27</v>
      </c>
      <c r="C29" s="52">
        <v>22</v>
      </c>
      <c r="D29" s="61" t="s">
        <v>105</v>
      </c>
      <c r="E29" s="61" t="s">
        <v>105</v>
      </c>
      <c r="F29" s="56" t="s">
        <v>25</v>
      </c>
      <c r="G29" s="77">
        <v>1</v>
      </c>
      <c r="H29" s="21"/>
      <c r="I29" s="21"/>
      <c r="J29" s="21"/>
      <c r="K29" s="21"/>
      <c r="L29" s="17" t="s">
        <v>28</v>
      </c>
      <c r="M29" s="97">
        <v>250000</v>
      </c>
      <c r="N29" s="81" t="s">
        <v>112</v>
      </c>
    </row>
    <row r="30" spans="2:15" ht="76.5">
      <c r="B30" s="24" t="s">
        <v>27</v>
      </c>
      <c r="C30" s="86">
        <v>23</v>
      </c>
      <c r="D30" s="61" t="s">
        <v>74</v>
      </c>
      <c r="E30" s="61" t="s">
        <v>74</v>
      </c>
      <c r="F30" s="56" t="s">
        <v>25</v>
      </c>
      <c r="G30" s="77">
        <v>3</v>
      </c>
      <c r="H30" s="21"/>
      <c r="I30" s="21"/>
      <c r="J30" s="21"/>
      <c r="K30" s="21"/>
      <c r="L30" s="17" t="s">
        <v>28</v>
      </c>
      <c r="M30" s="97">
        <v>72000</v>
      </c>
      <c r="N30" s="81" t="s">
        <v>112</v>
      </c>
    </row>
    <row r="31" spans="2:15" ht="76.5">
      <c r="B31" s="24" t="s">
        <v>27</v>
      </c>
      <c r="C31" s="52">
        <v>24</v>
      </c>
      <c r="D31" s="91" t="s">
        <v>106</v>
      </c>
      <c r="E31" s="91" t="s">
        <v>106</v>
      </c>
      <c r="F31" s="56" t="s">
        <v>25</v>
      </c>
      <c r="G31" s="77">
        <v>2</v>
      </c>
      <c r="H31" s="21"/>
      <c r="I31" s="21"/>
      <c r="J31" s="21"/>
      <c r="K31" s="21"/>
      <c r="L31" s="17" t="s">
        <v>28</v>
      </c>
      <c r="M31" s="97">
        <v>80000</v>
      </c>
      <c r="N31" s="81" t="s">
        <v>112</v>
      </c>
    </row>
    <row r="32" spans="2:15" ht="76.5">
      <c r="B32" s="24" t="s">
        <v>27</v>
      </c>
      <c r="C32" s="86">
        <v>25</v>
      </c>
      <c r="D32" s="91" t="s">
        <v>78</v>
      </c>
      <c r="E32" s="91" t="s">
        <v>78</v>
      </c>
      <c r="F32" s="56" t="s">
        <v>25</v>
      </c>
      <c r="G32" s="77">
        <v>1</v>
      </c>
      <c r="H32" s="21"/>
      <c r="I32" s="21"/>
      <c r="J32" s="21"/>
      <c r="K32" s="21"/>
      <c r="L32" s="17" t="s">
        <v>28</v>
      </c>
      <c r="M32" s="97">
        <v>37500</v>
      </c>
      <c r="N32" s="81" t="s">
        <v>112</v>
      </c>
    </row>
    <row r="33" spans="2:14" ht="76.5">
      <c r="B33" s="24" t="s">
        <v>27</v>
      </c>
      <c r="C33" s="52">
        <v>26</v>
      </c>
      <c r="D33" s="91" t="s">
        <v>108</v>
      </c>
      <c r="E33" s="91" t="s">
        <v>107</v>
      </c>
      <c r="F33" s="56" t="s">
        <v>25</v>
      </c>
      <c r="G33" s="77">
        <v>1</v>
      </c>
      <c r="H33" s="21"/>
      <c r="I33" s="21"/>
      <c r="J33" s="21"/>
      <c r="K33" s="21"/>
      <c r="L33" s="17" t="s">
        <v>28</v>
      </c>
      <c r="M33" s="97">
        <v>20000</v>
      </c>
      <c r="N33" s="81" t="s">
        <v>112</v>
      </c>
    </row>
    <row r="34" spans="2:14" ht="76.5">
      <c r="B34" s="24" t="s">
        <v>27</v>
      </c>
      <c r="C34" s="86">
        <v>27</v>
      </c>
      <c r="D34" s="61" t="s">
        <v>81</v>
      </c>
      <c r="E34" s="61" t="s">
        <v>81</v>
      </c>
      <c r="F34" s="56" t="s">
        <v>25</v>
      </c>
      <c r="G34" s="77">
        <v>2</v>
      </c>
      <c r="H34" s="21"/>
      <c r="I34" s="21"/>
      <c r="J34" s="21"/>
      <c r="K34" s="21"/>
      <c r="L34" s="17" t="s">
        <v>28</v>
      </c>
      <c r="M34" s="97">
        <v>13730</v>
      </c>
      <c r="N34" s="81" t="s">
        <v>112</v>
      </c>
    </row>
    <row r="35" spans="2:14" ht="76.5">
      <c r="B35" s="24" t="s">
        <v>27</v>
      </c>
      <c r="C35" s="52">
        <v>28</v>
      </c>
      <c r="D35" s="61" t="s">
        <v>83</v>
      </c>
      <c r="E35" s="61" t="s">
        <v>83</v>
      </c>
      <c r="F35" s="56" t="s">
        <v>25</v>
      </c>
      <c r="G35" s="77">
        <v>16</v>
      </c>
      <c r="H35" s="21"/>
      <c r="I35" s="21"/>
      <c r="J35" s="21"/>
      <c r="K35" s="21"/>
      <c r="L35" s="17" t="s">
        <v>28</v>
      </c>
      <c r="M35" s="97">
        <v>6000</v>
      </c>
      <c r="N35" s="81" t="s">
        <v>112</v>
      </c>
    </row>
    <row r="36" spans="2:14" ht="76.5">
      <c r="B36" s="24" t="s">
        <v>27</v>
      </c>
      <c r="C36" s="86">
        <v>29</v>
      </c>
      <c r="D36" s="61" t="s">
        <v>85</v>
      </c>
      <c r="E36" s="61" t="s">
        <v>85</v>
      </c>
      <c r="F36" s="56" t="s">
        <v>25</v>
      </c>
      <c r="G36" s="77">
        <v>6</v>
      </c>
      <c r="H36" s="21"/>
      <c r="I36" s="21"/>
      <c r="J36" s="21"/>
      <c r="K36" s="21"/>
      <c r="L36" s="17" t="s">
        <v>28</v>
      </c>
      <c r="M36" s="97">
        <v>7500</v>
      </c>
      <c r="N36" s="81" t="s">
        <v>112</v>
      </c>
    </row>
    <row r="37" spans="2:14" ht="76.5">
      <c r="B37" s="24" t="s">
        <v>27</v>
      </c>
      <c r="C37" s="52">
        <v>30</v>
      </c>
      <c r="D37" s="91" t="s">
        <v>87</v>
      </c>
      <c r="E37" s="91" t="s">
        <v>87</v>
      </c>
      <c r="F37" s="56" t="s">
        <v>25</v>
      </c>
      <c r="G37" s="77">
        <v>1</v>
      </c>
      <c r="H37" s="21"/>
      <c r="I37" s="21"/>
      <c r="J37" s="21"/>
      <c r="K37" s="21"/>
      <c r="L37" s="17" t="s">
        <v>28</v>
      </c>
      <c r="M37" s="97">
        <v>16666.669999999998</v>
      </c>
      <c r="N37" s="81" t="s">
        <v>112</v>
      </c>
    </row>
    <row r="38" spans="2:14" ht="76.5">
      <c r="B38" s="24" t="s">
        <v>27</v>
      </c>
      <c r="C38" s="86">
        <v>31</v>
      </c>
      <c r="D38" s="91" t="s">
        <v>89</v>
      </c>
      <c r="E38" s="91" t="s">
        <v>89</v>
      </c>
      <c r="F38" s="56" t="s">
        <v>25</v>
      </c>
      <c r="G38" s="77">
        <v>5</v>
      </c>
      <c r="H38" s="21"/>
      <c r="I38" s="21"/>
      <c r="J38" s="21"/>
      <c r="K38" s="21"/>
      <c r="L38" s="17" t="s">
        <v>28</v>
      </c>
      <c r="M38" s="97">
        <v>25000</v>
      </c>
      <c r="N38" s="81" t="s">
        <v>112</v>
      </c>
    </row>
    <row r="39" spans="2:14" ht="76.5">
      <c r="B39" s="24" t="s">
        <v>27</v>
      </c>
      <c r="C39" s="52">
        <v>32</v>
      </c>
      <c r="D39" s="91" t="s">
        <v>91</v>
      </c>
      <c r="E39" s="91" t="s">
        <v>91</v>
      </c>
      <c r="F39" s="56" t="s">
        <v>25</v>
      </c>
      <c r="G39" s="77">
        <v>2</v>
      </c>
      <c r="H39" s="21"/>
      <c r="I39" s="21"/>
      <c r="J39" s="21"/>
      <c r="K39" s="21"/>
      <c r="L39" s="17" t="s">
        <v>28</v>
      </c>
      <c r="M39" s="97">
        <v>42000</v>
      </c>
      <c r="N39" s="81" t="s">
        <v>112</v>
      </c>
    </row>
    <row r="40" spans="2:14" ht="76.5">
      <c r="B40" s="24" t="s">
        <v>27</v>
      </c>
      <c r="C40" s="86">
        <v>33</v>
      </c>
      <c r="D40" s="91" t="s">
        <v>93</v>
      </c>
      <c r="E40" s="91" t="s">
        <v>93</v>
      </c>
      <c r="F40" s="56" t="s">
        <v>25</v>
      </c>
      <c r="G40" s="77">
        <v>1</v>
      </c>
      <c r="H40" s="21"/>
      <c r="I40" s="21"/>
      <c r="J40" s="21"/>
      <c r="K40" s="21"/>
      <c r="L40" s="17" t="s">
        <v>28</v>
      </c>
      <c r="M40" s="97">
        <v>12500</v>
      </c>
      <c r="N40" s="81" t="s">
        <v>112</v>
      </c>
    </row>
    <row r="41" spans="2:14" ht="76.5">
      <c r="B41" s="24" t="s">
        <v>27</v>
      </c>
      <c r="C41" s="52">
        <v>34</v>
      </c>
      <c r="D41" s="91" t="s">
        <v>95</v>
      </c>
      <c r="E41" s="91" t="s">
        <v>95</v>
      </c>
      <c r="F41" s="56" t="s">
        <v>25</v>
      </c>
      <c r="G41" s="77">
        <v>1</v>
      </c>
      <c r="H41" s="21"/>
      <c r="I41" s="21"/>
      <c r="J41" s="21"/>
      <c r="K41" s="21"/>
      <c r="L41" s="17" t="s">
        <v>28</v>
      </c>
      <c r="M41" s="97">
        <v>8270</v>
      </c>
      <c r="N41" s="81" t="s">
        <v>112</v>
      </c>
    </row>
    <row r="42" spans="2:14" ht="76.5">
      <c r="B42" s="24" t="s">
        <v>27</v>
      </c>
      <c r="C42" s="86">
        <v>35</v>
      </c>
      <c r="D42" s="91" t="s">
        <v>97</v>
      </c>
      <c r="E42" s="91" t="s">
        <v>97</v>
      </c>
      <c r="F42" s="56" t="s">
        <v>25</v>
      </c>
      <c r="G42" s="77">
        <v>1</v>
      </c>
      <c r="H42" s="21"/>
      <c r="I42" s="21"/>
      <c r="J42" s="21"/>
      <c r="K42" s="21"/>
      <c r="L42" s="17" t="s">
        <v>28</v>
      </c>
      <c r="M42" s="97">
        <v>12500</v>
      </c>
      <c r="N42" s="81" t="s">
        <v>112</v>
      </c>
    </row>
    <row r="43" spans="2:14" ht="76.5">
      <c r="B43" s="24" t="s">
        <v>27</v>
      </c>
      <c r="C43" s="52">
        <v>36</v>
      </c>
      <c r="D43" s="91" t="s">
        <v>99</v>
      </c>
      <c r="E43" s="91" t="s">
        <v>99</v>
      </c>
      <c r="F43" s="56" t="s">
        <v>25</v>
      </c>
      <c r="G43" s="77">
        <v>20</v>
      </c>
      <c r="H43" s="21"/>
      <c r="I43" s="21"/>
      <c r="J43" s="21"/>
      <c r="K43" s="21"/>
      <c r="L43" s="17" t="s">
        <v>28</v>
      </c>
      <c r="M43" s="97">
        <v>1000</v>
      </c>
      <c r="N43" s="81" t="s">
        <v>112</v>
      </c>
    </row>
    <row r="44" spans="2:14" ht="76.5">
      <c r="B44" s="24" t="s">
        <v>27</v>
      </c>
      <c r="C44" s="86">
        <v>37</v>
      </c>
      <c r="D44" s="91" t="s">
        <v>100</v>
      </c>
      <c r="E44" s="91" t="s">
        <v>100</v>
      </c>
      <c r="F44" s="56" t="s">
        <v>25</v>
      </c>
      <c r="G44" s="77">
        <v>1</v>
      </c>
      <c r="H44" s="21"/>
      <c r="I44" s="21"/>
      <c r="J44" s="21"/>
      <c r="K44" s="21"/>
      <c r="L44" s="17" t="s">
        <v>28</v>
      </c>
      <c r="M44" s="97">
        <v>3260</v>
      </c>
      <c r="N44" s="81" t="s">
        <v>112</v>
      </c>
    </row>
    <row r="45" spans="2:14" ht="76.5">
      <c r="B45" s="102" t="s">
        <v>27</v>
      </c>
      <c r="C45" s="103">
        <v>38</v>
      </c>
      <c r="D45" s="104" t="s">
        <v>102</v>
      </c>
      <c r="E45" s="104" t="s">
        <v>102</v>
      </c>
      <c r="F45" s="105" t="s">
        <v>25</v>
      </c>
      <c r="G45" s="106">
        <v>2</v>
      </c>
      <c r="H45" s="107"/>
      <c r="I45" s="107"/>
      <c r="J45" s="107"/>
      <c r="K45" s="107"/>
      <c r="L45" s="108" t="s">
        <v>28</v>
      </c>
      <c r="M45" s="109">
        <v>700</v>
      </c>
      <c r="N45" s="81" t="s">
        <v>112</v>
      </c>
    </row>
    <row r="46" spans="2:14" ht="76.5">
      <c r="B46" s="24" t="s">
        <v>27</v>
      </c>
      <c r="C46" s="86">
        <v>39</v>
      </c>
      <c r="D46" s="91" t="s">
        <v>103</v>
      </c>
      <c r="E46" s="91" t="s">
        <v>103</v>
      </c>
      <c r="F46" s="56" t="s">
        <v>25</v>
      </c>
      <c r="G46" s="77">
        <v>1</v>
      </c>
      <c r="H46" s="21"/>
      <c r="I46" s="21"/>
      <c r="J46" s="21"/>
      <c r="K46" s="21"/>
      <c r="L46" s="17" t="s">
        <v>28</v>
      </c>
      <c r="M46" s="97">
        <v>20833.330000000002</v>
      </c>
      <c r="N46" s="80" t="s">
        <v>112</v>
      </c>
    </row>
    <row r="47" spans="2:14" ht="76.5">
      <c r="B47" s="24" t="s">
        <v>27</v>
      </c>
      <c r="C47" s="86">
        <v>40</v>
      </c>
      <c r="D47" s="91" t="s">
        <v>110</v>
      </c>
      <c r="E47" s="92" t="s">
        <v>110</v>
      </c>
      <c r="F47" s="56" t="s">
        <v>25</v>
      </c>
      <c r="G47" s="77">
        <v>3</v>
      </c>
      <c r="H47" s="21"/>
      <c r="I47" s="21"/>
      <c r="J47" s="21"/>
      <c r="K47" s="21"/>
      <c r="L47" s="17" t="s">
        <v>28</v>
      </c>
      <c r="M47" s="97">
        <v>226595</v>
      </c>
      <c r="N47" s="80" t="s">
        <v>111</v>
      </c>
    </row>
    <row r="48" spans="2:14">
      <c r="M48" s="93">
        <f>SUM(M8:M47)</f>
        <v>1574555</v>
      </c>
    </row>
  </sheetData>
  <autoFilter ref="B6:M48" xr:uid="{00000000-0001-0000-0100-000000000000}"/>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23" t="s">
        <v>22</v>
      </c>
      <c r="I12" s="12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2024-09-20T05:44:20Z</dcterms:modified>
</cp:coreProperties>
</file>