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medicale ATI 2025\"/>
    </mc:Choice>
  </mc:AlternateContent>
  <xr:revisionPtr revIDLastSave="0" documentId="13_ncr:1_{8EFEA0CD-B14A-40EC-8D97-9C315F4C69E4}"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2" i="5" l="1"/>
  <c r="M232" i="5"/>
  <c r="J232"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K12" i="7" l="1"/>
  <c r="J12" i="7"/>
</calcChain>
</file>

<file path=xl/sharedStrings.xml><?xml version="1.0" encoding="utf-8"?>
<sst xmlns="http://schemas.openxmlformats.org/spreadsheetml/2006/main" count="2061" uniqueCount="485">
  <si>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</si>
  <si>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</si>
  <si>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</si>
  <si>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</si>
  <si>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</si>
  <si>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</si>
  <si>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</si>
  <si>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</si>
  <si>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</si>
  <si>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</si>
  <si>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</si>
  <si>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</si>
  <si>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</si>
  <si>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</si>
  <si>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</si>
  <si>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</si>
  <si>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</si>
  <si>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</si>
  <si>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</si>
  <si>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</si>
  <si>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</si>
  <si>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</si>
  <si>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</si>
  <si>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</si>
  <si>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</si>
  <si>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</si>
  <si>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</si>
  <si>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</si>
  <si>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</si>
  <si>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</si>
  <si>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</si>
  <si>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</si>
  <si>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</si>
  <si>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Bucată</t>
  </si>
  <si>
    <t>Set de drenare a cavităților pleurale 18F (1448)</t>
  </si>
  <si>
    <t>Set de extensie cu diametrul mic cu supapă Safeflow (1449)</t>
  </si>
  <si>
    <t>Set de irigare/aspirație pentru endourologie (1451)</t>
  </si>
  <si>
    <t>Set de tuburi endotraheale bilumen drept, Nr.35 (1453)</t>
  </si>
  <si>
    <t>Set de tuburi endotraheale bilumen drept, Nr.37 (1454)</t>
  </si>
  <si>
    <t>Set de tuburi endotraheale bilumen drept, Nr.39 (1455)</t>
  </si>
  <si>
    <t>Set de tuburi endotraheale bilumen stâng, Nr.35 (1456)</t>
  </si>
  <si>
    <t>Set de tuburi endotraheale bilumen stâng, Nr.37 (1457)</t>
  </si>
  <si>
    <t>Set de tuburi endotraheale bilumen stâng, Nr.39 (1458)</t>
  </si>
  <si>
    <t>Set de tuburi pentru ventilatoare (contururi) - reutilizabil (1459)</t>
  </si>
  <si>
    <t>Set de tuburi pentru ventilatoare (contururi), neonatali (1460)</t>
  </si>
  <si>
    <t>Set de tuburi pentru ventilatoare (contururi), pediatrice (1461)</t>
  </si>
  <si>
    <t>Set drenaj toracic 10FR (1462)</t>
  </si>
  <si>
    <t>Set drenaj toracic 12FR (1463)</t>
  </si>
  <si>
    <t>Set drenare activă (1464)</t>
  </si>
  <si>
    <t>Set gastrostomă 10FR (1465)</t>
  </si>
  <si>
    <t>Set gastrostomă 12FR (1466)</t>
  </si>
  <si>
    <t>Set gastrostomă 14FR (1467)</t>
  </si>
  <si>
    <t>Set gastrostomă 16FR (1468)</t>
  </si>
  <si>
    <t>Set gastrostomă 20FR (1470)</t>
  </si>
  <si>
    <t>Set gastrostomă 22FR (1471)</t>
  </si>
  <si>
    <t>Set gastrostomă 24FR (1472)</t>
  </si>
  <si>
    <t>Set igiena orală, pentru pacienții intubați (1476)</t>
  </si>
  <si>
    <t>Set introducer 6FR (1483)</t>
  </si>
  <si>
    <t>Set introducer 7FR (1484)</t>
  </si>
  <si>
    <t>Set introducer 8FR (1485)</t>
  </si>
  <si>
    <t>Set introducer 9FR (1486)</t>
  </si>
  <si>
    <t>Set ligaturare varice esofagian. Latex (1487)</t>
  </si>
  <si>
    <t>Set ligaturare varice esofagian. Latex-Free (1488)</t>
  </si>
  <si>
    <t>Set pentru cateterizarea arterelor periferice după metoda Seldinger. Alb 20G/160mm (1489)</t>
  </si>
  <si>
    <t>Set pentru cateterizarea arterelor periferice după metoda Seldinger. Galben 22G/80mm (1490)</t>
  </si>
  <si>
    <t>Set pentru cateterizarea arterelor periferice după metoda Seldinger. Roșu 20G/80mm (1491)</t>
  </si>
  <si>
    <t>Set pentru cateterizarea arterelor periferice după metoda Seldinger. Sur 18G/160mm (1492)</t>
  </si>
  <si>
    <t>Set pentru cateterizarea vaselor centrale biluminal 11G (1493)</t>
  </si>
  <si>
    <t>Set pentru cateterizarea vaselor centrale biluminal 12G (1494)</t>
  </si>
  <si>
    <t>Set pentru cateterizarea vaselor centrale biluminal 13G (1495)</t>
  </si>
  <si>
    <t>Set pentru cateterizarea vaselor centrale biluminal 14G, Y-type (1496)</t>
  </si>
  <si>
    <t>Set pentru cateterizarea vaselor centrale biluminal 16-18G (1497)</t>
  </si>
  <si>
    <t>Set pentru cateterizarea vaselor centrale monolumen 16-18G (1498)</t>
  </si>
  <si>
    <t>Set pentru cateterizarea vaselor centrale monolumen 16-18G l=30cm (1499)</t>
  </si>
  <si>
    <t>Set pentru cateterizarea vaselor centrale monolumen G14-G16 (1500)</t>
  </si>
  <si>
    <t>Set pentru cateterizarea vaselor centrale monolumen, metoda Seldinger 5F/16G - 18G (1501)</t>
  </si>
  <si>
    <t>Set pentru cateterizarea vaselor centrale monolumen, metoda Seldinger, 4.5FR– 6F/14-20G (1502)</t>
  </si>
  <si>
    <t>Set pentru cateterizarea vaselor centrale monolumen, metoda Seldinger, 4FR/18-20G (1503)</t>
  </si>
  <si>
    <t>Set pentru cateterizarea vaselor centrale quadrolumenal 14-18G l=20cm (1504)</t>
  </si>
  <si>
    <t>Set pentru cateterizarea vaselor centrale triluminal (pediatrice), l= 8cm (1505)</t>
  </si>
  <si>
    <t>Set pentru cateterizarea vaselor centrale triluminal (pediatrice), l=13cm (1506)</t>
  </si>
  <si>
    <t>Set pentru cateterizarea vaselor centrale triluminal 16-18G (1507)</t>
  </si>
  <si>
    <t>Set pentru cateterizarea venoasă centrală percutanată (1509)</t>
  </si>
  <si>
    <t>Set pentru drenajul cavității pleurale (setul de ambulatoriu Portex) (1513)</t>
  </si>
  <si>
    <t>Set pentru drenarea vezicii urinare 12FR cu balon SUPRA-KATH (1515)</t>
  </si>
  <si>
    <t>Set pentru drenarea vezicii urinare 14FR cu balon SUPRA-KATH (1516)</t>
  </si>
  <si>
    <t>Set pentru inhalații cu oxigen (cateter nazal), pediatrice (1518)</t>
  </si>
  <si>
    <t>Set pentru insuflarea oxigenului în nas (1519)</t>
  </si>
  <si>
    <t>Set pentru vase centrale metoda Seldinger monolumen 2F (1542)</t>
  </si>
  <si>
    <t>Set pentru vase centrale metoda Seldinger monolumen 3F (1543)</t>
  </si>
  <si>
    <t>Set pentru vase centrale metoda Seldinger monolumen 4F (1544)</t>
  </si>
  <si>
    <t>Set pentru vase Centrale metoda Seldinger monolumen 5F (1545)</t>
  </si>
  <si>
    <t>Set pentru vase Centrale metoda Seldinger monolumen 6F (1546)</t>
  </si>
  <si>
    <t>Set pentru vase centrale metoda Seldinger monolumen 7F (1547)</t>
  </si>
  <si>
    <t>Set pentru vase centrale metoda Seldinger monolumen 8F (1548)</t>
  </si>
  <si>
    <t>Set PICCO (1549)</t>
  </si>
  <si>
    <t>Sistem de drenaj 20CH (1566)</t>
  </si>
  <si>
    <t>Sistem de drenaj 22CH (1567)</t>
  </si>
  <si>
    <t>Sistem de drenaj 24CH (1568)</t>
  </si>
  <si>
    <t>Sistem de drenaj 26CH (1569)</t>
  </si>
  <si>
    <t>Sistem de drenaj 28CH (1570)</t>
  </si>
  <si>
    <t>Sistem de drenaj 30CH (1571)</t>
  </si>
  <si>
    <t>Sistem drenaj 100ml în set cu dren plat 7mm (1577)</t>
  </si>
  <si>
    <t>Sistem pentru drenare permanentă a plăgilor (vaacum-aspirația permanentă) (1580)</t>
  </si>
  <si>
    <t>Sistem pentru nutriție enterală, gravitațional (1581)</t>
  </si>
  <si>
    <t>Sistem pentru respirație artificială manuala sac Ambu (1582)</t>
  </si>
  <si>
    <t>Sistem Recipient pentru acumularea eliminărilor biologice din plagă 500ml (1583)</t>
  </si>
  <si>
    <t>Sistem Recipient pentru acumularea eliminărilor biologice din plagă 800ml (1584)</t>
  </si>
  <si>
    <t>Sistem Recipient pentru acumularea eliminărilor biologice 1200ml (1585)</t>
  </si>
  <si>
    <t>Sistem stomic (1586)</t>
  </si>
  <si>
    <t>Sondă Blakemore Nr. 18 (1587)</t>
  </si>
  <si>
    <t>Sondă Blakemore Nr. 19 (1588)</t>
  </si>
  <si>
    <t>Sondă Blakemore Nr. 20 (1589)</t>
  </si>
  <si>
    <t>Sondă Blakemore Nr. 21 (1590)</t>
  </si>
  <si>
    <t>Sondă Blakemore Nr. 22 (1591)</t>
  </si>
  <si>
    <t>Sondă Blakemore Nr. 23 (1592)</t>
  </si>
  <si>
    <t>Sondă gastrică cu pâlnie СН 12 (1593)</t>
  </si>
  <si>
    <t>Sondă gastrică cu pâlnie СН 14 (1594)</t>
  </si>
  <si>
    <t>Sondă gastrică cu pâlnie СН 16 (1595)</t>
  </si>
  <si>
    <t>Sondă gastrică cu pâlnie СН 18 (1596)</t>
  </si>
  <si>
    <t>Sondă gastro-duodenală 14FR (1597)</t>
  </si>
  <si>
    <t>Sondă gastro-duodenală 16FR (1598)</t>
  </si>
  <si>
    <t>Sondă intestinală (1599)</t>
  </si>
  <si>
    <t>Sondă nazogastrală pentru intubarea intestinului 8 G (1600)</t>
  </si>
  <si>
    <t>Sondă nazogastrală pentru intubarea intestinului 10 G (1601)</t>
  </si>
  <si>
    <t>Sondă nazogastrală pentru intubarea intestinului 12 G (1602)</t>
  </si>
  <si>
    <t>Sondă nazogastrală pentru intubarea intestinului 14 G (1603)</t>
  </si>
  <si>
    <t>Sondă nazogastrală pentru intubarea intestinului 16 G (1604)</t>
  </si>
  <si>
    <t>Sondă nazogastrală pentru intubarea intestinului 18 G (1605)</t>
  </si>
  <si>
    <t>Sondă nazo-gastrică (tip Levin) CH 6 (1606)</t>
  </si>
  <si>
    <t>Sondă nazo-gastrică (tip Levin) CH 8 (1607)</t>
  </si>
  <si>
    <t>Sondă nazo-gastrică (tip Levin) CH 10 (1608)</t>
  </si>
  <si>
    <t>Sondă nazo-gastrică (tip Levin) CH 12 (1609)</t>
  </si>
  <si>
    <t>Sondă nazo-gastrică (tip Levin) CH 14 (1610)</t>
  </si>
  <si>
    <t>Sondă nazo-gastrică (tip Levin) CH 16 (1611)</t>
  </si>
  <si>
    <t>Sondă nazo-gastrică (tip Levin) CH 18 (1612)</t>
  </si>
  <si>
    <t>Sondă nazo-gastrică (tip Levin) CH 20 (1613)</t>
  </si>
  <si>
    <t>Sondă nazo-gastrică (tip Levin) CH 22 (1614)</t>
  </si>
  <si>
    <t>Sondă nazo-gastrică (tip Levin) CH 24 (1615)</t>
  </si>
  <si>
    <t>Sondă nazo-gastrică (tip Levin) CH 26 (1616)</t>
  </si>
  <si>
    <t>Sondă pentru alimentare 8FR (1617)</t>
  </si>
  <si>
    <t>Sondă pentru alimentare 10FR (1618)</t>
  </si>
  <si>
    <t>Sondă pentru alimentare 12FR (1619)</t>
  </si>
  <si>
    <t>Sondă pentru alimentare Nr. 4 (1620)</t>
  </si>
  <si>
    <t>Sondă pentru alimentare Nr. 6 (1621)</t>
  </si>
  <si>
    <t>Stilet / bujii pentru intubație dificilă. Adulți (1661)</t>
  </si>
  <si>
    <t>Stilet / bujii pentru intubație dificilă. Neonatal (1662)</t>
  </si>
  <si>
    <t>Stilet / bujii pentru intubație dificilă. Pediatric (1663)</t>
  </si>
  <si>
    <t>Stilet de intubație 10F (1664)</t>
  </si>
  <si>
    <t>Stilet de intubație 12F (1665)</t>
  </si>
  <si>
    <t>Stilet de intubație 14F (1666)</t>
  </si>
  <si>
    <t>Stilet de intubație 16F (1667)</t>
  </si>
  <si>
    <t>Stilet de intubație cu lubrifiant 10FR (1668)</t>
  </si>
  <si>
    <t>Stilet de intubație cu lubrifiant 12FR (1669)</t>
  </si>
  <si>
    <t>Stilet de intubație cu lubrifiant 14FR (1670)</t>
  </si>
  <si>
    <t>Stilet de intubație cu lubrifiant 16FR (1671)</t>
  </si>
  <si>
    <t>Tub conector la tubul de intubare Mount (1681)</t>
  </si>
  <si>
    <t>Tub conector tip Y pentru tuburi de intubare (1682)</t>
  </si>
  <si>
    <t>Tub de intubare 8.0 cu orificiu pentru aspirație supraglotic (1686)</t>
  </si>
  <si>
    <t>Tub de intubare 8.5 cu orificiu pentru aspirație supraglotic (1687)</t>
  </si>
  <si>
    <t>Tub de intubare 9.0 cu orificiu pentru aspirație supraglotic (1688)</t>
  </si>
  <si>
    <t>Tub de intubare cu sistem de drenaj subglotic N7 (1689)</t>
  </si>
  <si>
    <t>Tub de intubare cu sistem de drenaj subglotic N8 (1690)</t>
  </si>
  <si>
    <t>Tub de intubare cu sistem de drenaj subglotic N9 (1691)</t>
  </si>
  <si>
    <t>Tub dren T- Kehr CH 8 (1692)</t>
  </si>
  <si>
    <t>Tub dren T- Kehr CH 10 (1693)</t>
  </si>
  <si>
    <t>Tub Endobronhial (biluminal) 35FR (1694)</t>
  </si>
  <si>
    <t>Tub Endobronhial (biluminal) 36FR (1695)</t>
  </si>
  <si>
    <t>Tub Endobronhial (biluminal) 37FR (1696)</t>
  </si>
  <si>
    <t>Tub Endobronhial (biluminal) 38FR (1697)</t>
  </si>
  <si>
    <t>Tub Endobronhial (biluminal) 39FR (1698)</t>
  </si>
  <si>
    <t>Tub Endobronhial (biluminal) 40FR (1699)</t>
  </si>
  <si>
    <t>Tub Endobronhial (biluminal) 41FR (1700)</t>
  </si>
  <si>
    <t>Tub endotraheal armat cu fir metalic 6.0 (1701)</t>
  </si>
  <si>
    <t>Tub endotraheal armat cu fir metalic 6.5 (1702)</t>
  </si>
  <si>
    <t>Tub endotraheal armat cu fir metalic 7.0 (1703)</t>
  </si>
  <si>
    <t>Tub endotraheal armat cu fir metalic 7.5 (1704)</t>
  </si>
  <si>
    <t>Tub endotraheal armat cu fir metalic 8.0 (1705)</t>
  </si>
  <si>
    <t>Tub endotraheal armat cu fir metalic 8.5 (1706)</t>
  </si>
  <si>
    <t>Tub endotraheal armat cu fir metalic 9.0 (1707)</t>
  </si>
  <si>
    <t>Tub pentru alimentare cu port tip mama L 40cm 4FR (1708)</t>
  </si>
  <si>
    <t>Tub pentru alimentare cu port tip mama L 40cm 6FR (1709)</t>
  </si>
  <si>
    <t>Tub pentru căile biliare T-Kehr N10 (1710)</t>
  </si>
  <si>
    <t>Tub pentru căile biliare T-Kehr N12 (1711)</t>
  </si>
  <si>
    <t>Tub pentru căile biliare T-Kehr N14 (1712)</t>
  </si>
  <si>
    <t>Tub pentru căile biliare T-Kehr N16 (1713)</t>
  </si>
  <si>
    <t>Tub pentru căile biliare T-Kehr N18 (1714)</t>
  </si>
  <si>
    <t>Tub pentru căile biliare T-Kehr N20 (1715)</t>
  </si>
  <si>
    <t>Tub pentru drenaj pleural CH 24 (1716)</t>
  </si>
  <si>
    <t>Tub pentru drenaj pleural CH 28 (1717)</t>
  </si>
  <si>
    <t>Tub pentru drenaj pleural CH 30 (1718)</t>
  </si>
  <si>
    <t>Tub pentru drenaj pleural CH 32 (1719)</t>
  </si>
  <si>
    <t>Tub pentru drenaj tip "Redon" Nr.10, silicon (1721)</t>
  </si>
  <si>
    <t>Tub pentru drenaj tip "Redon" Nr.12, silicon (1722)</t>
  </si>
  <si>
    <t>Tub pentru drenaj tip "Redon" Nr.14, silicon (1723)</t>
  </si>
  <si>
    <t>Tub pentru drenaj tip "Redon" Nr.16, silicon (1724)</t>
  </si>
  <si>
    <t>Tub pentru drenaj tip "Redon" Nr.18, silicon (1725)</t>
  </si>
  <si>
    <t>Tub pentru drenaj tip "Redon" Nr.20, silicon (1726)</t>
  </si>
  <si>
    <t>Tub pentru drenaj tip "Redon" Nr.22 silicon (1727)</t>
  </si>
  <si>
    <t>Tub pentru drenaj tip "Redon" Nr.24, silicon (1728)</t>
  </si>
  <si>
    <t>Tub pentru drenaj tip "Redon" Nr.26, silicon (1729)</t>
  </si>
  <si>
    <t>Tub pentru drenaj tip "Redon" Nr.28, silicon (1730)</t>
  </si>
  <si>
    <t>Tub pentru drenaj tip "Redon" Nr.30, silicon (1731)</t>
  </si>
  <si>
    <t>Tub pentru drenaj toracic CH 10 (1732)</t>
  </si>
  <si>
    <t>Tub pentru drenaj toracic CH 12 (1733)</t>
  </si>
  <si>
    <t>Tub pentru drenaj toracic CH 14 (1734)</t>
  </si>
  <si>
    <t>Tub pentru drenaj toracic CH 16 (1735)</t>
  </si>
  <si>
    <t>Tub pentru drenaj toracic CH 18 (1736)</t>
  </si>
  <si>
    <t>Tub pentru evacuarea gazelor (1737)</t>
  </si>
  <si>
    <t>Tub pentru intubație endotraheală cu manșetă 2.5 (1738)</t>
  </si>
  <si>
    <t>Tub pentru intubație endotraheală cu manșetă 3.0 (1739)</t>
  </si>
  <si>
    <t>Tub pentru intubație endotraheală cu manșetă 3.5 (1740)</t>
  </si>
  <si>
    <t>Tub pentru intubație endotraheală cu manșetă 4.0 (1741)</t>
  </si>
  <si>
    <t>Tub pentru intubație endotraheală cu manșetă 4.5 (1742)</t>
  </si>
  <si>
    <t>Tub pentru intubație endotraheală cu manșetă 5.0 (1743)</t>
  </si>
  <si>
    <t>Tub pentru intubație endotraheală cu manșetă 5.5 (1744)</t>
  </si>
  <si>
    <t>Tub pentru intubație endotraheală cu manșetă 6.0 (1745)</t>
  </si>
  <si>
    <t>Tub pentru intubație endotraheală cu manșetă 6.5 (1746)</t>
  </si>
  <si>
    <t>Tub pentru intubație endotraheală cu manșetă 7.0 (1747)</t>
  </si>
  <si>
    <t>Tub pentru intubație endotraheală cu manșetă 7.5 (1748)</t>
  </si>
  <si>
    <t>Tub pentru intubație endotraheală cu manșetă 8.0 (1749)</t>
  </si>
  <si>
    <t>Tub pentru intubație endotraheală cu manșetă 8.5 (1750)</t>
  </si>
  <si>
    <t>Tub pentru intubație endotraheală cu manșetă 9.0 (1751)</t>
  </si>
  <si>
    <t>Tub pentru intubație endotraheală cu manșetă 9.5 (1752)</t>
  </si>
  <si>
    <t>Tub pentru intubație endotraheală cu manșetă 10.0 (1753)</t>
  </si>
  <si>
    <t>Tub pentru intubație endotraheală fără manșetă 2 (1754)</t>
  </si>
  <si>
    <t>Tub pentru intubație endotraheală fără manșetă 2.5 (1755)</t>
  </si>
  <si>
    <t>Tub pentru intubație endotraheală fără manșetă 3 (1756)</t>
  </si>
  <si>
    <t>Tub pentru intubație endotraheală fără manșetă 3.5 (1757)</t>
  </si>
  <si>
    <t>Tub pentru intubație endotraheală fără manșetă 4.0 (1758)</t>
  </si>
  <si>
    <t>Tub pentru intubație endotraheală fără manșetă 4.5 (1759)</t>
  </si>
  <si>
    <t>Tub pentru intubație endotraheală fără manșetă 5.0 (1760)</t>
  </si>
  <si>
    <t>Tub pentru intubație endotraheală fără manșetă 5.5 (1761)</t>
  </si>
  <si>
    <t>Tub pentru intubație endotraheală fără manșetă 6 (1762)</t>
  </si>
  <si>
    <t>Tub pentru intubație endotraheală fără manșetă 6.5 (1763)</t>
  </si>
  <si>
    <t>Tub pentru intubație endotraheală fără manșetă 7 (1764)</t>
  </si>
  <si>
    <t>Tub pentru traheostomie bilumen tip Shiley 7.5 (1765)</t>
  </si>
  <si>
    <t>Tub pentru traheostomie bilumen tip Shiley 8.0 (1766)</t>
  </si>
  <si>
    <t>Tub pentru traheostomie bilumen tip Shiley 8.5 (1767)</t>
  </si>
  <si>
    <t>Tub pentru traheostomie bilumen tip Shiley 9 (1768)</t>
  </si>
  <si>
    <t>Tub pentru traheostomie bilumen tip Shiley 9.5 (1769)</t>
  </si>
  <si>
    <t>Tub pentru traheostomie bilumen tip Shiley 10 (1770)</t>
  </si>
  <si>
    <t>Tub polimer/silicon 5x7mm (1771)</t>
  </si>
  <si>
    <t>Tub polimer/silicon 6x8mm (1772)</t>
  </si>
  <si>
    <t>Tub polimer/silicon 7x9mm (1773)</t>
  </si>
  <si>
    <t>Tub polimer/silicon 8x10mm (1774)</t>
  </si>
  <si>
    <t>Tub traheostomic cu manșetă Nr. 4,5 (1775)</t>
  </si>
  <si>
    <t>Tub traheostomic cu manșetă Nr. 5,5 (1776)</t>
  </si>
  <si>
    <t>Tub traheostomic cu manșetă Nr. 6,5 (1777)</t>
  </si>
  <si>
    <t>Tub traheostomic cu manșetă Nr. 7 (1778)</t>
  </si>
  <si>
    <t>Tub traheostomic cu manșetă Nr. 7,5 (1779)</t>
  </si>
  <si>
    <t>Tub traheostomic cu manșetă Nr. 8 (1780)</t>
  </si>
  <si>
    <t>Tub traheostomic cu manșetă Nr. 8,5 (1781)</t>
  </si>
  <si>
    <t>Tub traheostomic cu manșetă Nr. 9 (1782)</t>
  </si>
  <si>
    <t>Set pentru cateterizarea vaselor centrale triluminal 12 Fr (pentru hemodializă) (suplimentar)</t>
  </si>
  <si>
    <t>Seturi pentru cateterizarea venelor centrale Monolumen G-14 – L 20 cm (suplimentar)</t>
  </si>
  <si>
    <t>Seturi pentru cateterizarea venelor centrale Quatrolumen G-16-18-18-14 – L 15 cm (suplimentar)</t>
  </si>
  <si>
    <t>Seturi pentru cateterizarea venelor centrale Trillumen G-16-18-18 – L 15 cm (suplimentar)</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</si>
  <si>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18F</t>
  </si>
  <si>
    <t>Set de extensie cu diametrul mic cu supapă Safeflow.</t>
  </si>
  <si>
    <t>Set dublu pentru perfuzii, pentru soluții de irigare, 3M-steril. Ambalat individual</t>
  </si>
  <si>
    <t xml:space="preserve">Bilumen drept Nr.35.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</si>
  <si>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Nr.37.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</si>
  <si>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Nr.39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</si>
  <si>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Nr.35.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</si>
  <si>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Nr.37.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</si>
  <si>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Nr.39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</si>
  <si>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Pentru adulți –reutilizabile, rezistent la autoclavare, gofrat, tip “inspire-expire”, cu captatori de vapori expirați.
Completare:1) Sac de rezervă 2l, 
2) Conector unghiular, rotativ, biaxial. Lungime 180cm (±10cm)</t>
  </si>
  <si>
    <t xml:space="preserve">Neonatali, circuite cu inspirație de aer încălzit și flux bidirecțional cu d = 15mm; calități: Transparent, gofrat, tip ”inspir-expir”, Completarea cu: 1) sac de rezervă 0, 5-1,0 l, 2)cu conector unghiular, rotație biaxială, Lungime 150-180cm, Cu fir/sensor de temperatura în tubul de inspir: Steril. Ambalat individual </t>
  </si>
  <si>
    <t>Pediatrice, circuite cu inspirație de aer încălzit și flux bidirecțional cu d = 15mm; calități: Transparent, gofrat, tip ”inspir-expir”, Completarea cu: 1) sac de rezervă 0, 5-1,0 l, 2)cu conector unghiular, rotație biaxială, Lungime 150-180cm, Cu fir/sensor de temperatura în tubul de inspir: Steril. Ambalat individual</t>
  </si>
  <si>
    <t>Cu trocar drenaj toracic, valve unidirecționale HEIMLICH uni/bicamerale și truse complete pentru drenaj toracic și peritoneal 10FR</t>
  </si>
  <si>
    <t>Cu trocar drenaj toracic, valve unidirecționale HEIMLICH uni/bicamerale și truse complete pentru drenaj toracic și peritoneal 12FR</t>
  </si>
  <si>
    <t xml:space="preserve">Set drenare activă 500-600 ml, jetabil, material transparent, min 3 tuburi pentru drenaj d=5, 5-11mm, l=500-700mm, cu supapă de reținere și clamă, min 5 orificii la capătul distal, dop cu o supapă de aer. </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</si>
  <si>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</si>
  <si>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</si>
  <si>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</si>
  <si>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</si>
  <si>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</si>
  <si>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</si>
  <si>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</si>
  <si>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Sa conțină: tampon cu tub de aspirație; tampon cu sistem de control pentru aspirație; cateter pentru igiena orală cu sistem de aspirație; Periuță de dinți cu sistem de aspirație; conector pentru aspirație</t>
  </si>
  <si>
    <t xml:space="preserve">6FR; valvă anti reflux, cu port lateral pentru infuzie intravenoasă, pentru instalarea cateterului SwanGanz sau electrod transvenos bipolar. Setul să includă introducer, dilatator, ghid metalic "J", ac pentru puncție </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</si>
  <si>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</si>
  <si>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</si>
  <si>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</si>
  <si>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1. Sistem de detașare a inelelor cu 2 fire paralele.
2. Cateter preghidat din metal siliconat, neagresiv canalului de lucru al endoscopului.
3. Conector luer-lock pentru irigare incorporate.
4. Set disponibil cu 10 inele latex hipoalergenic.</t>
  </si>
  <si>
    <t>1. Sistem de detașare a inelelor cu 2 fire paralele.
2. Cateter preghidat din metal siliconat, neagresiv canalului de lucru al endoscopului.
3. Conector luer-lock pentru irigare incorporate.
4. Set disponibil cu 10 inele Latex-free hipoalergenic.</t>
  </si>
  <si>
    <t>Set pentru cateterizare arterelor periferice după metoda Seldinger pentru măsurarea invazivă presiunii arteriale și preluarea sângelui la analiza+linia de extensie cu supapă hemostatica speciala. Mărimea alb 20G/160mm</t>
  </si>
  <si>
    <t>Set pentru cateterizare arterelor periferice după metoda Seldinger pentru măsurarea invazivă presiunii arteriale și preluarea sângelui la analiza+linia de extensie cu supapă hemostatica speciala. Mărimea galben 22G/80mm</t>
  </si>
  <si>
    <t>Set pentru cateterizare arterelor periferice după metoda Seldinger pentru măsurarea invazivă presiunii arteriale și preluarea sângelui la analiza+linia de extensie cu supapă hemostatica speciala. Mărimea roșu 20G/80mm</t>
  </si>
  <si>
    <t>Set pentru cateterizare arterelor periferice după metoda Seldinger pentru măsurarea invazivă presiunii arteriale și preluarea sângelui la analiza+linia de extensie cu supapă hemostatica speciala. Mărimea sur 18G/160mm</t>
  </si>
  <si>
    <t>Set pentru cateterizarea vaselor centrale biluminal (9FR), L=20-30cm, Material: a. Poliuretan, b. Rentghencontrast, c.Cu marcaj al lungimii cateterului, d.Cu conductor metalic tip “J”, e.Cu valvă de siguranța care protejează de embolie gazoasa sau hemoragie în caz de deconectare accidentală a perfuziei. Obligatoriu diametrul unui lumen trebuie să fie nu mai mic de 11G</t>
  </si>
  <si>
    <t>Set pentru cateterizarea vaselor centrale biluminal (8FR), L=20-30cm, Material: a. Poliuretan, b. Rentghencontrast, c.Cu marcaj al lungimii cateterului, d.Cu valvă de siguranța care protejează de embolie gazoasa sau hemoragie în caz de deconectare accidentală a perfuziei. Obligatoriu diametrul unui lumen trebuie să fie nu mai mic de 12G</t>
  </si>
  <si>
    <t>Set pentru cateterizarea vaselor centrale biluminal (7FR), L=20-30cm, Material: a. Poliuretan, b. Rentghencontrast, c.Cu marcaj al lungimii cateterului, d.Cu conductor metalic tip “J”, e.Cu valvă de siguranța care protejează de embolie gazoasa sau hemoragie în caz de deconectare accidentală a perfuziei. Obligatoriu diametrul unui lumen trebuie să fie nu mai mic de 13G</t>
  </si>
  <si>
    <t>Set cateter Y-type biluminal G14, G16 -Componența setului - cateter din poliuretan Rg contrastabil, ac, conductor metalic tip "J" rezistent la îndoiere, Flux &gt;100ml/min pentru ambele lumene. Obligatoriu diametrul unui lumen trebuie să fie nu mai mic de 14G</t>
  </si>
  <si>
    <t>Componența:
1. Ac de puncționare - 16-18G. Ambou ergonomic, pentru mânuirea ușoară, cu semn, ce indică poziția bizoului;
2. Ghidul metalic J (0, 89-0, 96mm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12-16G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</si>
  <si>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Componența:
1. Ac de puncționare - 16-18G. Ambou ergonomic, pentru mânuirea ușoară, cu semn, ce indică poziția bizoului;
2. Ghidul metalic J (0, 89-0, 96mm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14-16G ( lungime- 20-30cm),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</si>
  <si>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Set pentru cateterizarea venei subclave, l=30cm, ac 14-18G 8cm, monolumen, din poliuretan, Rentghencontrast cu lungimea cateterului 30cm., cu conductor metalic tip J rezistent la îndoire și fixator de securitate, ac cu valvă 16-18G, lungimea acului 7-9cm. Seringă, cablu pentru ECG control al poziției cateterului în vasul magistral, cu marcaj al lungimii cateterului. Diametrul cateterului 6F (2, 1mm).</t>
  </si>
  <si>
    <t>Set cateter G14-G-16Componența setului - cateter din poliuretan Rg contrastabil, ac, conductor metalic tip "J" rezistent la îndoiere, Flux 60-100ml/min</t>
  </si>
  <si>
    <t>Cateter din poliuretan Rg-contrastabil, 5F/16-20G, diametru 1.7mm, lungimea 20cm.Ac, lungimea 70mm. Conductor metalic tip "J" rezistent la îndoire,0, 89mm*50-60cm</t>
  </si>
  <si>
    <t>Cateter venos central cu inserție periferică, radioopac, din poliuretan, cu lumen simplu, rezistent la presiune, pentru puncție directă după metoda Seldinger. Dimensiuni: 20cm - 50cm</t>
  </si>
  <si>
    <t>Cateter din poliuretan Rg-contrastabil, 4F/18-20G, diametru 1.4mm, lungimea 20cm. Ac 20G, lungimea 50mm, Conductor metalic tip "J" rezistent la îndoire,0, 63-0, 68mm*50-70cm</t>
  </si>
  <si>
    <t>Set pentru cateterizarea venei subclave, l=20-30cm, ac 16-18G 7-9cm, quadrolumenal, din poliuretan (densitatea nu mai puțin de 1) Rentghencontrast cu lungimea cateterului 30cm., cu conductor metalic tip J rezistent la îndoiere și fixator de securitate, ac cu valvă 14G/18G/18G/16G, ceea ce va preveni contactul cu sângele și tromboembolia) lungimea acului 7-9cm. Seringă, cablu pentru ECG control (compatibil cu adaptorul existent în secție)al poziției cateterului în vasul magistral, cu marcaj al lungimii cateterului. Conductorul la flexie să nu formeze unghiuri. (E de dorit să fie din material Nitinol). Diametrul cateterului 8F (2,8mm).</t>
  </si>
  <si>
    <t xml:space="preserve">Componența:
1. Ac de puncționare - 0, 8mm x 38mm-50mm.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5F ( lungime 8-10cm),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6F; 6. Bisturiu
7. Seringă de 5-10 ml din 3 piese, latex free;
 8. Cablu de conectare pentru poziționarea simultană cu ajutorul ECG (integrat în set) - steril; 9. Toate accesoriile setului sterile, de unică folosință, incluse în set. Ambalat individual </t>
  </si>
  <si>
    <t>Componența:
1. Ac de puncționare - 0, 8mm x 38mm-50mm.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5F ( lungime 13-15cm),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6F; 6. Bisturiu
7. Seringă de 5-10 ml din 3 piese, latex free;
 8. Cablu de conectare pentru poziționarea simultană cu ajutorul ECG (integrat în set) - steril; 9. Toate accesoriile setului sterile, de unică folosință, incluse în set. Ambalat individual</t>
  </si>
  <si>
    <t>Componența:
1. Ac de puncționare - 16-18G. Ambou ergonomic, pentru mânuirea ușoară, cu semn, ce indică poziția bizoului;
2. Ghidul metalic J (0, 89mm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14-18G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Toate accesoriile setului sterile, de unică folosință, incluse în set. Ambalat individual</t>
  </si>
  <si>
    <t>Set pentru cateterizarea venoasă centrală percutanată (PICC lines) pentru nou-născuți cu GEMN diametrul 1,9FR cu un lumen, impregnate cu vancomicină. Material : silicon sau poliuretan)</t>
  </si>
  <si>
    <t>SET: un cateter toracic cu un conductor (standardul trocar 28FR).un sac de 1700 ml (±100ml). cu o supapă de scurgere și anti reflux, o seringă cu un blocaj Luer lock de 20 ml, un bisturiu Nr. 10, Ață sterilă cu ac tăietor pentru fixare drenajul spre pielea. Ambalat individual</t>
  </si>
  <si>
    <t>1.Cateter cu balon SUPRA-KATH, INTEGRAL, SILICON, L-40cm (±3cm) 2.Kanula L- 12cm (±1cm), diametru 4,6mm (±0, 2mm)</t>
  </si>
  <si>
    <t>1.Cateter cu balon SUPRA-KATH, INTEGRAL, SILICON, L-40cm (±3cm) 2.Kanula L- 14cm (±1cm), diametru 4,6mm (±0, 3mm)</t>
  </si>
  <si>
    <t>Set pentru inhalații cu oxigen (cateter nazal), pediatrice, pentru copii</t>
  </si>
  <si>
    <t>Set pentru insuflarea oxigenului în nas.</t>
  </si>
  <si>
    <t>Set pentru vase centrale metoda Seldinger, monolumen 2F, 8-10cm, monolumen, steril, Seringă 10ml, bisturiu, Fixatoare. Din poliuretan, steril. Ambalat individual</t>
  </si>
  <si>
    <t>Set pentru vase centrale metoda Seldinger, monolumen 3F, 15-16cm, monolumen, steril, Seringă 10ml, bisturiu, Fixatoare. Din poliuretan, steril. Ambalat individual</t>
  </si>
  <si>
    <t>Set pentru vase centrale metoda Seldinger, monolumen 4F, 15-16cm, monolumen, steril, Seringă 10ml, bisturiu, Fixatoare. Din poliuretan, steril. Ambalat individual</t>
  </si>
  <si>
    <t>Set pentru vase centrale metoda Seldinger, monolumen 5F, 15-18cm, monolumen, steril, Seringă 10ml, bisturiu, Fixatoare. Din poliuretan, steril. Ambalat individual</t>
  </si>
  <si>
    <t>Set pentru vase centrale metoda Seldinger, monolumen 6F, 15-18cm, monolumen, steril, Seringă 10ml, bisturiu, Fixatoare. Din poliuretan, steril. Ambalat individual</t>
  </si>
  <si>
    <t>Set pentru vase Centrale metoda Seldinger monolumen 7F, 20-22cm, Seringă 10ml, bisturiu, Fixatoare. Din poliuretan, steril. Ambalat individual</t>
  </si>
  <si>
    <t>Set pentru vase Centrale metoda Seldinger monolumen 8F, 20-22cm, Seringă 10ml, bisturiu, Fixatoare. Steril, apirogen, netoxic. Ambalat individual</t>
  </si>
  <si>
    <t>Cateter PICCO Diametru 5FR, lungimea activa 20cm, cu Luer conector trogamid și ghid Nitinol (PV 2015L20-A sau echivalent)+set de monitorizare (PV8215 sau echivalent); transducer cu presiune cu linia arterială la 150cm (±10cm); sensor de injectare (PV4046 sau echivalent)</t>
  </si>
  <si>
    <t>1. Dren PVC 20CH, cu gradație și linie radioopacă, lungime 50-60cm, 
2. Conector ce asigura conexiunea drenului la tubul colectorului 
3. Tubul colectorului cu lungime 100cm (±10cm) și colector, gradat, cu supapă volum 2000ml (±20ml).
4. Ambalaj steril, individual</t>
  </si>
  <si>
    <t>1. Dren PVC 22CH, cu gradație și linie radioopacă, lungime 50-60cm, 
2. Conector ce asigura conexiunea drenului la tubul colectorului 
3. Tubul colectorului cu lungime 100cm (±10cm) și colector, gradat, cu supapă volum 2000ml (±20ml).
4. Ambalaj steril, individual</t>
  </si>
  <si>
    <t>1. Dren PVC 24CH, cu gradație și linie radioopacă, lungime 50-60cm, 
2. Conector ce asigura conexiunea drenului la tubul colectorului 
3. Tubul colectorului cu lungime 100cm (±10cm) și colector, gradat, cu supapă volum 2000ml (±20ml).
4. Ambalaj steril, individual</t>
  </si>
  <si>
    <t>1. Dren PVC 26CH, cu gradație și linie radioopacă, lungime 50-60cm, 
2. Conector ce asigura conexiunea drenului la tubul colectorului 
3. Tubul colectorului cu lungime 100cm (±10cm) și colector, gradat, cu supapă volum 2000ml (±20ml).
4. Ambalaj steril, individual</t>
  </si>
  <si>
    <t>1. Dren PVC 28CH, cu gradație și linie radioopacă, lungime 50-60cm, 
2. Conector ce asigura conexiunea drenului la tubul colectorului 
3. Tubul colectorului cu lungime 100cm (±10cm) și colector, gradat, cu supapă volum 2000ml (±20ml).
4. Ambalaj steril, individual</t>
  </si>
  <si>
    <t>1. Dren PVC 30CH, cu gradație și linie radioopacă, lungime 50-60cm, 
2. Conector ce asigura conexiunea drenului la tubul colectorului 
3. Tubul colectorului cu lungime 100cm (±10cm) și colector, gradat, cu supapă volum 2000ml (±20ml).
4. Ambalaj steril, individual</t>
  </si>
  <si>
    <t>Sistem de drenaj activ a plăgii de tip închis, cu tub de silicon 70-80cm, cu canal de scurgere plat, lățimea 7mm, perforat, flexibil, lungimea de 15-25cm, cu colector de silicon, suprimabil, de 100-200 ml, cu supapă, steril, de unică folosință. Ambalat individual</t>
  </si>
  <si>
    <t>Sistem pentru drenare permanentă a plăgilor (vaacum-aspirația permanent) volum 200-300ml, cu valvă.</t>
  </si>
  <si>
    <t xml:space="preserve">Sistem pentru nutriție enterală, gravitațional. 1.volum: 1200-1400 ml 2.tansparent 3.gradat 4.cu tub 150cm 5.ambalat individual </t>
  </si>
  <si>
    <t>Transparent, steril, material polietilenă, luer-lock, Adult, volumul sacului 2500ml (±100ml); volumul aerului pompat 1500ml (±100ml). Ambalat individual</t>
  </si>
  <si>
    <t>Sistem Recipient pentru acumularea eliminărilor biologice din plagă, volum 500ml</t>
  </si>
  <si>
    <t>Sistem Recipient pentru acumularea eliminărilor biologice din plagă, volum 800ml</t>
  </si>
  <si>
    <t>Sistem de vacuum cu presiune mare tip “Polyseal”Tub de conexiune la sistema de vacuum. Tun de conexiune la dren pentru drenajul pleural transparent. Gradație în ml cu posibilitatea monitoringului eliminărilor la fiecare oră. Cu Fixatoare metalice, Steril, Capacitatea colectorului de acumulare 1200 ml. Ambalat individual</t>
  </si>
  <si>
    <t xml:space="preserve">1. Flanșă plană adezivă pentru protezarea ileostomiilor/colostomelor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30x15cm
- cu filtrul integrat ce evită riscul ca Pungă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</si>
  <si>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</si>
  <si>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</si>
  <si>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</si>
  <si>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</si>
  <si>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</si>
  <si>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</si>
  <si>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Sondă gastrică cu pâlnie СН-12, oranj (pentru lavaj gastric tip Moskin) diametrul intern=3, 5mm (±0, 3mm), diametrul extern =5, 5mm (±0, 5mm), L=70-110cm</t>
  </si>
  <si>
    <t>Sondă gastrică cu pâlnie СН-14, oranj (pentru lavaj gastric tip Moskin) diametrul intern=3, 5mm (±0, 3mm), diametrul extern =5, 5mm (±0, 5mm), L=70-110cm</t>
  </si>
  <si>
    <t>Sondă gastrică cu pâlnie СН-16, oranj (pentru lavaj gastric tip Moskin) diametrul intern=3, 5mm (±0, 3mm), diametrul extern =5, 5mm (±0, 5mm), L=70-110cm</t>
  </si>
  <si>
    <t>Sondă gastrică cu pâlnie СН-18, oranj (pentru lavaj gastric tip Moskin) diametrul intern=3, 5mm (±0, 3mm), diametrul extern =5, 5mm (±0, 5mm), L=70-110cm</t>
  </si>
  <si>
    <t>14FR, Transparent cu linie Rg-contrast, Extremitatea distală închisă Orificii laterale(14-16FR) Marcaj în cm.(5-70cm sonde 14-16FR) Sonde (14-16FR) - gastro-duodenale cupa mică la extremitatea proximală, Steril. Ambalat individual</t>
  </si>
  <si>
    <t>16FR, Transparent cu linie Rg-contrast, Extremitatea distală închisă Orificii laterale(14-16FR) Marcaj în cm.(5-70cm sonde 14-16FR) Sonde (14-16FR) - gastro-duodenale cupa mică la extremitatea proximală, Steril. Ambalat individual</t>
  </si>
  <si>
    <t>Sondă intestinală 8FR, 100cm (±5cm), radioopac</t>
  </si>
  <si>
    <t>Sondă nazogastrală pentru intubarea intestinului 8 G, L=300cm (±20cm)</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</si>
  <si>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</si>
  <si>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</si>
  <si>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</si>
  <si>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</si>
  <si>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</si>
  <si>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 xml:space="preserve">1.dimensiuni: CH6, lungime:100 - 120cm 2.radioopac 3.atraumatic 4.cu orificii laterale 5.tub simplu 6.material: PVC 7.marcaj de măsurare a adâncimii (cm) 8.steril 9.ambalat individual </t>
  </si>
  <si>
    <t xml:space="preserve">1.dimensiuni: CH8, lungime:100 - 120cm 2.radioopac 3.atraumatic 4.cu orificii laterale 5.tub simplu 6.material: PVC 7.marcaj de măsurare a adâncimii (cm) 8.steril 9.ambalat individual </t>
  </si>
  <si>
    <t xml:space="preserve">1.dimensiuni: CH10, lungime:100 - 120cm 2.radioopac 3.atraumatic 4.cu orificii laterale 5.tub simplu 6.material: PVC 7.marcaj de măsurare a adâncimii (cm) 8.steril 9.ambalat individual </t>
  </si>
  <si>
    <t xml:space="preserve">1.dimensiuni: CH12, lungime:100 - 120cm 2.radioopac 3.atraumatic 4.cu orificii laterale 5.tub simplu 6.material: PVC 7.marcaj de măsurare a adâncimii (cm) 8.steril 9.ambalat individual </t>
  </si>
  <si>
    <t xml:space="preserve">1.dimensiuni: CH14, lungime:100 - 120cm 2.radioopac 3.atraumatic 4.cu orificii laterale 5.tub simplu 6.material: PVC 7.marcaj de măsurare a adâncimii (cm) 8.steril 9.ambalat individual </t>
  </si>
  <si>
    <t xml:space="preserve">1.dimensiuni: CH16, lungime:100 - 120cm 2.radioopac 3.atraumatic 4.cu orificii laterale 5.tub simplu 6.material: PVC 7.marcaj de măsurare a adâncimii (cm) 8.steril 9.ambalat individual </t>
  </si>
  <si>
    <t xml:space="preserve">1.dimensiuni: CH 18, lungime:100 - 120cm 2.radioopac 3.atraumatic 4.cu orificii laterale 5.tub simplu 6.material: PVC 7.marcaj de măsurare a adâncimii (cm) 8.steril 9.ambalat individual </t>
  </si>
  <si>
    <t xml:space="preserve">1.dimensiuni: CH 20, lungime:100 - 120cm 2.radioopac 3.atraumatic 4.cu orificii laterale 5.tub simplu 6.material: PVC 7.marcaj de măsurare a adâncimii (cm) 8.steril 9.ambalat individual </t>
  </si>
  <si>
    <t xml:space="preserve">1.dimensiuni: CH 22, lungime:100 - 120cm 2.radioopac 3.atraumatic 4.cu orificii laterale 5.tub simplu 6.material: PVC 7.marcaj de măsurare a adâncimii (cm) 8.steril 9.ambalat individual </t>
  </si>
  <si>
    <t xml:space="preserve">1.dimensiuni: CH 24, lungime:100 - 120cm 2.radioopac 3.atraumatic 4.cu orificii laterale 5.tub simplu 6.material: PVC 7.marcaj de măsurare a adâncimii (cm) 8.steril 9.ambalat individual </t>
  </si>
  <si>
    <t xml:space="preserve">1.dimensiuni: CH26, lungime:100 - 120cm 2.radioopac 3.atraumatic 4.cu orificii laterale 5.tub simplu 6.material: PVC 7.marcaj de măsurare a adâncimii (cm) 8.steril 9.ambalat individual </t>
  </si>
  <si>
    <t>8FR, Transparent Cu linie Rg-contrast, Extremitatea distală închisă Orificii laterale (8-12) FR, Marcaj în cm (5-35cm sonde 8-10FR) Sonde (8-12FR) strict pentru alimentare, Steril. Ambalat individual</t>
  </si>
  <si>
    <t>10FR, Transparent Cu linie Rg-contrast, Extremitatea distală închisă Orificii laterale (8-12) FR, Marcaj în cm (5-35cm sonde 8-10FR) Sonde (8-12FR) strict pentru alimentare, Steril. Ambalat individual</t>
  </si>
  <si>
    <t>12FR, Transparent Cu linie Rg-contrast, Extremitatea distală închisă Orificii laterale (8-12) FR, Marcaj în cm (5-35cm sonde 8-10FR) Sonde (8-12FR) strict pentru alimentare, Steril. Ambalat individual</t>
  </si>
  <si>
    <t xml:space="preserve">Sondă gastrică Nr.4 pentru alimentarea nou-născutului </t>
  </si>
  <si>
    <t xml:space="preserve">Sondă gastrică Nr.6 pentru alimentarea nou-născutului </t>
  </si>
  <si>
    <t>Ghid flexibil pentru tub endotraheal. Adult. Lungimea 65-75cm, 15FR, gradat la fiecare 10cm. vârf în unghi 30-40 grade, cu lumen intern care să permită fluxul oxigenului până la 15 l/min. fără latex. Reutilizabil</t>
  </si>
  <si>
    <t>Ghid flexibil pentru tub endotraheal. Neonatal. Lungimea 45-55cm, FR, gradat. vârf în unghi 30-40 grade, cu lumen intern care să permită fluxul oxigenului până la 5 l/min. fără latex. Reutilizabil</t>
  </si>
  <si>
    <t>Ghid flexibil pentru tub endotraheal. Pediatric. Lungimea 55-65cm, FR, gradat. vârf în unghi 30-40 grade, cu lumen intern care să permită fluxul oxigenului până la 10 l/min. fără latex. Reutilizabil</t>
  </si>
  <si>
    <t>Dispozitiv cu mobilitate bună, capete rotunjite și strat de plastic care acoperă complet dispozitivul cu scopul evitării traumei. Mărime 10 F</t>
  </si>
  <si>
    <t>Dispozitiv cu mobilitate bună, capete rotunjite și strat de plastic care acoperă complet dispozitivul cu scopul evitării traumei. Mărime 12 F</t>
  </si>
  <si>
    <t>Dispozitiv cu mobilitate bună, capete rotunjite și strat de plastic care acoperă complet dispozitivul cu scopul evitării traumei. Mărime 14 F</t>
  </si>
  <si>
    <t>Dispozitiv cu mobilitate bună, capete rotunjite și strat de plastic care acoperă complet dispozitivul cu scopul evitării traumei. Mărime 16 F</t>
  </si>
  <si>
    <t>10FR, fără latex. Confecționat din aluminiu maleabil, acoperit cu plastic medical lubricat. Steril. Ambalat individual.</t>
  </si>
  <si>
    <t>12FR, fără latex. Confecționat din aluminiu maleabil, acoperit cu plastic medical lubricat. Steril. Ambalat individual.</t>
  </si>
  <si>
    <t>14FR, fără latex. Confecționat din aluminiu maleabil, acoperit cu plastic medical lubricat. Steril. Ambalat individual.</t>
  </si>
  <si>
    <t>16FR, fără latex. Confecționat din aluminiu maleabil, acoperit cu plastic medical lubricat. Steril. Ambalat individual.</t>
  </si>
  <si>
    <t>Tub prelungitor pentru conectarea la tubul endotraheal, material flexibil străveziu, cap unghiular cu rotație biaxială și orificiu pentru aplicații 7,5/9,5mm securizat cu capac-clip dublu, lungime 150-180mm în stare extinsă, conexiuni 22F-22M/15F, material fără latex, ambalaj individual, steril.</t>
  </si>
  <si>
    <t>Tub conector tip Y pentru tuburi de intubare (Mount d=22mm cu conector), pentru conectarea la respirație mecanică pentru adult</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</si>
  <si>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</si>
  <si>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</si>
  <si>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</si>
  <si>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</si>
  <si>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</si>
  <si>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</si>
  <si>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100% silicon biocompatibil și transparent; un capăt atraumatic, moale al scurgerii; bara de contrast RTG pe toată lungimea canalului de scurgere; lungimea brațelor 450-480mm x 180mm (±10mm). Dimensiunea: CH 8</t>
  </si>
  <si>
    <t>100% silicon biocompatibil și transparent; un capăt atraumatic, moale al scurgerii; bara de contrast RTG pe toată lungimea canalului de scurgere; lungimea brațelor 450-480mm x 180mm (±10mm). Dimensiunea: CH 10</t>
  </si>
  <si>
    <t>Cu două manșete care micșorează traumatismul traheei și a bronhiilor. Cu 2 sonde de aspirație, 2 conectori angulari, conector- Y. CU valvă pentru luer și luer lock. Conectori gradati.Drept / stâng. Mărimea 35FR.</t>
  </si>
  <si>
    <t>Cu două manșete care micșorează traumatismul traheei și a bronhiilor. Cu 2 sonde de aspirație, 2 conectori angulari, conector- Y. CU valca pentru luer și luer lock. Conectori gradati.Drept / stâng. Mărimea 36FR.</t>
  </si>
  <si>
    <t>Cu două manșete care micșorează traumatismul traheei și a bronhiilor. Cu 2 sonde de aspirație, 2 conectori angulari, conector- Y. CU valca pentru luer și luer lock. Conectori gradati.Drept / stâng. Mărimea 37FR.</t>
  </si>
  <si>
    <t>Cu două manșete care micșorează traumatismul traheei și a bronhiilor. Cu 2 sonde de aspirație, 2 conectori angulari, conector- Y. CU valca pentru luer și luer lock. Conectori gradati.Drept / stâng. Mărimea 38FR.</t>
  </si>
  <si>
    <t>Cu două manșete care micșorează traumatismul traheei și a bronhiilor. Cu 2 sonde de aspirație, 2 conectori angulari, conector- Y. CU valca pentru luer și luer lock. Conectori gradati.Drept / stâng. Mărimea 39FR.</t>
  </si>
  <si>
    <t>Cu două manșete care micșorează traumatismul traheei și a bronhiilor. Cu 2 sonde de aspirație, 2 conectori angulari, conector- Y. CU valca pentru luer și luer lock. Conectori gradati.Drept / stâng. Mărimea 40FR.</t>
  </si>
  <si>
    <t>Cu două manșete care micșorează traumatismul traheei și a bronhiilor. Cu 2 sonde de aspirație, 2 conectori angulari, conector- Y. CU valca pentru luer și luer lock. Conectori gradati.Drept / stâng. Mărimea 41FR.</t>
  </si>
  <si>
    <t xml:space="preserve">6,0; 100% silicon medical de înaltă bio- compatibilitate, transparent cu gradare și linie X-ray opacă, tip Murphy (orificiu adițional lateral); manșetă de fixare, presiune joasă </t>
  </si>
  <si>
    <t xml:space="preserve">6, 5; 100% silicon medical de înaltă bio- compatibilitate, transparent cu gradare și linie X-ray opacă, tip Murphy (orificiu adițional lateral); manșetă de fixare, presiune joasă </t>
  </si>
  <si>
    <t>7,0; 100% silicon medical de înaltă bio- compatibilitate, transparent cu gradare și linie X-ray opacă, tip Murphy (orificiu adițional lateral); manșetă de fixare, presiune joasă</t>
  </si>
  <si>
    <t xml:space="preserve">7, 5; 100% silicon medical de înaltă bio- compatibilitate, transparent cu gradare și linie X-ray opacă, tip Murphy (orificiu adițional lateral); manșetă de fixare, presiune joasă </t>
  </si>
  <si>
    <t>8,0; 100% silicon medical de înaltă bio- compatibilitate, transparent cu gradare și linie X-ray opacă, tip Murphy (orificiu adițional lateral); manșetă de fixare, presiune joasă</t>
  </si>
  <si>
    <t>8, 5; 100% silicon medical de înaltă bio- compatibilitate, transparent cu gradare și linie X-ray opacă, tip Murphy (orificiu adițional lateral); manșetă de fixare, presiune joasă</t>
  </si>
  <si>
    <t xml:space="preserve">9,0; 100% silicon medical de înaltă bio- compatibilitate, transparent cu gradare și linie X-ray opacă, tip Murphy (orificiu adițional lateral); manșetă de fixare, presiune joasă </t>
  </si>
  <si>
    <t>Tub pentru alimentare cu port tip mama L 40cm (±1cm) 4FR</t>
  </si>
  <si>
    <t>Tub pentru alimentare cu port tip mama L 40cm (±1cm) 6FR</t>
  </si>
  <si>
    <t>Tub p-u căile biliare T-Kehr N10</t>
  </si>
  <si>
    <t>Tub p-u căile biliare T-Kehr N12</t>
  </si>
  <si>
    <t>Tub p-u căile biliare T-Kehr N14</t>
  </si>
  <si>
    <t>Tub p-u căile biliare T-Kehr N16</t>
  </si>
  <si>
    <t>Tub p-u căile biliare T-Kehr N18</t>
  </si>
  <si>
    <t>Tub p-u căile biliare T-Kehr N20</t>
  </si>
  <si>
    <t>CH 24, apirogen, din silicon, cu gradație în cm, linie radioopacă, conector, tub drept, lungimea 500-520mm, ambalaj steril, individual</t>
  </si>
  <si>
    <t>CH 28, apirogen, din silicon, cu gradație în cm, linie radioopacă, conector, tub drept, lungimea 500-520mm, ambalaj steril, individual</t>
  </si>
  <si>
    <t>CH 30, apirogen, din silicon, cu gradație în cm, linie radioopac, conector, tub drept, lungimea 500-520mm, ambalaj steril, individual</t>
  </si>
  <si>
    <t>CH 32, apirogen, din silicon, cu gradație în cm, linie radioopac, conector, tub drept, lungimea 500-520mm, ambalaj steril, individual</t>
  </si>
  <si>
    <t>Tub p-u drenaj tip "Redon" Nr.10, silicon. Steril, ambalat individual</t>
  </si>
  <si>
    <t>Tub p-u drenaj tip "Redon" Nr.12, silicon. Steril, ambalat individual</t>
  </si>
  <si>
    <t>Tub p-u drenaj tip "Redon" Nr.14, silicon. Steril, ambalat individual</t>
  </si>
  <si>
    <t>Tub p-u drenaj tip "Redon" Nr.16, silicon. Steril, ambalat individual</t>
  </si>
  <si>
    <t>Tub p-u drenaj tip "Redon" Nr.18, silicon. Steril, ambalat individual</t>
  </si>
  <si>
    <t>Tub p-u drenaj tip "Redon" Nr.20, silicon. Steril, ambalat individual</t>
  </si>
  <si>
    <t>Tub p-u drenaj tip "Redon" Nr.22 silicon. Steril, ambalat individual</t>
  </si>
  <si>
    <t>Tub p-u drenaj tip "Redon" Nr.24, silicon. Steril, ambalat individual</t>
  </si>
  <si>
    <t>Tub p-u drenaj tip "Redon" Nr.26, silicon. Steril, ambalat individual</t>
  </si>
  <si>
    <t>Tub p-u drenaj tip "Redon" Nr.28, silicon. Steril, ambalat individual</t>
  </si>
  <si>
    <t>Tub p-u drenaj tip "Redon" Nr.30, silicon.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</si>
  <si>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</si>
  <si>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12ch,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</si>
  <si>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</si>
  <si>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16ch, biocompatibil, tromborezistent, rezistența la creșterea microorganismelor, cu semne distinctive la 1-2cm, drepte, transparent, cu rezistența mărită, cu coeficient de Frecare mic, cu găuri de drenare conice, din silicon, ambalaj steril, lungimea 500-520mm. Ambalaj individual</t>
  </si>
  <si>
    <t>18ch, biocompatibil, tromborezistent, rezistența la creșterea microorganismelor, cu semne distinctive la 1-2cm, drepte, transparent, cu rezistența mărită, cu coeficient de Frecare mic, cu găuri de drenare conice, din silicon, ambalaj steril, lungimea 500-520mm. Ambalaj individual</t>
  </si>
  <si>
    <t>Tub pentru evacuarea gazelor la nou-născuți</t>
  </si>
  <si>
    <t>2.5,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</si>
  <si>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</si>
  <si>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</si>
  <si>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</si>
  <si>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</si>
  <si>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5.0material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</si>
  <si>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 aspirație, să permită un contact cât mai bun cu traheea. Steril. Ambalat individual</t>
  </si>
  <si>
    <t>6.0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</si>
  <si>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6.5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</si>
  <si>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</si>
  <si>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</si>
  <si>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</si>
  <si>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</si>
  <si>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</si>
  <si>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 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</si>
  <si>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10.0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</si>
  <si>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 xml:space="preserve">2 material polivinilhlorid, termoplastic, linie radioopacă, Rx-contrastă, termoplastic la 37C, balonetă de presiune joasă, presiunea admisibilă în manșetă: până la 40mmHg. Marcaj în cm pe toată lungimea tubului, sterilizare cu etilenoxid. Ambalat individual. </t>
  </si>
  <si>
    <t xml:space="preserve">2.5, material Polivinilhlorid, termoplastic, linie radioopacă, Rö-contrastă, Termoplastic la 37C, marcaj în cm pe toata lungimea tubului, sterilizare cu etilenoxid. Ambalat individual. </t>
  </si>
  <si>
    <t xml:space="preserve">3, material polivinilhlorid, termoplastic, linie radioopacă, Rx-contrastă, termoplastic la 37C, balonetă de presiune joasă, presiunea admisibilă în manșetă: până la 40mmHg. Marcaj în cm pe toată lungimea tubului, sterilizare cu etilenoxid. Ambalat individual. </t>
  </si>
  <si>
    <t xml:space="preserve">3.5, material Polivinilhlorid, termoplastic, linie radioopacă, Rö-contrastă, Termoplastic la 37C, marcaj în cm pe toata lungimea tubului, sterilizare cu etilenoxid. Ambalat individual. </t>
  </si>
  <si>
    <t xml:space="preserve">4.0, material Polivinilhlorid, termoplastic, linie radioopacă, Rö-contrastă, Termoplastic la 37C, marcaj în cm pe toata lungimea tubului, sterilizare cu etilenoxid. Ambalat individual. </t>
  </si>
  <si>
    <t xml:space="preserve">4.5, material Polivinilhlorid, termoplastic, linie radioopacă, Rö-contrastă, Termoplastic la 37C, marcaj în cm pe toata lungimea tubului, sterilizare cu etilenoxid. Ambalat individual. </t>
  </si>
  <si>
    <t>5.0, material Polivinilhlorid, termoplastic, linie radioopacă, Rö-contrastă, Termoplastic la 37C, marcaj în cm pe toata lungimea tubului, sterilizare cu etilenoxid. Ambalat individual.</t>
  </si>
  <si>
    <t>5.5, material Polivinilhlorid, termoplastic, linie radioopacă, Rö-contrastă, Termoplastic la 37C, marcaj în cm pe toata lungimea tubului, sterilizare cu etilenoxid. Ambalat individual.</t>
  </si>
  <si>
    <t>6.0, material Polivinilhlorid, termoplastic, linie radioopacă, Rö-contrastă, Termoplastic la 37C, marcaj în cm pe toata lungimea tubului, sterilizare cu etilenoxid. Ambalat individual.</t>
  </si>
  <si>
    <t>6.5, material Polivinilhlorid, termoplastic, linie radioopacă, Rö-contrastă, Termoplastic la 37C, marcaj în cm pe toata lungimea tubului, sterilizare cu etilenoxid. Ambalat individual.</t>
  </si>
  <si>
    <t>7, material Polivinilhlorid, termoplastic, linie radioopacă, Rö-contrastă, Termoplastic la 37C, marcaj în cm pe toata lungimea tubului, sterilizare cu etilenoxid. Ambalat individual.</t>
  </si>
  <si>
    <t>Tub pentru traheostomie cu balon și cu canulă interna (tip Shiley) 7.5 material polivinilhlorid, termoplastic, linie radioopacă.</t>
  </si>
  <si>
    <t>Tub pentru traheostomie cu balon și cu canulă interna (tip Shiley) 8.0 material polivinilhlorid, termoplastic, linie radioopacă.</t>
  </si>
  <si>
    <t>Tub pentru traheostomie cu balon și cu canulă interna (tip Shiley) 8.5 material polivinilhlorid, termoplastic, linie radioopacă.</t>
  </si>
  <si>
    <t>Tub pentru traheostomie cu balon și cu canulă interna (tip Shiley) 9.0 material polivinilhlorid, termoplastic, linie radioopacă.</t>
  </si>
  <si>
    <t>Tub pentru traheostomie cu balon și cu canulă interna (tip Shiley) 9.5 material polivinilhlorid, termoplastic, linie radioopacă.</t>
  </si>
  <si>
    <t>Tub pentru traheostomie cu balon și cu canulă interna (tip Shiley) 10 material polivinilhlorid, termoplastic, linie radioopacă.</t>
  </si>
  <si>
    <t>Tub polimer/silicon medical 5x7mm, cu posibilitatea autoclavării la 132⁰C</t>
  </si>
  <si>
    <t>Tub polimer/silicon medical 6x8mm, cu posibilitatea autoclavării la 132⁰C</t>
  </si>
  <si>
    <t>Tub polimer/silicon medical 7x9mm, cu posibilitatea autoclavării la 132⁰C</t>
  </si>
  <si>
    <t>Tub polimer/silicon medical 8x10mm, cu posibilitatea autoclavării la 132⁰C</t>
  </si>
  <si>
    <t>Tub traheostomic cu manșetă, mărimea Nr. 4,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</si>
  <si>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5,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</si>
  <si>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6,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</si>
  <si>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7, steril, PVC Canulă cu conector 15mm, cu manșetă de presiune joasă. Obturator perforat și curea de gat larg, siliconizat, netoxic, cu linia Rg – contrast. Presiunea administrată în manșetă până la 20mm H2O. Ambalat individual.</t>
  </si>
  <si>
    <t>Tub traheostomic cu manșetă, mărimea Nr. 7.5, steril, PVC Canulă cu conector 15mm, cu manșetă de presiune joasă. Obturator perforat și curea de gat larg, siliconizat, netoxic, cu linia Rg – contrast. Presiunea administrată în manșetă până la 20mm H2O. Ambalat individual.</t>
  </si>
  <si>
    <t>Tub traheostomic cu manșetă, mărimea Nr. 8.0, steril, PVC Canulă cu conector 15mm, cu manșetă de presiune joasă. Obturator perforat și curea de gat larg, siliconizat, netoxic, cu linia Rg – contrast. Presiunea administrată în manșetă până la 20mm H2O. Ambalat individual.</t>
  </si>
  <si>
    <t>Tub traheostomic cu manșetă, mărimea Nr. 8.5, steril, PVC Canulă cu conector 15mm, cu manșetă de presiune joasă. Obturator perforat și curea de gat larg siliconizat, netoxic, cu linia Rg – contrast. Presiunea administrată în manșetă până la 20mm H2O. Ambalat individual.</t>
  </si>
  <si>
    <t>Tub traheostomic cu manșetă, mărimea Nr. 9, steril, PVC Canulă cu conector 15mm, cu manșetă de presiune joasă. Obturator perforat și curea de gat larg siliconizat, netoxic, cu linia Rg – contrast. Presiunea administrată în manșetă până la 20mm H2O. Ambalat individual.</t>
  </si>
  <si>
    <t xml:space="preserve">Componența:
1. Ac de puncționare - 16-18G. Ambou ergonomic, pentru mânuirea ușoară, cu semn, ce indică poziția bizoului;
2. Ghidul metalic J (0,89 mm x 50-60 cm) „kink proof”, cu flexibilitate crescuta:
-Cu cap flexibil în forma de J, plasat într-un dispozitiv ergonomic de ghidare ce permite introducerea cu o singură mână a ghidului fără risc de contaminare sau îndoire;
- Marcaje din 10 în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folosință, incluse în set.                                                                                                                                              </t>
  </si>
  <si>
    <t xml:space="preserve">Steril, Componența setului: Ac de puncție – 1,3 mm x 70 mm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 </t>
  </si>
  <si>
    <t>Steril, Componența setului: Ac de puncție – 1,3 mm x 70 mm / 18 G, ambou ergonomic, pentru mânuirea ușoară, cu semn ce indică poziția bizoului.
-Ghid metalic J (50 cm (±1cm)), ”kink proof” cu flexibilitate crescută, plasat într-un dispozitiv ergonomic de ghidare, marcaje din 10 în 10 cm pe ghid.
-Cateter fabricat din poliuretan, vârf atraumatic, radioopac, are marcaje pe lungimea cateterului din cm în cm pentru poziționare precisa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t>
  </si>
  <si>
    <t xml:space="preserve">Steril, Componența setului: Ac de puncție – 1,3 mm x 70 mm (±5mm)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simultana cu ajutorul ECG. </t>
  </si>
  <si>
    <t>Achiziționarea centralizată a Consumabilelor medicale pentru ATI, catetere, sonde și tuburi conform necesităților IMSP beneficiare pentru anul 2025</t>
  </si>
  <si>
    <t xml:space="preserve">Valoarea estimativă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</si>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</sst>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color rgb="FFFF0000"/>
      <name val="Times New Roman"/>
      <family val="1"/>
    </font>
    <font>
      <sz val="10"/>
      <name val="Times New Roman"/>
      <family val="1"/>
    </font>
    <font>
      <sz val="11"/>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78">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164" fontId="33" fillId="0" borderId="1" xfId="70" applyFont="1" applyBorder="1" applyAlignment="1">
      <alignment horizontal="center" vertical="center"/>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2"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2" fontId="6" fillId="0" borderId="1" xfId="1" applyNumberFormat="1" applyFont="1" applyBorder="1" applyAlignment="1" applyProtection="1">
      <alignment horizontal="center" vertical="center"/>
      <protection locked="0"/>
    </xf>
    <xf numFmtId="164" fontId="5"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6" fillId="0" borderId="1" xfId="1" applyFont="1" applyBorder="1" applyAlignment="1" applyProtection="1">
      <alignment horizontal="center" vertical="center" wrapText="1"/>
      <protection locked="0"/>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31"/>
  <sheetViews>
    <sheetView zoomScale="70" zoomScaleNormal="70" workbookViewId="0">
      <selection activeCell="B8" sqref="B8"/>
    </sheetView>
  </sheetViews>
  <sheetFormatPr defaultRowHeight="15.75"/>
  <cols>
    <col min="1" max="1" width="5.7109375" style="38" customWidth="1"/>
    <col min="2" max="2" width="6.7109375" style="38" customWidth="1"/>
    <col min="3" max="3" width="25.85546875" style="39" customWidth="1"/>
    <col min="4" max="4" width="26.28515625" style="39" customWidth="1"/>
    <col min="5" max="5" width="10.5703125" style="38" customWidth="1"/>
    <col min="6" max="6" width="11.28515625" style="38" customWidth="1"/>
    <col min="7" max="7" width="10.7109375" style="38" customWidth="1"/>
    <col min="8" max="8" width="57.85546875" style="39" customWidth="1"/>
    <col min="9" max="9" width="30.42578125" style="38" customWidth="1"/>
    <col min="10" max="10" width="30" style="39" customWidth="1"/>
    <col min="11" max="11" width="1.7109375" style="38" customWidth="1"/>
    <col min="12" max="16384" width="9.140625" style="38"/>
  </cols>
  <sheetData>
    <row r="1" spans="1:11">
      <c r="C1" s="48" t="s">
        <v>27</v>
      </c>
      <c r="D1" s="49"/>
      <c r="E1" s="49"/>
      <c r="F1" s="49"/>
      <c r="G1" s="49"/>
      <c r="H1" s="49"/>
      <c r="I1" s="49"/>
      <c r="J1" s="49"/>
      <c r="K1" s="50"/>
    </row>
    <row r="2" spans="1:11">
      <c r="D2" s="54" t="s">
        <v>14</v>
      </c>
      <c r="E2" s="55"/>
      <c r="F2" s="55"/>
      <c r="G2" s="55"/>
      <c r="H2" s="56"/>
    </row>
    <row r="3" spans="1:11">
      <c r="A3" s="57" t="s">
        <v>9</v>
      </c>
      <c r="B3" s="58"/>
      <c r="C3" s="59"/>
      <c r="D3" s="60" t="s">
        <v>29</v>
      </c>
      <c r="E3" s="61"/>
      <c r="F3" s="61"/>
      <c r="G3" s="61"/>
      <c r="H3" s="62"/>
      <c r="I3" s="38" t="s">
        <v>10</v>
      </c>
      <c r="J3" s="39" t="s">
        <v>12</v>
      </c>
    </row>
    <row r="4" spans="1:11" s="41" customFormat="1">
      <c r="A4" s="63" t="s">
        <v>8</v>
      </c>
      <c r="B4" s="64"/>
      <c r="C4" s="65"/>
      <c r="D4" s="66" t="s">
        <v>482</v>
      </c>
      <c r="E4" s="67"/>
      <c r="F4" s="67"/>
      <c r="G4" s="67"/>
      <c r="H4" s="67"/>
      <c r="I4" s="68"/>
      <c r="J4" s="40" t="s">
        <v>13</v>
      </c>
      <c r="K4" s="40"/>
    </row>
    <row r="5" spans="1:11" s="42" customFormat="1">
      <c r="C5" s="41"/>
      <c r="D5" s="51"/>
      <c r="E5" s="52"/>
      <c r="F5" s="52"/>
      <c r="G5" s="52"/>
      <c r="H5" s="53"/>
      <c r="I5" s="51"/>
      <c r="J5" s="53"/>
      <c r="K5" s="40"/>
    </row>
    <row r="6" spans="1:11" ht="47.25">
      <c r="A6" s="16" t="s">
        <v>2</v>
      </c>
      <c r="B6" s="16" t="s">
        <v>0</v>
      </c>
      <c r="C6" s="16" t="s">
        <v>1</v>
      </c>
      <c r="D6" s="16" t="s">
        <v>3</v>
      </c>
      <c r="E6" s="11" t="s">
        <v>4</v>
      </c>
      <c r="F6" s="11" t="s">
        <v>5</v>
      </c>
      <c r="G6" s="11" t="s">
        <v>6</v>
      </c>
      <c r="H6" s="16" t="s">
        <v>7</v>
      </c>
      <c r="I6" s="11" t="s">
        <v>28</v>
      </c>
      <c r="J6" s="11" t="s">
        <v>31</v>
      </c>
      <c r="K6" s="43"/>
    </row>
    <row r="7" spans="1:11">
      <c r="A7" s="16">
        <v>1</v>
      </c>
      <c r="B7" s="44">
        <v>2</v>
      </c>
      <c r="C7" s="45"/>
      <c r="D7" s="46"/>
      <c r="E7" s="11">
        <v>3</v>
      </c>
      <c r="F7" s="11">
        <v>4</v>
      </c>
      <c r="G7" s="11">
        <v>5</v>
      </c>
      <c r="H7" s="16">
        <v>6</v>
      </c>
      <c r="I7" s="9">
        <v>7</v>
      </c>
      <c r="J7" s="11">
        <v>8</v>
      </c>
      <c r="K7" s="43"/>
    </row>
    <row r="8" spans="1:11" ht="110.25">
      <c r="A8" s="17" t="s">
        <v>30</v>
      </c>
      <c r="B8" s="38">
        <v>251</v>
      </c>
      <c r="C8" s="39" t="s">
        <v>34</v>
      </c>
      <c r="D8" s="39" t="s">
        <v>34</v>
      </c>
      <c r="E8" s="47"/>
      <c r="F8" s="47"/>
      <c r="G8" s="47"/>
      <c r="H8" s="39" t="s">
        <v>258</v>
      </c>
    </row>
    <row r="9" spans="1:11" ht="47.25">
      <c r="A9" s="17" t="s">
        <v>30</v>
      </c>
      <c r="B9" s="38">
        <v>252</v>
      </c>
      <c r="C9" s="39" t="s">
        <v>35</v>
      </c>
      <c r="D9" s="39" t="s">
        <v>35</v>
      </c>
      <c r="E9" s="47"/>
      <c r="F9" s="47"/>
      <c r="G9" s="47"/>
      <c r="H9" s="39" t="s">
        <v>259</v>
      </c>
    </row>
    <row r="10" spans="1:11" ht="31.5">
      <c r="A10" s="17" t="s">
        <v>30</v>
      </c>
      <c r="B10" s="38">
        <v>253</v>
      </c>
      <c r="C10" s="39" t="s">
        <v>36</v>
      </c>
      <c r="D10" s="39" t="s">
        <v>36</v>
      </c>
      <c r="E10" s="47"/>
      <c r="F10" s="47"/>
      <c r="G10" s="47"/>
      <c r="H10" s="39" t="s">
        <v>260</v>
      </c>
    </row>
    <row r="11" spans="1:11" ht="173.25">
      <c r="A11" s="17" t="s">
        <v>30</v>
      </c>
      <c r="B11" s="38">
        <v>254</v>
      </c>
      <c r="C11" s="39" t="s">
        <v>37</v>
      </c>
      <c r="D11" s="39" t="s">
        <v>37</v>
      </c>
      <c r="E11" s="47"/>
      <c r="F11" s="47"/>
      <c r="G11" s="47"/>
      <c r="H11" s="39" t="s">
        <v>261</v>
      </c>
    </row>
    <row r="12" spans="1:11" ht="173.25">
      <c r="A12" s="17" t="s">
        <v>30</v>
      </c>
      <c r="B12" s="38">
        <v>255</v>
      </c>
      <c r="C12" s="39" t="s">
        <v>38</v>
      </c>
      <c r="D12" s="39" t="s">
        <v>38</v>
      </c>
      <c r="E12" s="47"/>
      <c r="F12" s="47"/>
      <c r="G12" s="47"/>
      <c r="H12" s="39" t="s">
        <v>262</v>
      </c>
    </row>
    <row r="13" spans="1:11" ht="173.25">
      <c r="A13" s="17" t="s">
        <v>30</v>
      </c>
      <c r="B13" s="38">
        <v>256</v>
      </c>
      <c r="C13" s="39" t="s">
        <v>39</v>
      </c>
      <c r="D13" s="39" t="s">
        <v>39</v>
      </c>
      <c r="E13" s="47"/>
      <c r="F13" s="47"/>
      <c r="G13" s="47"/>
      <c r="H13" s="39" t="s">
        <v>263</v>
      </c>
    </row>
    <row r="14" spans="1:11" ht="173.25">
      <c r="A14" s="17" t="s">
        <v>30</v>
      </c>
      <c r="B14" s="38">
        <v>257</v>
      </c>
      <c r="C14" s="39" t="s">
        <v>40</v>
      </c>
      <c r="D14" s="39" t="s">
        <v>40</v>
      </c>
      <c r="E14" s="47"/>
      <c r="F14" s="47"/>
      <c r="G14" s="47"/>
      <c r="H14" s="39" t="s">
        <v>264</v>
      </c>
    </row>
    <row r="15" spans="1:11" ht="173.25">
      <c r="A15" s="17" t="s">
        <v>30</v>
      </c>
      <c r="B15" s="38">
        <v>258</v>
      </c>
      <c r="C15" s="39" t="s">
        <v>41</v>
      </c>
      <c r="D15" s="39" t="s">
        <v>41</v>
      </c>
      <c r="E15" s="47"/>
      <c r="F15" s="47"/>
      <c r="G15" s="47"/>
      <c r="H15" s="39" t="s">
        <v>265</v>
      </c>
    </row>
    <row r="16" spans="1:11" ht="173.25">
      <c r="A16" s="17" t="s">
        <v>30</v>
      </c>
      <c r="B16" s="38">
        <v>259</v>
      </c>
      <c r="C16" s="39" t="s">
        <v>42</v>
      </c>
      <c r="D16" s="39" t="s">
        <v>42</v>
      </c>
      <c r="E16" s="47"/>
      <c r="F16" s="47"/>
      <c r="G16" s="47"/>
      <c r="H16" s="39" t="s">
        <v>266</v>
      </c>
    </row>
    <row r="17" spans="1:8" ht="78.75">
      <c r="A17" s="17" t="s">
        <v>30</v>
      </c>
      <c r="B17" s="38">
        <v>260</v>
      </c>
      <c r="C17" s="39" t="s">
        <v>43</v>
      </c>
      <c r="D17" s="39" t="s">
        <v>43</v>
      </c>
      <c r="E17" s="47"/>
      <c r="F17" s="47"/>
      <c r="G17" s="47"/>
      <c r="H17" s="39" t="s">
        <v>267</v>
      </c>
    </row>
    <row r="18" spans="1:8" ht="94.5">
      <c r="A18" s="17" t="s">
        <v>30</v>
      </c>
      <c r="B18" s="38">
        <v>261</v>
      </c>
      <c r="C18" s="39" t="s">
        <v>44</v>
      </c>
      <c r="D18" s="39" t="s">
        <v>44</v>
      </c>
      <c r="E18" s="47"/>
      <c r="F18" s="47"/>
      <c r="G18" s="47"/>
      <c r="H18" s="39" t="s">
        <v>268</v>
      </c>
    </row>
    <row r="19" spans="1:8" ht="94.5">
      <c r="A19" s="17" t="s">
        <v>30</v>
      </c>
      <c r="B19" s="38">
        <v>262</v>
      </c>
      <c r="C19" s="39" t="s">
        <v>45</v>
      </c>
      <c r="D19" s="39" t="s">
        <v>45</v>
      </c>
      <c r="E19" s="47"/>
      <c r="F19" s="47"/>
      <c r="G19" s="47"/>
      <c r="H19" s="39" t="s">
        <v>269</v>
      </c>
    </row>
    <row r="20" spans="1:8" ht="47.25">
      <c r="A20" s="17" t="s">
        <v>30</v>
      </c>
      <c r="B20" s="38">
        <v>263</v>
      </c>
      <c r="C20" s="39" t="s">
        <v>46</v>
      </c>
      <c r="D20" s="39" t="s">
        <v>46</v>
      </c>
      <c r="E20" s="47"/>
      <c r="F20" s="47"/>
      <c r="G20" s="47"/>
      <c r="H20" s="39" t="s">
        <v>270</v>
      </c>
    </row>
    <row r="21" spans="1:8" ht="47.25">
      <c r="A21" s="17" t="s">
        <v>30</v>
      </c>
      <c r="B21" s="38">
        <v>264</v>
      </c>
      <c r="C21" s="39" t="s">
        <v>47</v>
      </c>
      <c r="D21" s="39" t="s">
        <v>47</v>
      </c>
      <c r="E21" s="47"/>
      <c r="F21" s="47"/>
      <c r="G21" s="47"/>
      <c r="H21" s="39" t="s">
        <v>271</v>
      </c>
    </row>
    <row r="22" spans="1:8" ht="63">
      <c r="A22" s="17" t="s">
        <v>30</v>
      </c>
      <c r="B22" s="38">
        <v>265</v>
      </c>
      <c r="C22" s="39" t="s">
        <v>48</v>
      </c>
      <c r="D22" s="39" t="s">
        <v>48</v>
      </c>
      <c r="E22" s="47"/>
      <c r="F22" s="47"/>
      <c r="G22" s="47"/>
      <c r="H22" s="39" t="s">
        <v>272</v>
      </c>
    </row>
    <row r="23" spans="1:8" ht="31.5">
      <c r="A23" s="17" t="s">
        <v>30</v>
      </c>
      <c r="B23" s="38">
        <v>266</v>
      </c>
      <c r="C23" s="39" t="s">
        <v>49</v>
      </c>
      <c r="D23" s="39" t="s">
        <v>49</v>
      </c>
      <c r="E23" s="47"/>
      <c r="F23" s="47"/>
      <c r="G23" s="47"/>
      <c r="H23" s="39" t="s">
        <v>273</v>
      </c>
    </row>
    <row r="24" spans="1:8" ht="31.5">
      <c r="A24" s="17" t="s">
        <v>30</v>
      </c>
      <c r="B24" s="38">
        <v>267</v>
      </c>
      <c r="C24" s="39" t="s">
        <v>50</v>
      </c>
      <c r="D24" s="39" t="s">
        <v>50</v>
      </c>
      <c r="E24" s="47"/>
      <c r="F24" s="47"/>
      <c r="G24" s="47"/>
      <c r="H24" s="39" t="s">
        <v>274</v>
      </c>
    </row>
    <row r="25" spans="1:8" ht="31.5">
      <c r="A25" s="17" t="s">
        <v>30</v>
      </c>
      <c r="B25" s="38">
        <v>268</v>
      </c>
      <c r="C25" s="39" t="s">
        <v>51</v>
      </c>
      <c r="D25" s="39" t="s">
        <v>51</v>
      </c>
      <c r="E25" s="47"/>
      <c r="F25" s="47"/>
      <c r="G25" s="47"/>
      <c r="H25" s="39" t="s">
        <v>275</v>
      </c>
    </row>
    <row r="26" spans="1:8" ht="31.5">
      <c r="A26" s="17" t="s">
        <v>30</v>
      </c>
      <c r="B26" s="38">
        <v>269</v>
      </c>
      <c r="C26" s="39" t="s">
        <v>52</v>
      </c>
      <c r="D26" s="39" t="s">
        <v>52</v>
      </c>
      <c r="E26" s="47"/>
      <c r="F26" s="47"/>
      <c r="G26" s="47"/>
      <c r="H26" s="39" t="s">
        <v>276</v>
      </c>
    </row>
    <row r="27" spans="1:8" ht="31.5">
      <c r="A27" s="17" t="s">
        <v>30</v>
      </c>
      <c r="B27" s="38">
        <v>270</v>
      </c>
      <c r="C27" s="39" t="s">
        <v>53</v>
      </c>
      <c r="D27" s="39" t="s">
        <v>53</v>
      </c>
      <c r="E27" s="47"/>
      <c r="F27" s="47"/>
      <c r="G27" s="47"/>
      <c r="H27" s="39" t="s">
        <v>277</v>
      </c>
    </row>
    <row r="28" spans="1:8" ht="31.5">
      <c r="A28" s="17" t="s">
        <v>30</v>
      </c>
      <c r="B28" s="38">
        <v>271</v>
      </c>
      <c r="C28" s="39" t="s">
        <v>54</v>
      </c>
      <c r="D28" s="39" t="s">
        <v>54</v>
      </c>
      <c r="E28" s="47"/>
      <c r="F28" s="47"/>
      <c r="G28" s="47"/>
      <c r="H28" s="39" t="s">
        <v>278</v>
      </c>
    </row>
    <row r="29" spans="1:8" ht="31.5">
      <c r="A29" s="17" t="s">
        <v>30</v>
      </c>
      <c r="B29" s="38">
        <v>272</v>
      </c>
      <c r="C29" s="39" t="s">
        <v>55</v>
      </c>
      <c r="D29" s="39" t="s">
        <v>55</v>
      </c>
      <c r="E29" s="47"/>
      <c r="F29" s="47"/>
      <c r="G29" s="47"/>
      <c r="H29" s="39" t="s">
        <v>279</v>
      </c>
    </row>
    <row r="30" spans="1:8" ht="63">
      <c r="A30" s="17" t="s">
        <v>30</v>
      </c>
      <c r="B30" s="38">
        <v>273</v>
      </c>
      <c r="C30" s="39" t="s">
        <v>56</v>
      </c>
      <c r="D30" s="39" t="s">
        <v>56</v>
      </c>
      <c r="E30" s="47"/>
      <c r="F30" s="47"/>
      <c r="G30" s="47"/>
      <c r="H30" s="39" t="s">
        <v>280</v>
      </c>
    </row>
    <row r="31" spans="1:8" ht="63">
      <c r="A31" s="17" t="s">
        <v>30</v>
      </c>
      <c r="B31" s="38">
        <v>274</v>
      </c>
      <c r="C31" s="39" t="s">
        <v>57</v>
      </c>
      <c r="D31" s="39" t="s">
        <v>57</v>
      </c>
      <c r="E31" s="47"/>
      <c r="F31" s="47"/>
      <c r="G31" s="47"/>
      <c r="H31" s="39" t="s">
        <v>281</v>
      </c>
    </row>
    <row r="32" spans="1:8" ht="63">
      <c r="A32" s="17" t="s">
        <v>30</v>
      </c>
      <c r="B32" s="38">
        <v>275</v>
      </c>
      <c r="C32" s="39" t="s">
        <v>58</v>
      </c>
      <c r="D32" s="39" t="s">
        <v>58</v>
      </c>
      <c r="E32" s="47"/>
      <c r="F32" s="47"/>
      <c r="G32" s="47"/>
      <c r="H32" s="39" t="s">
        <v>282</v>
      </c>
    </row>
    <row r="33" spans="1:8" ht="63">
      <c r="A33" s="17" t="s">
        <v>30</v>
      </c>
      <c r="B33" s="38">
        <v>276</v>
      </c>
      <c r="C33" s="39" t="s">
        <v>59</v>
      </c>
      <c r="D33" s="39" t="s">
        <v>59</v>
      </c>
      <c r="E33" s="47"/>
      <c r="F33" s="47"/>
      <c r="G33" s="47"/>
      <c r="H33" s="39" t="s">
        <v>283</v>
      </c>
    </row>
    <row r="34" spans="1:8" ht="63">
      <c r="A34" s="17" t="s">
        <v>30</v>
      </c>
      <c r="B34" s="38">
        <v>277</v>
      </c>
      <c r="C34" s="39" t="s">
        <v>60</v>
      </c>
      <c r="D34" s="39" t="s">
        <v>60</v>
      </c>
      <c r="E34" s="47"/>
      <c r="F34" s="47"/>
      <c r="G34" s="47"/>
      <c r="H34" s="39" t="s">
        <v>284</v>
      </c>
    </row>
    <row r="35" spans="1:8" ht="78.75">
      <c r="A35" s="17" t="s">
        <v>30</v>
      </c>
      <c r="B35" s="38">
        <v>278</v>
      </c>
      <c r="C35" s="39" t="s">
        <v>61</v>
      </c>
      <c r="D35" s="39" t="s">
        <v>61</v>
      </c>
      <c r="E35" s="47"/>
      <c r="F35" s="47"/>
      <c r="G35" s="47"/>
      <c r="H35" s="39" t="s">
        <v>285</v>
      </c>
    </row>
    <row r="36" spans="1:8" ht="78.75">
      <c r="A36" s="17" t="s">
        <v>30</v>
      </c>
      <c r="B36" s="38">
        <v>279</v>
      </c>
      <c r="C36" s="39" t="s">
        <v>62</v>
      </c>
      <c r="D36" s="39" t="s">
        <v>62</v>
      </c>
      <c r="E36" s="47"/>
      <c r="F36" s="47"/>
      <c r="G36" s="47"/>
      <c r="H36" s="39" t="s">
        <v>286</v>
      </c>
    </row>
    <row r="37" spans="1:8" ht="63">
      <c r="A37" s="17" t="s">
        <v>30</v>
      </c>
      <c r="B37" s="38">
        <v>280</v>
      </c>
      <c r="C37" s="39" t="s">
        <v>63</v>
      </c>
      <c r="D37" s="39" t="s">
        <v>63</v>
      </c>
      <c r="E37" s="47"/>
      <c r="F37" s="47"/>
      <c r="G37" s="47"/>
      <c r="H37" s="39" t="s">
        <v>287</v>
      </c>
    </row>
    <row r="38" spans="1:8" ht="63">
      <c r="A38" s="17" t="s">
        <v>30</v>
      </c>
      <c r="B38" s="38">
        <v>281</v>
      </c>
      <c r="C38" s="39" t="s">
        <v>64</v>
      </c>
      <c r="D38" s="39" t="s">
        <v>64</v>
      </c>
      <c r="E38" s="47"/>
      <c r="F38" s="47"/>
      <c r="G38" s="47"/>
      <c r="H38" s="39" t="s">
        <v>288</v>
      </c>
    </row>
    <row r="39" spans="1:8" ht="63">
      <c r="A39" s="17" t="s">
        <v>30</v>
      </c>
      <c r="B39" s="38">
        <v>282</v>
      </c>
      <c r="C39" s="39" t="s">
        <v>65</v>
      </c>
      <c r="D39" s="39" t="s">
        <v>65</v>
      </c>
      <c r="E39" s="47"/>
      <c r="F39" s="47"/>
      <c r="G39" s="47"/>
      <c r="H39" s="39" t="s">
        <v>289</v>
      </c>
    </row>
    <row r="40" spans="1:8" ht="63">
      <c r="A40" s="17" t="s">
        <v>30</v>
      </c>
      <c r="B40" s="38">
        <v>283</v>
      </c>
      <c r="C40" s="39" t="s">
        <v>66</v>
      </c>
      <c r="D40" s="39" t="s">
        <v>66</v>
      </c>
      <c r="E40" s="47"/>
      <c r="F40" s="47"/>
      <c r="G40" s="47"/>
      <c r="H40" s="39" t="s">
        <v>290</v>
      </c>
    </row>
    <row r="41" spans="1:8" ht="110.25">
      <c r="A41" s="17" t="s">
        <v>30</v>
      </c>
      <c r="B41" s="38">
        <v>284</v>
      </c>
      <c r="C41" s="39" t="s">
        <v>67</v>
      </c>
      <c r="D41" s="39" t="s">
        <v>67</v>
      </c>
      <c r="E41" s="47"/>
      <c r="F41" s="47"/>
      <c r="G41" s="47"/>
      <c r="H41" s="39" t="s">
        <v>291</v>
      </c>
    </row>
    <row r="42" spans="1:8" ht="94.5">
      <c r="A42" s="17" t="s">
        <v>30</v>
      </c>
      <c r="B42" s="38">
        <v>285</v>
      </c>
      <c r="C42" s="39" t="s">
        <v>68</v>
      </c>
      <c r="D42" s="39" t="s">
        <v>68</v>
      </c>
      <c r="E42" s="47"/>
      <c r="F42" s="47"/>
      <c r="G42" s="47"/>
      <c r="H42" s="39" t="s">
        <v>292</v>
      </c>
    </row>
    <row r="43" spans="1:8" ht="110.25">
      <c r="A43" s="17" t="s">
        <v>30</v>
      </c>
      <c r="B43" s="38">
        <v>286</v>
      </c>
      <c r="C43" s="39" t="s">
        <v>69</v>
      </c>
      <c r="D43" s="39" t="s">
        <v>69</v>
      </c>
      <c r="E43" s="47"/>
      <c r="F43" s="47"/>
      <c r="G43" s="47"/>
      <c r="H43" s="39" t="s">
        <v>293</v>
      </c>
    </row>
    <row r="44" spans="1:8" ht="78.75">
      <c r="A44" s="17" t="s">
        <v>30</v>
      </c>
      <c r="B44" s="38">
        <v>287</v>
      </c>
      <c r="C44" s="39" t="s">
        <v>70</v>
      </c>
      <c r="D44" s="39" t="s">
        <v>70</v>
      </c>
      <c r="E44" s="47"/>
      <c r="F44" s="47"/>
      <c r="G44" s="47"/>
      <c r="H44" s="39" t="s">
        <v>294</v>
      </c>
    </row>
    <row r="45" spans="1:8" ht="409.5">
      <c r="A45" s="17" t="s">
        <v>30</v>
      </c>
      <c r="B45" s="38">
        <v>288</v>
      </c>
      <c r="C45" s="39" t="s">
        <v>71</v>
      </c>
      <c r="D45" s="39" t="s">
        <v>71</v>
      </c>
      <c r="E45" s="47"/>
      <c r="F45" s="47"/>
      <c r="G45" s="47"/>
      <c r="H45" s="39" t="s">
        <v>295</v>
      </c>
    </row>
    <row r="46" spans="1:8" ht="409.5">
      <c r="A46" s="17" t="s">
        <v>30</v>
      </c>
      <c r="B46" s="38">
        <v>289</v>
      </c>
      <c r="C46" s="39" t="s">
        <v>72</v>
      </c>
      <c r="D46" s="39" t="s">
        <v>72</v>
      </c>
      <c r="E46" s="47"/>
      <c r="F46" s="47"/>
      <c r="G46" s="47"/>
      <c r="H46" s="39" t="s">
        <v>296</v>
      </c>
    </row>
    <row r="47" spans="1:8" ht="110.25">
      <c r="A47" s="17" t="s">
        <v>30</v>
      </c>
      <c r="B47" s="38">
        <v>290</v>
      </c>
      <c r="C47" s="39" t="s">
        <v>73</v>
      </c>
      <c r="D47" s="39" t="s">
        <v>73</v>
      </c>
      <c r="E47" s="47"/>
      <c r="F47" s="47"/>
      <c r="G47" s="47"/>
      <c r="H47" s="39" t="s">
        <v>297</v>
      </c>
    </row>
    <row r="48" spans="1:8" ht="63">
      <c r="A48" s="17" t="s">
        <v>30</v>
      </c>
      <c r="B48" s="38">
        <v>291</v>
      </c>
      <c r="C48" s="39" t="s">
        <v>74</v>
      </c>
      <c r="D48" s="39" t="s">
        <v>74</v>
      </c>
      <c r="E48" s="47"/>
      <c r="F48" s="47"/>
      <c r="G48" s="47"/>
      <c r="H48" s="39" t="s">
        <v>298</v>
      </c>
    </row>
    <row r="49" spans="1:8" ht="78.75">
      <c r="A49" s="17" t="s">
        <v>30</v>
      </c>
      <c r="B49" s="38">
        <v>292</v>
      </c>
      <c r="C49" s="39" t="s">
        <v>75</v>
      </c>
      <c r="D49" s="39" t="s">
        <v>75</v>
      </c>
      <c r="E49" s="47"/>
      <c r="F49" s="47"/>
      <c r="G49" s="47"/>
      <c r="H49" s="39" t="s">
        <v>299</v>
      </c>
    </row>
    <row r="50" spans="1:8" ht="78.75">
      <c r="A50" s="17" t="s">
        <v>30</v>
      </c>
      <c r="B50" s="38">
        <v>293</v>
      </c>
      <c r="C50" s="39" t="s">
        <v>76</v>
      </c>
      <c r="D50" s="39" t="s">
        <v>76</v>
      </c>
      <c r="E50" s="47"/>
      <c r="F50" s="47"/>
      <c r="G50" s="47"/>
      <c r="H50" s="39" t="s">
        <v>300</v>
      </c>
    </row>
    <row r="51" spans="1:8" ht="78.75">
      <c r="A51" s="17" t="s">
        <v>30</v>
      </c>
      <c r="B51" s="38">
        <v>294</v>
      </c>
      <c r="C51" s="39" t="s">
        <v>77</v>
      </c>
      <c r="D51" s="39" t="s">
        <v>77</v>
      </c>
      <c r="E51" s="47"/>
      <c r="F51" s="47"/>
      <c r="G51" s="47"/>
      <c r="H51" s="39" t="s">
        <v>301</v>
      </c>
    </row>
    <row r="52" spans="1:8" ht="173.25">
      <c r="A52" s="17" t="s">
        <v>30</v>
      </c>
      <c r="B52" s="38">
        <v>295</v>
      </c>
      <c r="C52" s="39" t="s">
        <v>78</v>
      </c>
      <c r="D52" s="39" t="s">
        <v>78</v>
      </c>
      <c r="E52" s="47"/>
      <c r="F52" s="47"/>
      <c r="G52" s="47"/>
      <c r="H52" s="39" t="s">
        <v>302</v>
      </c>
    </row>
    <row r="53" spans="1:8" ht="393.75">
      <c r="A53" s="17" t="s">
        <v>30</v>
      </c>
      <c r="B53" s="38">
        <v>296</v>
      </c>
      <c r="C53" s="39" t="s">
        <v>79</v>
      </c>
      <c r="D53" s="39" t="s">
        <v>79</v>
      </c>
      <c r="E53" s="47"/>
      <c r="F53" s="47"/>
      <c r="G53" s="47"/>
      <c r="H53" s="39" t="s">
        <v>303</v>
      </c>
    </row>
    <row r="54" spans="1:8" ht="393.75">
      <c r="A54" s="17" t="s">
        <v>30</v>
      </c>
      <c r="B54" s="38">
        <v>297</v>
      </c>
      <c r="C54" s="39" t="s">
        <v>80</v>
      </c>
      <c r="D54" s="39" t="s">
        <v>80</v>
      </c>
      <c r="E54" s="47"/>
      <c r="F54" s="47"/>
      <c r="G54" s="47"/>
      <c r="H54" s="39" t="s">
        <v>304</v>
      </c>
    </row>
    <row r="55" spans="1:8" ht="409.5">
      <c r="A55" s="17" t="s">
        <v>30</v>
      </c>
      <c r="B55" s="38">
        <v>298</v>
      </c>
      <c r="C55" s="39" t="s">
        <v>81</v>
      </c>
      <c r="D55" s="39" t="s">
        <v>81</v>
      </c>
      <c r="E55" s="47"/>
      <c r="F55" s="47"/>
      <c r="G55" s="47"/>
      <c r="H55" s="39" t="s">
        <v>305</v>
      </c>
    </row>
    <row r="56" spans="1:8" ht="63">
      <c r="A56" s="17" t="s">
        <v>30</v>
      </c>
      <c r="B56" s="38">
        <v>299</v>
      </c>
      <c r="C56" s="39" t="s">
        <v>82</v>
      </c>
      <c r="D56" s="39" t="s">
        <v>82</v>
      </c>
      <c r="E56" s="47"/>
      <c r="F56" s="47"/>
      <c r="G56" s="47"/>
      <c r="H56" s="39" t="s">
        <v>306</v>
      </c>
    </row>
    <row r="57" spans="1:8" ht="78.75">
      <c r="A57" s="17" t="s">
        <v>30</v>
      </c>
      <c r="B57" s="38">
        <v>300</v>
      </c>
      <c r="C57" s="39" t="s">
        <v>83</v>
      </c>
      <c r="D57" s="39" t="s">
        <v>83</v>
      </c>
      <c r="E57" s="47"/>
      <c r="F57" s="47"/>
      <c r="G57" s="47"/>
      <c r="H57" s="39" t="s">
        <v>307</v>
      </c>
    </row>
    <row r="58" spans="1:8" ht="47.25">
      <c r="A58" s="17" t="s">
        <v>30</v>
      </c>
      <c r="B58" s="38">
        <v>301</v>
      </c>
      <c r="C58" s="39" t="s">
        <v>84</v>
      </c>
      <c r="D58" s="39" t="s">
        <v>84</v>
      </c>
      <c r="E58" s="47"/>
      <c r="F58" s="47"/>
      <c r="G58" s="47"/>
      <c r="H58" s="39" t="s">
        <v>308</v>
      </c>
    </row>
    <row r="59" spans="1:8" ht="47.25">
      <c r="A59" s="17" t="s">
        <v>30</v>
      </c>
      <c r="B59" s="38">
        <v>302</v>
      </c>
      <c r="C59" s="39" t="s">
        <v>85</v>
      </c>
      <c r="D59" s="39" t="s">
        <v>85</v>
      </c>
      <c r="E59" s="47"/>
      <c r="F59" s="47"/>
      <c r="G59" s="47"/>
      <c r="H59" s="39" t="s">
        <v>309</v>
      </c>
    </row>
    <row r="60" spans="1:8" ht="47.25">
      <c r="A60" s="17" t="s">
        <v>30</v>
      </c>
      <c r="B60" s="38">
        <v>303</v>
      </c>
      <c r="C60" s="39" t="s">
        <v>86</v>
      </c>
      <c r="D60" s="39" t="s">
        <v>86</v>
      </c>
      <c r="E60" s="47"/>
      <c r="F60" s="47"/>
      <c r="G60" s="47"/>
      <c r="H60" s="39" t="s">
        <v>310</v>
      </c>
    </row>
    <row r="61" spans="1:8" ht="31.5">
      <c r="A61" s="17" t="s">
        <v>30</v>
      </c>
      <c r="B61" s="38">
        <v>304</v>
      </c>
      <c r="C61" s="39" t="s">
        <v>87</v>
      </c>
      <c r="D61" s="39" t="s">
        <v>87</v>
      </c>
      <c r="E61" s="47"/>
      <c r="F61" s="47"/>
      <c r="G61" s="47"/>
      <c r="H61" s="39" t="s">
        <v>311</v>
      </c>
    </row>
    <row r="62" spans="1:8" ht="47.25">
      <c r="A62" s="17" t="s">
        <v>30</v>
      </c>
      <c r="B62" s="38">
        <v>305</v>
      </c>
      <c r="C62" s="39" t="s">
        <v>88</v>
      </c>
      <c r="D62" s="39" t="s">
        <v>88</v>
      </c>
      <c r="E62" s="47"/>
      <c r="F62" s="47"/>
      <c r="G62" s="47"/>
      <c r="H62" s="39" t="s">
        <v>312</v>
      </c>
    </row>
    <row r="63" spans="1:8" ht="47.25">
      <c r="A63" s="17" t="s">
        <v>30</v>
      </c>
      <c r="B63" s="38">
        <v>306</v>
      </c>
      <c r="C63" s="39" t="s">
        <v>89</v>
      </c>
      <c r="D63" s="39" t="s">
        <v>89</v>
      </c>
      <c r="E63" s="47"/>
      <c r="F63" s="47"/>
      <c r="G63" s="47"/>
      <c r="H63" s="39" t="s">
        <v>313</v>
      </c>
    </row>
    <row r="64" spans="1:8" ht="47.25">
      <c r="A64" s="17" t="s">
        <v>30</v>
      </c>
      <c r="B64" s="38">
        <v>307</v>
      </c>
      <c r="C64" s="39" t="s">
        <v>90</v>
      </c>
      <c r="D64" s="39" t="s">
        <v>90</v>
      </c>
      <c r="E64" s="47"/>
      <c r="F64" s="47"/>
      <c r="G64" s="47"/>
      <c r="H64" s="39" t="s">
        <v>314</v>
      </c>
    </row>
    <row r="65" spans="1:8" ht="47.25">
      <c r="A65" s="17" t="s">
        <v>30</v>
      </c>
      <c r="B65" s="38">
        <v>308</v>
      </c>
      <c r="C65" s="39" t="s">
        <v>91</v>
      </c>
      <c r="D65" s="39" t="s">
        <v>91</v>
      </c>
      <c r="E65" s="47"/>
      <c r="F65" s="47"/>
      <c r="G65" s="47"/>
      <c r="H65" s="39" t="s">
        <v>315</v>
      </c>
    </row>
    <row r="66" spans="1:8" ht="47.25">
      <c r="A66" s="17" t="s">
        <v>30</v>
      </c>
      <c r="B66" s="38">
        <v>309</v>
      </c>
      <c r="C66" s="39" t="s">
        <v>92</v>
      </c>
      <c r="D66" s="39" t="s">
        <v>92</v>
      </c>
      <c r="E66" s="47"/>
      <c r="F66" s="47"/>
      <c r="G66" s="47"/>
      <c r="H66" s="39" t="s">
        <v>316</v>
      </c>
    </row>
    <row r="67" spans="1:8" ht="47.25">
      <c r="A67" s="17" t="s">
        <v>30</v>
      </c>
      <c r="B67" s="38">
        <v>310</v>
      </c>
      <c r="C67" s="39" t="s">
        <v>93</v>
      </c>
      <c r="D67" s="39" t="s">
        <v>93</v>
      </c>
      <c r="E67" s="47"/>
      <c r="F67" s="47"/>
      <c r="G67" s="47"/>
      <c r="H67" s="39" t="s">
        <v>317</v>
      </c>
    </row>
    <row r="68" spans="1:8" ht="47.25">
      <c r="A68" s="17" t="s">
        <v>30</v>
      </c>
      <c r="B68" s="38">
        <v>311</v>
      </c>
      <c r="C68" s="39" t="s">
        <v>94</v>
      </c>
      <c r="D68" s="39" t="s">
        <v>94</v>
      </c>
      <c r="E68" s="47"/>
      <c r="F68" s="47"/>
      <c r="G68" s="47"/>
      <c r="H68" s="39" t="s">
        <v>318</v>
      </c>
    </row>
    <row r="69" spans="1:8" ht="78.75">
      <c r="A69" s="17" t="s">
        <v>30</v>
      </c>
      <c r="B69" s="38">
        <v>312</v>
      </c>
      <c r="C69" s="39" t="s">
        <v>95</v>
      </c>
      <c r="D69" s="39" t="s">
        <v>95</v>
      </c>
      <c r="E69" s="47"/>
      <c r="F69" s="47"/>
      <c r="G69" s="47"/>
      <c r="H69" s="39" t="s">
        <v>319</v>
      </c>
    </row>
    <row r="70" spans="1:8" ht="110.25">
      <c r="A70" s="17" t="s">
        <v>30</v>
      </c>
      <c r="B70" s="38">
        <v>313</v>
      </c>
      <c r="C70" s="39" t="s">
        <v>96</v>
      </c>
      <c r="D70" s="39" t="s">
        <v>96</v>
      </c>
      <c r="E70" s="47"/>
      <c r="F70" s="47"/>
      <c r="G70" s="47"/>
      <c r="H70" s="39" t="s">
        <v>320</v>
      </c>
    </row>
    <row r="71" spans="1:8" ht="110.25">
      <c r="A71" s="17" t="s">
        <v>30</v>
      </c>
      <c r="B71" s="38">
        <v>314</v>
      </c>
      <c r="C71" s="39" t="s">
        <v>97</v>
      </c>
      <c r="D71" s="39" t="s">
        <v>97</v>
      </c>
      <c r="E71" s="47"/>
      <c r="F71" s="47"/>
      <c r="G71" s="47"/>
      <c r="H71" s="39" t="s">
        <v>321</v>
      </c>
    </row>
    <row r="72" spans="1:8" ht="110.25">
      <c r="A72" s="17" t="s">
        <v>30</v>
      </c>
      <c r="B72" s="38">
        <v>315</v>
      </c>
      <c r="C72" s="39" t="s">
        <v>98</v>
      </c>
      <c r="D72" s="39" t="s">
        <v>98</v>
      </c>
      <c r="E72" s="47"/>
      <c r="F72" s="47"/>
      <c r="G72" s="47"/>
      <c r="H72" s="39" t="s">
        <v>322</v>
      </c>
    </row>
    <row r="73" spans="1:8" ht="110.25">
      <c r="A73" s="17" t="s">
        <v>30</v>
      </c>
      <c r="B73" s="38">
        <v>316</v>
      </c>
      <c r="C73" s="39" t="s">
        <v>99</v>
      </c>
      <c r="D73" s="39" t="s">
        <v>99</v>
      </c>
      <c r="E73" s="47"/>
      <c r="F73" s="47"/>
      <c r="G73" s="47"/>
      <c r="H73" s="39" t="s">
        <v>323</v>
      </c>
    </row>
    <row r="74" spans="1:8" ht="110.25">
      <c r="A74" s="17" t="s">
        <v>30</v>
      </c>
      <c r="B74" s="38">
        <v>317</v>
      </c>
      <c r="C74" s="39" t="s">
        <v>100</v>
      </c>
      <c r="D74" s="39" t="s">
        <v>100</v>
      </c>
      <c r="E74" s="47"/>
      <c r="F74" s="47"/>
      <c r="G74" s="47"/>
      <c r="H74" s="39" t="s">
        <v>324</v>
      </c>
    </row>
    <row r="75" spans="1:8" ht="110.25">
      <c r="A75" s="17" t="s">
        <v>30</v>
      </c>
      <c r="B75" s="38">
        <v>318</v>
      </c>
      <c r="C75" s="39" t="s">
        <v>101</v>
      </c>
      <c r="D75" s="39" t="s">
        <v>101</v>
      </c>
      <c r="E75" s="47"/>
      <c r="F75" s="47"/>
      <c r="G75" s="47"/>
      <c r="H75" s="39" t="s">
        <v>325</v>
      </c>
    </row>
    <row r="76" spans="1:8" ht="78.75">
      <c r="A76" s="17" t="s">
        <v>30</v>
      </c>
      <c r="B76" s="38">
        <v>319</v>
      </c>
      <c r="C76" s="39" t="s">
        <v>102</v>
      </c>
      <c r="D76" s="39" t="s">
        <v>102</v>
      </c>
      <c r="E76" s="47"/>
      <c r="F76" s="47"/>
      <c r="G76" s="47"/>
      <c r="H76" s="39" t="s">
        <v>326</v>
      </c>
    </row>
    <row r="77" spans="1:8" ht="63">
      <c r="A77" s="17" t="s">
        <v>30</v>
      </c>
      <c r="B77" s="38">
        <v>320</v>
      </c>
      <c r="C77" s="39" t="s">
        <v>103</v>
      </c>
      <c r="D77" s="39" t="s">
        <v>103</v>
      </c>
      <c r="E77" s="47"/>
      <c r="F77" s="47"/>
      <c r="G77" s="47"/>
      <c r="H77" s="39" t="s">
        <v>327</v>
      </c>
    </row>
    <row r="78" spans="1:8" ht="47.25">
      <c r="A78" s="17" t="s">
        <v>30</v>
      </c>
      <c r="B78" s="38">
        <v>321</v>
      </c>
      <c r="C78" s="39" t="s">
        <v>104</v>
      </c>
      <c r="D78" s="39" t="s">
        <v>104</v>
      </c>
      <c r="E78" s="47"/>
      <c r="F78" s="47"/>
      <c r="G78" s="47"/>
      <c r="H78" s="39" t="s">
        <v>328</v>
      </c>
    </row>
    <row r="79" spans="1:8" ht="47.25">
      <c r="A79" s="17" t="s">
        <v>30</v>
      </c>
      <c r="B79" s="38">
        <v>322</v>
      </c>
      <c r="C79" s="39" t="s">
        <v>105</v>
      </c>
      <c r="D79" s="39" t="s">
        <v>105</v>
      </c>
      <c r="E79" s="47"/>
      <c r="F79" s="47"/>
      <c r="G79" s="47"/>
      <c r="H79" s="39" t="s">
        <v>329</v>
      </c>
    </row>
    <row r="80" spans="1:8" ht="63">
      <c r="A80" s="17" t="s">
        <v>30</v>
      </c>
      <c r="B80" s="38">
        <v>323</v>
      </c>
      <c r="C80" s="39" t="s">
        <v>106</v>
      </c>
      <c r="D80" s="39" t="s">
        <v>106</v>
      </c>
      <c r="E80" s="47"/>
      <c r="F80" s="47"/>
      <c r="G80" s="47"/>
      <c r="H80" s="39" t="s">
        <v>330</v>
      </c>
    </row>
    <row r="81" spans="1:8" ht="63">
      <c r="A81" s="17" t="s">
        <v>30</v>
      </c>
      <c r="B81" s="38">
        <v>324</v>
      </c>
      <c r="C81" s="39" t="s">
        <v>107</v>
      </c>
      <c r="D81" s="39" t="s">
        <v>107</v>
      </c>
      <c r="E81" s="47"/>
      <c r="F81" s="47"/>
      <c r="G81" s="47"/>
      <c r="H81" s="39" t="s">
        <v>331</v>
      </c>
    </row>
    <row r="82" spans="1:8" ht="94.5">
      <c r="A82" s="17" t="s">
        <v>30</v>
      </c>
      <c r="B82" s="38">
        <v>325</v>
      </c>
      <c r="C82" s="39" t="s">
        <v>108</v>
      </c>
      <c r="D82" s="39" t="s">
        <v>108</v>
      </c>
      <c r="E82" s="47"/>
      <c r="F82" s="47"/>
      <c r="G82" s="47"/>
      <c r="H82" s="39" t="s">
        <v>332</v>
      </c>
    </row>
    <row r="83" spans="1:8" ht="236.25">
      <c r="A83" s="17" t="s">
        <v>30</v>
      </c>
      <c r="B83" s="38">
        <v>326</v>
      </c>
      <c r="C83" s="39" t="s">
        <v>109</v>
      </c>
      <c r="D83" s="39" t="s">
        <v>109</v>
      </c>
      <c r="E83" s="47"/>
      <c r="F83" s="47"/>
      <c r="G83" s="47"/>
      <c r="H83" s="39" t="s">
        <v>333</v>
      </c>
    </row>
    <row r="84" spans="1:8" ht="31.5">
      <c r="A84" s="17" t="s">
        <v>30</v>
      </c>
      <c r="B84" s="38">
        <v>327</v>
      </c>
      <c r="C84" s="39" t="s">
        <v>110</v>
      </c>
      <c r="D84" s="39" t="s">
        <v>110</v>
      </c>
      <c r="E84" s="47"/>
      <c r="F84" s="47"/>
      <c r="G84" s="47"/>
      <c r="H84" s="39" t="s">
        <v>334</v>
      </c>
    </row>
    <row r="85" spans="1:8" ht="31.5">
      <c r="A85" s="17" t="s">
        <v>30</v>
      </c>
      <c r="B85" s="38">
        <v>328</v>
      </c>
      <c r="C85" s="39" t="s">
        <v>111</v>
      </c>
      <c r="D85" s="39" t="s">
        <v>111</v>
      </c>
      <c r="E85" s="47"/>
      <c r="F85" s="47"/>
      <c r="G85" s="47"/>
      <c r="H85" s="39" t="s">
        <v>335</v>
      </c>
    </row>
    <row r="86" spans="1:8" ht="31.5">
      <c r="A86" s="17" t="s">
        <v>30</v>
      </c>
      <c r="B86" s="38">
        <v>329</v>
      </c>
      <c r="C86" s="39" t="s">
        <v>112</v>
      </c>
      <c r="D86" s="39" t="s">
        <v>112</v>
      </c>
      <c r="E86" s="47"/>
      <c r="F86" s="47"/>
      <c r="G86" s="47"/>
      <c r="H86" s="39" t="s">
        <v>336</v>
      </c>
    </row>
    <row r="87" spans="1:8" ht="31.5">
      <c r="A87" s="17" t="s">
        <v>30</v>
      </c>
      <c r="B87" s="38">
        <v>330</v>
      </c>
      <c r="C87" s="39" t="s">
        <v>113</v>
      </c>
      <c r="D87" s="39" t="s">
        <v>113</v>
      </c>
      <c r="E87" s="47"/>
      <c r="F87" s="47"/>
      <c r="G87" s="47"/>
      <c r="H87" s="39" t="s">
        <v>337</v>
      </c>
    </row>
    <row r="88" spans="1:8" ht="31.5">
      <c r="A88" s="17" t="s">
        <v>30</v>
      </c>
      <c r="B88" s="38">
        <v>331</v>
      </c>
      <c r="C88" s="39" t="s">
        <v>114</v>
      </c>
      <c r="D88" s="39" t="s">
        <v>114</v>
      </c>
      <c r="E88" s="47"/>
      <c r="F88" s="47"/>
      <c r="G88" s="47"/>
      <c r="H88" s="39" t="s">
        <v>338</v>
      </c>
    </row>
    <row r="89" spans="1:8" ht="31.5">
      <c r="A89" s="17" t="s">
        <v>30</v>
      </c>
      <c r="B89" s="38">
        <v>332</v>
      </c>
      <c r="C89" s="39" t="s">
        <v>115</v>
      </c>
      <c r="D89" s="39" t="s">
        <v>115</v>
      </c>
      <c r="E89" s="47"/>
      <c r="F89" s="47"/>
      <c r="G89" s="47"/>
      <c r="H89" s="39" t="s">
        <v>339</v>
      </c>
    </row>
    <row r="90" spans="1:8" ht="47.25">
      <c r="A90" s="17" t="s">
        <v>30</v>
      </c>
      <c r="B90" s="38">
        <v>333</v>
      </c>
      <c r="C90" s="39" t="s">
        <v>116</v>
      </c>
      <c r="D90" s="39" t="s">
        <v>116</v>
      </c>
      <c r="E90" s="47"/>
      <c r="F90" s="47"/>
      <c r="G90" s="47"/>
      <c r="H90" s="39" t="s">
        <v>340</v>
      </c>
    </row>
    <row r="91" spans="1:8" ht="47.25">
      <c r="A91" s="17" t="s">
        <v>30</v>
      </c>
      <c r="B91" s="38">
        <v>334</v>
      </c>
      <c r="C91" s="39" t="s">
        <v>117</v>
      </c>
      <c r="D91" s="39" t="s">
        <v>117</v>
      </c>
      <c r="E91" s="47"/>
      <c r="F91" s="47"/>
      <c r="G91" s="47"/>
      <c r="H91" s="39" t="s">
        <v>341</v>
      </c>
    </row>
    <row r="92" spans="1:8" ht="47.25">
      <c r="A92" s="17" t="s">
        <v>30</v>
      </c>
      <c r="B92" s="38">
        <v>335</v>
      </c>
      <c r="C92" s="39" t="s">
        <v>118</v>
      </c>
      <c r="D92" s="39" t="s">
        <v>118</v>
      </c>
      <c r="E92" s="47"/>
      <c r="F92" s="47"/>
      <c r="G92" s="47"/>
      <c r="H92" s="39" t="s">
        <v>342</v>
      </c>
    </row>
    <row r="93" spans="1:8" ht="47.25">
      <c r="A93" s="17" t="s">
        <v>30</v>
      </c>
      <c r="B93" s="38">
        <v>336</v>
      </c>
      <c r="C93" s="39" t="s">
        <v>119</v>
      </c>
      <c r="D93" s="39" t="s">
        <v>119</v>
      </c>
      <c r="E93" s="47"/>
      <c r="F93" s="47"/>
      <c r="G93" s="47"/>
      <c r="H93" s="39" t="s">
        <v>343</v>
      </c>
    </row>
    <row r="94" spans="1:8" ht="63">
      <c r="A94" s="17" t="s">
        <v>30</v>
      </c>
      <c r="B94" s="38">
        <v>337</v>
      </c>
      <c r="C94" s="39" t="s">
        <v>120</v>
      </c>
      <c r="D94" s="39" t="s">
        <v>120</v>
      </c>
      <c r="E94" s="47"/>
      <c r="F94" s="47"/>
      <c r="G94" s="47"/>
      <c r="H94" s="39" t="s">
        <v>344</v>
      </c>
    </row>
    <row r="95" spans="1:8" ht="63">
      <c r="A95" s="17" t="s">
        <v>30</v>
      </c>
      <c r="B95" s="38">
        <v>338</v>
      </c>
      <c r="C95" s="39" t="s">
        <v>121</v>
      </c>
      <c r="D95" s="39" t="s">
        <v>121</v>
      </c>
      <c r="E95" s="47"/>
      <c r="F95" s="47"/>
      <c r="G95" s="47"/>
      <c r="H95" s="39" t="s">
        <v>345</v>
      </c>
    </row>
    <row r="96" spans="1:8" ht="25.5">
      <c r="A96" s="17" t="s">
        <v>30</v>
      </c>
      <c r="B96" s="38">
        <v>339</v>
      </c>
      <c r="C96" s="39" t="s">
        <v>122</v>
      </c>
      <c r="D96" s="39" t="s">
        <v>122</v>
      </c>
      <c r="E96" s="47"/>
      <c r="F96" s="47"/>
      <c r="G96" s="47"/>
      <c r="H96" s="39" t="s">
        <v>346</v>
      </c>
    </row>
    <row r="97" spans="1:8" ht="47.25">
      <c r="A97" s="17" t="s">
        <v>30</v>
      </c>
      <c r="B97" s="38">
        <v>340</v>
      </c>
      <c r="C97" s="39" t="s">
        <v>123</v>
      </c>
      <c r="D97" s="39" t="s">
        <v>123</v>
      </c>
      <c r="E97" s="47"/>
      <c r="F97" s="47"/>
      <c r="G97" s="47"/>
      <c r="H97" s="39" t="s">
        <v>347</v>
      </c>
    </row>
    <row r="98" spans="1:8" ht="47.25">
      <c r="A98" s="17" t="s">
        <v>30</v>
      </c>
      <c r="B98" s="38">
        <v>341</v>
      </c>
      <c r="C98" s="39" t="s">
        <v>124</v>
      </c>
      <c r="D98" s="39" t="s">
        <v>124</v>
      </c>
      <c r="E98" s="47"/>
      <c r="F98" s="47"/>
      <c r="G98" s="47"/>
      <c r="H98" s="39" t="s">
        <v>348</v>
      </c>
    </row>
    <row r="99" spans="1:8" ht="47.25">
      <c r="A99" s="17" t="s">
        <v>30</v>
      </c>
      <c r="B99" s="38">
        <v>342</v>
      </c>
      <c r="C99" s="39" t="s">
        <v>125</v>
      </c>
      <c r="D99" s="39" t="s">
        <v>125</v>
      </c>
      <c r="E99" s="47"/>
      <c r="F99" s="47"/>
      <c r="G99" s="47"/>
      <c r="H99" s="39" t="s">
        <v>349</v>
      </c>
    </row>
    <row r="100" spans="1:8" ht="47.25">
      <c r="A100" s="17" t="s">
        <v>30</v>
      </c>
      <c r="B100" s="38">
        <v>343</v>
      </c>
      <c r="C100" s="39" t="s">
        <v>126</v>
      </c>
      <c r="D100" s="39" t="s">
        <v>126</v>
      </c>
      <c r="E100" s="47"/>
      <c r="F100" s="47"/>
      <c r="G100" s="47"/>
      <c r="H100" s="39" t="s">
        <v>350</v>
      </c>
    </row>
    <row r="101" spans="1:8" ht="47.25">
      <c r="A101" s="17" t="s">
        <v>30</v>
      </c>
      <c r="B101" s="38">
        <v>344</v>
      </c>
      <c r="C101" s="39" t="s">
        <v>127</v>
      </c>
      <c r="D101" s="39" t="s">
        <v>127</v>
      </c>
      <c r="E101" s="47"/>
      <c r="F101" s="47"/>
      <c r="G101" s="47"/>
      <c r="H101" s="39" t="s">
        <v>351</v>
      </c>
    </row>
    <row r="102" spans="1:8" ht="47.25">
      <c r="A102" s="17" t="s">
        <v>30</v>
      </c>
      <c r="B102" s="38">
        <v>345</v>
      </c>
      <c r="C102" s="39" t="s">
        <v>128</v>
      </c>
      <c r="D102" s="39" t="s">
        <v>128</v>
      </c>
      <c r="E102" s="47"/>
      <c r="F102" s="47"/>
      <c r="G102" s="47"/>
      <c r="H102" s="39" t="s">
        <v>352</v>
      </c>
    </row>
    <row r="103" spans="1:8" ht="63">
      <c r="A103" s="17" t="s">
        <v>30</v>
      </c>
      <c r="B103" s="38">
        <v>346</v>
      </c>
      <c r="C103" s="39" t="s">
        <v>129</v>
      </c>
      <c r="D103" s="39" t="s">
        <v>129</v>
      </c>
      <c r="E103" s="47"/>
      <c r="F103" s="47"/>
      <c r="G103" s="47"/>
      <c r="H103" s="39" t="s">
        <v>353</v>
      </c>
    </row>
    <row r="104" spans="1:8" ht="63">
      <c r="A104" s="17" t="s">
        <v>30</v>
      </c>
      <c r="B104" s="38">
        <v>347</v>
      </c>
      <c r="C104" s="39" t="s">
        <v>130</v>
      </c>
      <c r="D104" s="39" t="s">
        <v>130</v>
      </c>
      <c r="E104" s="47"/>
      <c r="F104" s="47"/>
      <c r="G104" s="47"/>
      <c r="H104" s="39" t="s">
        <v>354</v>
      </c>
    </row>
    <row r="105" spans="1:8" ht="63">
      <c r="A105" s="17" t="s">
        <v>30</v>
      </c>
      <c r="B105" s="38">
        <v>348</v>
      </c>
      <c r="C105" s="39" t="s">
        <v>131</v>
      </c>
      <c r="D105" s="39" t="s">
        <v>131</v>
      </c>
      <c r="E105" s="47"/>
      <c r="F105" s="47"/>
      <c r="G105" s="47"/>
      <c r="H105" s="39" t="s">
        <v>355</v>
      </c>
    </row>
    <row r="106" spans="1:8" ht="63">
      <c r="A106" s="17" t="s">
        <v>30</v>
      </c>
      <c r="B106" s="38">
        <v>349</v>
      </c>
      <c r="C106" s="39" t="s">
        <v>132</v>
      </c>
      <c r="D106" s="39" t="s">
        <v>132</v>
      </c>
      <c r="E106" s="47"/>
      <c r="F106" s="47"/>
      <c r="G106" s="47"/>
      <c r="H106" s="39" t="s">
        <v>356</v>
      </c>
    </row>
    <row r="107" spans="1:8" ht="63">
      <c r="A107" s="17" t="s">
        <v>30</v>
      </c>
      <c r="B107" s="38">
        <v>350</v>
      </c>
      <c r="C107" s="39" t="s">
        <v>133</v>
      </c>
      <c r="D107" s="39" t="s">
        <v>133</v>
      </c>
      <c r="E107" s="47"/>
      <c r="F107" s="47"/>
      <c r="G107" s="47"/>
      <c r="H107" s="39" t="s">
        <v>357</v>
      </c>
    </row>
    <row r="108" spans="1:8" ht="63">
      <c r="A108" s="17" t="s">
        <v>30</v>
      </c>
      <c r="B108" s="38">
        <v>351</v>
      </c>
      <c r="C108" s="39" t="s">
        <v>134</v>
      </c>
      <c r="D108" s="39" t="s">
        <v>134</v>
      </c>
      <c r="E108" s="47"/>
      <c r="F108" s="47"/>
      <c r="G108" s="47"/>
      <c r="H108" s="39" t="s">
        <v>358</v>
      </c>
    </row>
    <row r="109" spans="1:8" ht="63">
      <c r="A109" s="17" t="s">
        <v>30</v>
      </c>
      <c r="B109" s="38">
        <v>352</v>
      </c>
      <c r="C109" s="39" t="s">
        <v>135</v>
      </c>
      <c r="D109" s="39" t="s">
        <v>135</v>
      </c>
      <c r="E109" s="47"/>
      <c r="F109" s="47"/>
      <c r="G109" s="47"/>
      <c r="H109" s="39" t="s">
        <v>359</v>
      </c>
    </row>
    <row r="110" spans="1:8" ht="63">
      <c r="A110" s="17" t="s">
        <v>30</v>
      </c>
      <c r="B110" s="38">
        <v>353</v>
      </c>
      <c r="C110" s="39" t="s">
        <v>136</v>
      </c>
      <c r="D110" s="39" t="s">
        <v>136</v>
      </c>
      <c r="E110" s="47"/>
      <c r="F110" s="47"/>
      <c r="G110" s="47"/>
      <c r="H110" s="39" t="s">
        <v>360</v>
      </c>
    </row>
    <row r="111" spans="1:8" ht="63">
      <c r="A111" s="17" t="s">
        <v>30</v>
      </c>
      <c r="B111" s="38">
        <v>354</v>
      </c>
      <c r="C111" s="39" t="s">
        <v>137</v>
      </c>
      <c r="D111" s="39" t="s">
        <v>137</v>
      </c>
      <c r="E111" s="47"/>
      <c r="F111" s="47"/>
      <c r="G111" s="47"/>
      <c r="H111" s="39" t="s">
        <v>361</v>
      </c>
    </row>
    <row r="112" spans="1:8" ht="63">
      <c r="A112" s="17" t="s">
        <v>30</v>
      </c>
      <c r="B112" s="38">
        <v>355</v>
      </c>
      <c r="C112" s="39" t="s">
        <v>138</v>
      </c>
      <c r="D112" s="39" t="s">
        <v>138</v>
      </c>
      <c r="E112" s="47"/>
      <c r="F112" s="47"/>
      <c r="G112" s="47"/>
      <c r="H112" s="39" t="s">
        <v>362</v>
      </c>
    </row>
    <row r="113" spans="1:8" ht="63">
      <c r="A113" s="17" t="s">
        <v>30</v>
      </c>
      <c r="B113" s="38">
        <v>356</v>
      </c>
      <c r="C113" s="39" t="s">
        <v>139</v>
      </c>
      <c r="D113" s="39" t="s">
        <v>139</v>
      </c>
      <c r="E113" s="47"/>
      <c r="F113" s="47"/>
      <c r="G113" s="47"/>
      <c r="H113" s="39" t="s">
        <v>363</v>
      </c>
    </row>
    <row r="114" spans="1:8" ht="63">
      <c r="A114" s="17" t="s">
        <v>30</v>
      </c>
      <c r="B114" s="38">
        <v>357</v>
      </c>
      <c r="C114" s="39" t="s">
        <v>140</v>
      </c>
      <c r="D114" s="39" t="s">
        <v>140</v>
      </c>
      <c r="E114" s="47"/>
      <c r="F114" s="47"/>
      <c r="G114" s="47"/>
      <c r="H114" s="39" t="s">
        <v>364</v>
      </c>
    </row>
    <row r="115" spans="1:8" ht="63">
      <c r="A115" s="17" t="s">
        <v>30</v>
      </c>
      <c r="B115" s="38">
        <v>358</v>
      </c>
      <c r="C115" s="39" t="s">
        <v>141</v>
      </c>
      <c r="D115" s="39" t="s">
        <v>141</v>
      </c>
      <c r="E115" s="47"/>
      <c r="F115" s="47"/>
      <c r="G115" s="47"/>
      <c r="H115" s="39" t="s">
        <v>365</v>
      </c>
    </row>
    <row r="116" spans="1:8" ht="63">
      <c r="A116" s="17" t="s">
        <v>30</v>
      </c>
      <c r="B116" s="38">
        <v>359</v>
      </c>
      <c r="C116" s="39" t="s">
        <v>142</v>
      </c>
      <c r="D116" s="39" t="s">
        <v>142</v>
      </c>
      <c r="E116" s="47"/>
      <c r="F116" s="47"/>
      <c r="G116" s="47"/>
      <c r="H116" s="39" t="s">
        <v>366</v>
      </c>
    </row>
    <row r="117" spans="1:8" ht="31.5">
      <c r="A117" s="17" t="s">
        <v>30</v>
      </c>
      <c r="B117" s="38">
        <v>360</v>
      </c>
      <c r="C117" s="39" t="s">
        <v>143</v>
      </c>
      <c r="D117" s="39" t="s">
        <v>143</v>
      </c>
      <c r="E117" s="47"/>
      <c r="F117" s="47"/>
      <c r="G117" s="47"/>
      <c r="H117" s="39" t="s">
        <v>367</v>
      </c>
    </row>
    <row r="118" spans="1:8" ht="31.5">
      <c r="A118" s="17" t="s">
        <v>30</v>
      </c>
      <c r="B118" s="38">
        <v>361</v>
      </c>
      <c r="C118" s="39" t="s">
        <v>144</v>
      </c>
      <c r="D118" s="39" t="s">
        <v>144</v>
      </c>
      <c r="E118" s="47"/>
      <c r="F118" s="47"/>
      <c r="G118" s="47"/>
      <c r="H118" s="39" t="s">
        <v>368</v>
      </c>
    </row>
    <row r="119" spans="1:8" ht="63">
      <c r="A119" s="17" t="s">
        <v>30</v>
      </c>
      <c r="B119" s="38">
        <v>362</v>
      </c>
      <c r="C119" s="39" t="s">
        <v>145</v>
      </c>
      <c r="D119" s="39" t="s">
        <v>145</v>
      </c>
      <c r="E119" s="47"/>
      <c r="F119" s="47"/>
      <c r="G119" s="47"/>
      <c r="H119" s="39" t="s">
        <v>369</v>
      </c>
    </row>
    <row r="120" spans="1:8" ht="63">
      <c r="A120" s="17" t="s">
        <v>30</v>
      </c>
      <c r="B120" s="38">
        <v>363</v>
      </c>
      <c r="C120" s="39" t="s">
        <v>146</v>
      </c>
      <c r="D120" s="39" t="s">
        <v>146</v>
      </c>
      <c r="E120" s="47"/>
      <c r="F120" s="47"/>
      <c r="G120" s="47"/>
      <c r="H120" s="39" t="s">
        <v>370</v>
      </c>
    </row>
    <row r="121" spans="1:8" ht="63">
      <c r="A121" s="17" t="s">
        <v>30</v>
      </c>
      <c r="B121" s="38">
        <v>364</v>
      </c>
      <c r="C121" s="39" t="s">
        <v>147</v>
      </c>
      <c r="D121" s="39" t="s">
        <v>147</v>
      </c>
      <c r="E121" s="47"/>
      <c r="F121" s="47"/>
      <c r="G121" s="47"/>
      <c r="H121" s="39" t="s">
        <v>371</v>
      </c>
    </row>
    <row r="122" spans="1:8" ht="47.25">
      <c r="A122" s="17" t="s">
        <v>30</v>
      </c>
      <c r="B122" s="38">
        <v>365</v>
      </c>
      <c r="C122" s="39" t="s">
        <v>148</v>
      </c>
      <c r="D122" s="39" t="s">
        <v>148</v>
      </c>
      <c r="E122" s="47"/>
      <c r="F122" s="47"/>
      <c r="G122" s="47"/>
      <c r="H122" s="39" t="s">
        <v>372</v>
      </c>
    </row>
    <row r="123" spans="1:8" ht="47.25">
      <c r="A123" s="17" t="s">
        <v>30</v>
      </c>
      <c r="B123" s="38">
        <v>366</v>
      </c>
      <c r="C123" s="39" t="s">
        <v>149</v>
      </c>
      <c r="D123" s="39" t="s">
        <v>149</v>
      </c>
      <c r="E123" s="47"/>
      <c r="F123" s="47"/>
      <c r="G123" s="47"/>
      <c r="H123" s="39" t="s">
        <v>373</v>
      </c>
    </row>
    <row r="124" spans="1:8" ht="47.25">
      <c r="A124" s="17" t="s">
        <v>30</v>
      </c>
      <c r="B124" s="38">
        <v>367</v>
      </c>
      <c r="C124" s="39" t="s">
        <v>150</v>
      </c>
      <c r="D124" s="39" t="s">
        <v>150</v>
      </c>
      <c r="E124" s="47"/>
      <c r="F124" s="47"/>
      <c r="G124" s="47"/>
      <c r="H124" s="39" t="s">
        <v>374</v>
      </c>
    </row>
    <row r="125" spans="1:8" ht="47.25">
      <c r="A125" s="17" t="s">
        <v>30</v>
      </c>
      <c r="B125" s="38">
        <v>368</v>
      </c>
      <c r="C125" s="39" t="s">
        <v>151</v>
      </c>
      <c r="D125" s="39" t="s">
        <v>151</v>
      </c>
      <c r="E125" s="47"/>
      <c r="F125" s="47"/>
      <c r="G125" s="47"/>
      <c r="H125" s="39" t="s">
        <v>375</v>
      </c>
    </row>
    <row r="126" spans="1:8" ht="31.5">
      <c r="A126" s="17" t="s">
        <v>30</v>
      </c>
      <c r="B126" s="38">
        <v>369</v>
      </c>
      <c r="C126" s="39" t="s">
        <v>152</v>
      </c>
      <c r="D126" s="39" t="s">
        <v>152</v>
      </c>
      <c r="E126" s="47"/>
      <c r="F126" s="47"/>
      <c r="G126" s="47"/>
      <c r="H126" s="39" t="s">
        <v>376</v>
      </c>
    </row>
    <row r="127" spans="1:8" ht="31.5">
      <c r="A127" s="17" t="s">
        <v>30</v>
      </c>
      <c r="B127" s="38">
        <v>370</v>
      </c>
      <c r="C127" s="39" t="s">
        <v>153</v>
      </c>
      <c r="D127" s="39" t="s">
        <v>153</v>
      </c>
      <c r="E127" s="47"/>
      <c r="F127" s="47"/>
      <c r="G127" s="47"/>
      <c r="H127" s="39" t="s">
        <v>377</v>
      </c>
    </row>
    <row r="128" spans="1:8" ht="31.5">
      <c r="A128" s="17" t="s">
        <v>30</v>
      </c>
      <c r="B128" s="38">
        <v>371</v>
      </c>
      <c r="C128" s="39" t="s">
        <v>154</v>
      </c>
      <c r="D128" s="39" t="s">
        <v>154</v>
      </c>
      <c r="E128" s="47"/>
      <c r="F128" s="47"/>
      <c r="G128" s="47"/>
      <c r="H128" s="39" t="s">
        <v>378</v>
      </c>
    </row>
    <row r="129" spans="1:8" ht="31.5">
      <c r="A129" s="17" t="s">
        <v>30</v>
      </c>
      <c r="B129" s="38">
        <v>372</v>
      </c>
      <c r="C129" s="39" t="s">
        <v>155</v>
      </c>
      <c r="D129" s="39" t="s">
        <v>155</v>
      </c>
      <c r="E129" s="47"/>
      <c r="F129" s="47"/>
      <c r="G129" s="47"/>
      <c r="H129" s="39" t="s">
        <v>379</v>
      </c>
    </row>
    <row r="130" spans="1:8" ht="78.75">
      <c r="A130" s="17" t="s">
        <v>30</v>
      </c>
      <c r="B130" s="38">
        <v>373</v>
      </c>
      <c r="C130" s="39" t="s">
        <v>156</v>
      </c>
      <c r="D130" s="39" t="s">
        <v>156</v>
      </c>
      <c r="E130" s="47"/>
      <c r="F130" s="47"/>
      <c r="G130" s="47"/>
      <c r="H130" s="39" t="s">
        <v>380</v>
      </c>
    </row>
    <row r="131" spans="1:8" ht="47.25">
      <c r="A131" s="17" t="s">
        <v>30</v>
      </c>
      <c r="B131" s="38">
        <v>374</v>
      </c>
      <c r="C131" s="39" t="s">
        <v>157</v>
      </c>
      <c r="D131" s="39" t="s">
        <v>157</v>
      </c>
      <c r="E131" s="47"/>
      <c r="F131" s="47"/>
      <c r="G131" s="47"/>
      <c r="H131" s="39" t="s">
        <v>381</v>
      </c>
    </row>
    <row r="132" spans="1:8" ht="47.25">
      <c r="A132" s="17" t="s">
        <v>30</v>
      </c>
      <c r="B132" s="38">
        <v>375</v>
      </c>
      <c r="C132" s="39" t="s">
        <v>158</v>
      </c>
      <c r="D132" s="39" t="s">
        <v>158</v>
      </c>
      <c r="E132" s="47"/>
      <c r="F132" s="47"/>
      <c r="G132" s="47"/>
      <c r="H132" s="39" t="s">
        <v>382</v>
      </c>
    </row>
    <row r="133" spans="1:8" ht="47.25">
      <c r="A133" s="17" t="s">
        <v>30</v>
      </c>
      <c r="B133" s="38">
        <v>376</v>
      </c>
      <c r="C133" s="39" t="s">
        <v>159</v>
      </c>
      <c r="D133" s="39" t="s">
        <v>159</v>
      </c>
      <c r="E133" s="47"/>
      <c r="F133" s="47"/>
      <c r="G133" s="47"/>
      <c r="H133" s="39" t="s">
        <v>383</v>
      </c>
    </row>
    <row r="134" spans="1:8" ht="47.25">
      <c r="A134" s="17" t="s">
        <v>30</v>
      </c>
      <c r="B134" s="38">
        <v>377</v>
      </c>
      <c r="C134" s="39" t="s">
        <v>160</v>
      </c>
      <c r="D134" s="39" t="s">
        <v>160</v>
      </c>
      <c r="E134" s="47"/>
      <c r="F134" s="47"/>
      <c r="G134" s="47"/>
      <c r="H134" s="39" t="s">
        <v>384</v>
      </c>
    </row>
    <row r="135" spans="1:8" ht="63">
      <c r="A135" s="17" t="s">
        <v>30</v>
      </c>
      <c r="B135" s="38">
        <v>378</v>
      </c>
      <c r="C135" s="39" t="s">
        <v>161</v>
      </c>
      <c r="D135" s="39" t="s">
        <v>161</v>
      </c>
      <c r="E135" s="47"/>
      <c r="F135" s="47"/>
      <c r="G135" s="47"/>
      <c r="H135" s="39" t="s">
        <v>385</v>
      </c>
    </row>
    <row r="136" spans="1:8" ht="63">
      <c r="A136" s="17" t="s">
        <v>30</v>
      </c>
      <c r="B136" s="38">
        <v>379</v>
      </c>
      <c r="C136" s="39" t="s">
        <v>162</v>
      </c>
      <c r="D136" s="39" t="s">
        <v>162</v>
      </c>
      <c r="E136" s="47"/>
      <c r="F136" s="47"/>
      <c r="G136" s="47"/>
      <c r="H136" s="39" t="s">
        <v>386</v>
      </c>
    </row>
    <row r="137" spans="1:8" ht="63">
      <c r="A137" s="17" t="s">
        <v>30</v>
      </c>
      <c r="B137" s="38">
        <v>380</v>
      </c>
      <c r="C137" s="39" t="s">
        <v>163</v>
      </c>
      <c r="D137" s="39" t="s">
        <v>163</v>
      </c>
      <c r="E137" s="47"/>
      <c r="F137" s="47"/>
      <c r="G137" s="47"/>
      <c r="H137" s="39" t="s">
        <v>387</v>
      </c>
    </row>
    <row r="138" spans="1:8" ht="63">
      <c r="A138" s="17" t="s">
        <v>30</v>
      </c>
      <c r="B138" s="38">
        <v>381</v>
      </c>
      <c r="C138" s="39" t="s">
        <v>164</v>
      </c>
      <c r="D138" s="39" t="s">
        <v>164</v>
      </c>
      <c r="E138" s="47"/>
      <c r="F138" s="47"/>
      <c r="G138" s="47"/>
      <c r="H138" s="39" t="s">
        <v>388</v>
      </c>
    </row>
    <row r="139" spans="1:8" ht="63">
      <c r="A139" s="17" t="s">
        <v>30</v>
      </c>
      <c r="B139" s="38">
        <v>382</v>
      </c>
      <c r="C139" s="39" t="s">
        <v>165</v>
      </c>
      <c r="D139" s="39" t="s">
        <v>165</v>
      </c>
      <c r="E139" s="47"/>
      <c r="F139" s="47"/>
      <c r="G139" s="47"/>
      <c r="H139" s="39" t="s">
        <v>389</v>
      </c>
    </row>
    <row r="140" spans="1:8" ht="63">
      <c r="A140" s="17" t="s">
        <v>30</v>
      </c>
      <c r="B140" s="38">
        <v>383</v>
      </c>
      <c r="C140" s="39" t="s">
        <v>166</v>
      </c>
      <c r="D140" s="39" t="s">
        <v>166</v>
      </c>
      <c r="E140" s="47"/>
      <c r="F140" s="47"/>
      <c r="G140" s="47"/>
      <c r="H140" s="39" t="s">
        <v>390</v>
      </c>
    </row>
    <row r="141" spans="1:8" ht="63">
      <c r="A141" s="17" t="s">
        <v>30</v>
      </c>
      <c r="B141" s="38">
        <v>384</v>
      </c>
      <c r="C141" s="39" t="s">
        <v>167</v>
      </c>
      <c r="D141" s="39" t="s">
        <v>167</v>
      </c>
      <c r="E141" s="47"/>
      <c r="F141" s="47"/>
      <c r="G141" s="47"/>
      <c r="H141" s="39" t="s">
        <v>391</v>
      </c>
    </row>
    <row r="142" spans="1:8" ht="63">
      <c r="A142" s="17" t="s">
        <v>30</v>
      </c>
      <c r="B142" s="38">
        <v>385</v>
      </c>
      <c r="C142" s="39" t="s">
        <v>168</v>
      </c>
      <c r="D142" s="39" t="s">
        <v>168</v>
      </c>
      <c r="E142" s="47"/>
      <c r="F142" s="47"/>
      <c r="G142" s="47"/>
      <c r="H142" s="39" t="s">
        <v>392</v>
      </c>
    </row>
    <row r="143" spans="1:8" ht="63">
      <c r="A143" s="17" t="s">
        <v>30</v>
      </c>
      <c r="B143" s="38">
        <v>386</v>
      </c>
      <c r="C143" s="39" t="s">
        <v>169</v>
      </c>
      <c r="D143" s="39" t="s">
        <v>169</v>
      </c>
      <c r="E143" s="47"/>
      <c r="F143" s="47"/>
      <c r="G143" s="47"/>
      <c r="H143" s="39" t="s">
        <v>393</v>
      </c>
    </row>
    <row r="144" spans="1:8" ht="63">
      <c r="A144" s="17" t="s">
        <v>30</v>
      </c>
      <c r="B144" s="38">
        <v>387</v>
      </c>
      <c r="C144" s="39" t="s">
        <v>170</v>
      </c>
      <c r="D144" s="39" t="s">
        <v>170</v>
      </c>
      <c r="E144" s="47"/>
      <c r="F144" s="47"/>
      <c r="G144" s="47"/>
      <c r="H144" s="39" t="s">
        <v>394</v>
      </c>
    </row>
    <row r="145" spans="1:8" ht="63">
      <c r="A145" s="17" t="s">
        <v>30</v>
      </c>
      <c r="B145" s="38">
        <v>388</v>
      </c>
      <c r="C145" s="39" t="s">
        <v>171</v>
      </c>
      <c r="D145" s="39" t="s">
        <v>171</v>
      </c>
      <c r="E145" s="47"/>
      <c r="F145" s="47"/>
      <c r="G145" s="47"/>
      <c r="H145" s="39" t="s">
        <v>395</v>
      </c>
    </row>
    <row r="146" spans="1:8" ht="63">
      <c r="A146" s="17" t="s">
        <v>30</v>
      </c>
      <c r="B146" s="38">
        <v>389</v>
      </c>
      <c r="C146" s="39" t="s">
        <v>172</v>
      </c>
      <c r="D146" s="39" t="s">
        <v>172</v>
      </c>
      <c r="E146" s="47"/>
      <c r="F146" s="47"/>
      <c r="G146" s="47"/>
      <c r="H146" s="39" t="s">
        <v>396</v>
      </c>
    </row>
    <row r="147" spans="1:8" ht="47.25">
      <c r="A147" s="17" t="s">
        <v>30</v>
      </c>
      <c r="B147" s="38">
        <v>390</v>
      </c>
      <c r="C147" s="39" t="s">
        <v>173</v>
      </c>
      <c r="D147" s="39" t="s">
        <v>173</v>
      </c>
      <c r="E147" s="47"/>
      <c r="F147" s="47"/>
      <c r="G147" s="47"/>
      <c r="H147" s="39" t="s">
        <v>397</v>
      </c>
    </row>
    <row r="148" spans="1:8" ht="47.25">
      <c r="A148" s="17" t="s">
        <v>30</v>
      </c>
      <c r="B148" s="38">
        <v>391</v>
      </c>
      <c r="C148" s="39" t="s">
        <v>174</v>
      </c>
      <c r="D148" s="39" t="s">
        <v>174</v>
      </c>
      <c r="E148" s="47"/>
      <c r="F148" s="47"/>
      <c r="G148" s="47"/>
      <c r="H148" s="39" t="s">
        <v>398</v>
      </c>
    </row>
    <row r="149" spans="1:8" ht="47.25">
      <c r="A149" s="17" t="s">
        <v>30</v>
      </c>
      <c r="B149" s="38">
        <v>392</v>
      </c>
      <c r="C149" s="39" t="s">
        <v>175</v>
      </c>
      <c r="D149" s="39" t="s">
        <v>175</v>
      </c>
      <c r="E149" s="47"/>
      <c r="F149" s="47"/>
      <c r="G149" s="47"/>
      <c r="H149" s="39" t="s">
        <v>399</v>
      </c>
    </row>
    <row r="150" spans="1:8" ht="47.25">
      <c r="A150" s="17" t="s">
        <v>30</v>
      </c>
      <c r="B150" s="38">
        <v>393</v>
      </c>
      <c r="C150" s="39" t="s">
        <v>176</v>
      </c>
      <c r="D150" s="39" t="s">
        <v>176</v>
      </c>
      <c r="E150" s="47"/>
      <c r="F150" s="47"/>
      <c r="G150" s="47"/>
      <c r="H150" s="39" t="s">
        <v>400</v>
      </c>
    </row>
    <row r="151" spans="1:8" ht="47.25">
      <c r="A151" s="17" t="s">
        <v>30</v>
      </c>
      <c r="B151" s="38">
        <v>394</v>
      </c>
      <c r="C151" s="39" t="s">
        <v>177</v>
      </c>
      <c r="D151" s="39" t="s">
        <v>177</v>
      </c>
      <c r="E151" s="47"/>
      <c r="F151" s="47"/>
      <c r="G151" s="47"/>
      <c r="H151" s="39" t="s">
        <v>401</v>
      </c>
    </row>
    <row r="152" spans="1:8" ht="47.25">
      <c r="A152" s="17" t="s">
        <v>30</v>
      </c>
      <c r="B152" s="38">
        <v>395</v>
      </c>
      <c r="C152" s="39" t="s">
        <v>178</v>
      </c>
      <c r="D152" s="39" t="s">
        <v>178</v>
      </c>
      <c r="E152" s="47"/>
      <c r="F152" s="47"/>
      <c r="G152" s="47"/>
      <c r="H152" s="39" t="s">
        <v>402</v>
      </c>
    </row>
    <row r="153" spans="1:8" ht="47.25">
      <c r="A153" s="17" t="s">
        <v>30</v>
      </c>
      <c r="B153" s="38">
        <v>396</v>
      </c>
      <c r="C153" s="39" t="s">
        <v>179</v>
      </c>
      <c r="D153" s="39" t="s">
        <v>179</v>
      </c>
      <c r="E153" s="47"/>
      <c r="F153" s="47"/>
      <c r="G153" s="47"/>
      <c r="H153" s="39" t="s">
        <v>403</v>
      </c>
    </row>
    <row r="154" spans="1:8" ht="47.25">
      <c r="A154" s="17" t="s">
        <v>30</v>
      </c>
      <c r="B154" s="38">
        <v>397</v>
      </c>
      <c r="C154" s="39" t="s">
        <v>180</v>
      </c>
      <c r="D154" s="39" t="s">
        <v>180</v>
      </c>
      <c r="E154" s="47"/>
      <c r="F154" s="47"/>
      <c r="G154" s="47"/>
      <c r="H154" s="39" t="s">
        <v>404</v>
      </c>
    </row>
    <row r="155" spans="1:8" ht="47.25">
      <c r="A155" s="17" t="s">
        <v>30</v>
      </c>
      <c r="B155" s="38">
        <v>398</v>
      </c>
      <c r="C155" s="39" t="s">
        <v>181</v>
      </c>
      <c r="D155" s="39" t="s">
        <v>181</v>
      </c>
      <c r="E155" s="47"/>
      <c r="F155" s="47"/>
      <c r="G155" s="47"/>
      <c r="H155" s="39" t="s">
        <v>405</v>
      </c>
    </row>
    <row r="156" spans="1:8" ht="31.5">
      <c r="A156" s="17" t="s">
        <v>30</v>
      </c>
      <c r="B156" s="38">
        <v>399</v>
      </c>
      <c r="C156" s="39" t="s">
        <v>182</v>
      </c>
      <c r="D156" s="39" t="s">
        <v>182</v>
      </c>
      <c r="E156" s="47"/>
      <c r="F156" s="47"/>
      <c r="G156" s="47"/>
      <c r="H156" s="39" t="s">
        <v>406</v>
      </c>
    </row>
    <row r="157" spans="1:8" ht="31.5">
      <c r="A157" s="17" t="s">
        <v>30</v>
      </c>
      <c r="B157" s="38">
        <v>400</v>
      </c>
      <c r="C157" s="39" t="s">
        <v>183</v>
      </c>
      <c r="D157" s="39" t="s">
        <v>183</v>
      </c>
      <c r="E157" s="47"/>
      <c r="F157" s="47"/>
      <c r="G157" s="47"/>
      <c r="H157" s="39" t="s">
        <v>407</v>
      </c>
    </row>
    <row r="158" spans="1:8" ht="31.5">
      <c r="A158" s="17" t="s">
        <v>30</v>
      </c>
      <c r="B158" s="38">
        <v>401</v>
      </c>
      <c r="C158" s="39" t="s">
        <v>184</v>
      </c>
      <c r="D158" s="39" t="s">
        <v>184</v>
      </c>
      <c r="E158" s="47"/>
      <c r="F158" s="47"/>
      <c r="G158" s="47"/>
      <c r="H158" s="39" t="s">
        <v>408</v>
      </c>
    </row>
    <row r="159" spans="1:8" ht="31.5">
      <c r="A159" s="17" t="s">
        <v>30</v>
      </c>
      <c r="B159" s="38">
        <v>402</v>
      </c>
      <c r="C159" s="39" t="s">
        <v>185</v>
      </c>
      <c r="D159" s="39" t="s">
        <v>185</v>
      </c>
      <c r="E159" s="47"/>
      <c r="F159" s="47"/>
      <c r="G159" s="47"/>
      <c r="H159" s="39" t="s">
        <v>409</v>
      </c>
    </row>
    <row r="160" spans="1:8" ht="31.5">
      <c r="A160" s="17" t="s">
        <v>30</v>
      </c>
      <c r="B160" s="38">
        <v>403</v>
      </c>
      <c r="C160" s="39" t="s">
        <v>186</v>
      </c>
      <c r="D160" s="39" t="s">
        <v>186</v>
      </c>
      <c r="E160" s="47"/>
      <c r="F160" s="47"/>
      <c r="G160" s="47"/>
      <c r="H160" s="39" t="s">
        <v>410</v>
      </c>
    </row>
    <row r="161" spans="1:8" ht="31.5">
      <c r="A161" s="17" t="s">
        <v>30</v>
      </c>
      <c r="B161" s="38">
        <v>404</v>
      </c>
      <c r="C161" s="39" t="s">
        <v>187</v>
      </c>
      <c r="D161" s="39" t="s">
        <v>187</v>
      </c>
      <c r="E161" s="47"/>
      <c r="F161" s="47"/>
      <c r="G161" s="47"/>
      <c r="H161" s="39" t="s">
        <v>411</v>
      </c>
    </row>
    <row r="162" spans="1:8" ht="47.25">
      <c r="A162" s="17" t="s">
        <v>30</v>
      </c>
      <c r="B162" s="38">
        <v>405</v>
      </c>
      <c r="C162" s="39" t="s">
        <v>188</v>
      </c>
      <c r="D162" s="39" t="s">
        <v>188</v>
      </c>
      <c r="E162" s="47"/>
      <c r="F162" s="47"/>
      <c r="G162" s="47"/>
      <c r="H162" s="39" t="s">
        <v>412</v>
      </c>
    </row>
    <row r="163" spans="1:8" ht="47.25">
      <c r="A163" s="17" t="s">
        <v>30</v>
      </c>
      <c r="B163" s="38">
        <v>406</v>
      </c>
      <c r="C163" s="39" t="s">
        <v>189</v>
      </c>
      <c r="D163" s="39" t="s">
        <v>189</v>
      </c>
      <c r="E163" s="47"/>
      <c r="F163" s="47"/>
      <c r="G163" s="47"/>
      <c r="H163" s="39" t="s">
        <v>413</v>
      </c>
    </row>
    <row r="164" spans="1:8" ht="47.25">
      <c r="A164" s="17" t="s">
        <v>30</v>
      </c>
      <c r="B164" s="38">
        <v>407</v>
      </c>
      <c r="C164" s="39" t="s">
        <v>190</v>
      </c>
      <c r="D164" s="39" t="s">
        <v>190</v>
      </c>
      <c r="E164" s="47"/>
      <c r="F164" s="47"/>
      <c r="G164" s="47"/>
      <c r="H164" s="39" t="s">
        <v>414</v>
      </c>
    </row>
    <row r="165" spans="1:8" ht="47.25">
      <c r="A165" s="17" t="s">
        <v>30</v>
      </c>
      <c r="B165" s="38">
        <v>408</v>
      </c>
      <c r="C165" s="39" t="s">
        <v>191</v>
      </c>
      <c r="D165" s="39" t="s">
        <v>191</v>
      </c>
      <c r="E165" s="47"/>
      <c r="F165" s="47"/>
      <c r="G165" s="47"/>
      <c r="H165" s="39" t="s">
        <v>415</v>
      </c>
    </row>
    <row r="166" spans="1:8" ht="47.25">
      <c r="A166" s="17" t="s">
        <v>30</v>
      </c>
      <c r="B166" s="38">
        <v>409</v>
      </c>
      <c r="C166" s="39" t="s">
        <v>192</v>
      </c>
      <c r="D166" s="39" t="s">
        <v>192</v>
      </c>
      <c r="E166" s="47"/>
      <c r="F166" s="47"/>
      <c r="G166" s="47"/>
      <c r="H166" s="39" t="s">
        <v>416</v>
      </c>
    </row>
    <row r="167" spans="1:8" ht="47.25">
      <c r="A167" s="17" t="s">
        <v>30</v>
      </c>
      <c r="B167" s="38">
        <v>410</v>
      </c>
      <c r="C167" s="39" t="s">
        <v>193</v>
      </c>
      <c r="D167" s="39" t="s">
        <v>193</v>
      </c>
      <c r="E167" s="47"/>
      <c r="F167" s="47"/>
      <c r="G167" s="47"/>
      <c r="H167" s="39" t="s">
        <v>417</v>
      </c>
    </row>
    <row r="168" spans="1:8" ht="47.25">
      <c r="A168" s="17" t="s">
        <v>30</v>
      </c>
      <c r="B168" s="38">
        <v>411</v>
      </c>
      <c r="C168" s="39" t="s">
        <v>194</v>
      </c>
      <c r="D168" s="39" t="s">
        <v>194</v>
      </c>
      <c r="E168" s="47"/>
      <c r="F168" s="47"/>
      <c r="G168" s="47"/>
      <c r="H168" s="39" t="s">
        <v>418</v>
      </c>
    </row>
    <row r="169" spans="1:8" ht="47.25">
      <c r="A169" s="17" t="s">
        <v>30</v>
      </c>
      <c r="B169" s="38">
        <v>412</v>
      </c>
      <c r="C169" s="39" t="s">
        <v>195</v>
      </c>
      <c r="D169" s="39" t="s">
        <v>195</v>
      </c>
      <c r="E169" s="47"/>
      <c r="F169" s="47"/>
      <c r="G169" s="47"/>
      <c r="H169" s="39" t="s">
        <v>419</v>
      </c>
    </row>
    <row r="170" spans="1:8" ht="47.25">
      <c r="A170" s="17" t="s">
        <v>30</v>
      </c>
      <c r="B170" s="38">
        <v>413</v>
      </c>
      <c r="C170" s="39" t="s">
        <v>196</v>
      </c>
      <c r="D170" s="39" t="s">
        <v>196</v>
      </c>
      <c r="E170" s="47"/>
      <c r="F170" s="47"/>
      <c r="G170" s="47"/>
      <c r="H170" s="39" t="s">
        <v>420</v>
      </c>
    </row>
    <row r="171" spans="1:8" ht="47.25">
      <c r="A171" s="17" t="s">
        <v>30</v>
      </c>
      <c r="B171" s="38">
        <v>414</v>
      </c>
      <c r="C171" s="39" t="s">
        <v>197</v>
      </c>
      <c r="D171" s="39" t="s">
        <v>197</v>
      </c>
      <c r="E171" s="47"/>
      <c r="F171" s="47"/>
      <c r="G171" s="47"/>
      <c r="H171" s="39" t="s">
        <v>421</v>
      </c>
    </row>
    <row r="172" spans="1:8" ht="47.25">
      <c r="A172" s="17" t="s">
        <v>30</v>
      </c>
      <c r="B172" s="38">
        <v>415</v>
      </c>
      <c r="C172" s="39" t="s">
        <v>198</v>
      </c>
      <c r="D172" s="39" t="s">
        <v>198</v>
      </c>
      <c r="E172" s="47"/>
      <c r="F172" s="47"/>
      <c r="G172" s="47"/>
      <c r="H172" s="39" t="s">
        <v>422</v>
      </c>
    </row>
    <row r="173" spans="1:8" ht="47.25">
      <c r="A173" s="17" t="s">
        <v>30</v>
      </c>
      <c r="B173" s="38">
        <v>416</v>
      </c>
      <c r="C173" s="39" t="s">
        <v>199</v>
      </c>
      <c r="D173" s="39" t="s">
        <v>199</v>
      </c>
      <c r="E173" s="47"/>
      <c r="F173" s="47"/>
      <c r="G173" s="47"/>
      <c r="H173" s="39" t="s">
        <v>423</v>
      </c>
    </row>
    <row r="174" spans="1:8" ht="47.25">
      <c r="A174" s="17" t="s">
        <v>30</v>
      </c>
      <c r="B174" s="38">
        <v>417</v>
      </c>
      <c r="C174" s="39" t="s">
        <v>200</v>
      </c>
      <c r="D174" s="39" t="s">
        <v>200</v>
      </c>
      <c r="E174" s="47"/>
      <c r="F174" s="47"/>
      <c r="G174" s="47"/>
      <c r="H174" s="39" t="s">
        <v>424</v>
      </c>
    </row>
    <row r="175" spans="1:8" ht="47.25">
      <c r="A175" s="17" t="s">
        <v>30</v>
      </c>
      <c r="B175" s="38">
        <v>418</v>
      </c>
      <c r="C175" s="39" t="s">
        <v>201</v>
      </c>
      <c r="D175" s="39" t="s">
        <v>201</v>
      </c>
      <c r="E175" s="47"/>
      <c r="F175" s="47"/>
      <c r="G175" s="47"/>
      <c r="H175" s="39" t="s">
        <v>425</v>
      </c>
    </row>
    <row r="176" spans="1:8" ht="47.25">
      <c r="A176" s="17" t="s">
        <v>30</v>
      </c>
      <c r="B176" s="38">
        <v>419</v>
      </c>
      <c r="C176" s="39" t="s">
        <v>202</v>
      </c>
      <c r="D176" s="39" t="s">
        <v>202</v>
      </c>
      <c r="E176" s="47"/>
      <c r="F176" s="47"/>
      <c r="G176" s="47"/>
      <c r="H176" s="39" t="s">
        <v>426</v>
      </c>
    </row>
    <row r="177" spans="1:8" ht="78.75">
      <c r="A177" s="17" t="s">
        <v>30</v>
      </c>
      <c r="B177" s="38">
        <v>420</v>
      </c>
      <c r="C177" s="39" t="s">
        <v>203</v>
      </c>
      <c r="D177" s="39" t="s">
        <v>203</v>
      </c>
      <c r="E177" s="47"/>
      <c r="F177" s="47"/>
      <c r="G177" s="47"/>
      <c r="H177" s="39" t="s">
        <v>427</v>
      </c>
    </row>
    <row r="178" spans="1:8" ht="78.75">
      <c r="A178" s="17" t="s">
        <v>30</v>
      </c>
      <c r="B178" s="38">
        <v>421</v>
      </c>
      <c r="C178" s="39" t="s">
        <v>204</v>
      </c>
      <c r="D178" s="39" t="s">
        <v>204</v>
      </c>
      <c r="E178" s="47"/>
      <c r="F178" s="47"/>
      <c r="G178" s="47"/>
      <c r="H178" s="39" t="s">
        <v>428</v>
      </c>
    </row>
    <row r="179" spans="1:8" ht="78.75">
      <c r="A179" s="17" t="s">
        <v>30</v>
      </c>
      <c r="B179" s="38">
        <v>422</v>
      </c>
      <c r="C179" s="39" t="s">
        <v>205</v>
      </c>
      <c r="D179" s="39" t="s">
        <v>205</v>
      </c>
      <c r="E179" s="47"/>
      <c r="F179" s="47"/>
      <c r="G179" s="47"/>
      <c r="H179" s="39" t="s">
        <v>429</v>
      </c>
    </row>
    <row r="180" spans="1:8" ht="78.75">
      <c r="A180" s="17" t="s">
        <v>30</v>
      </c>
      <c r="B180" s="38">
        <v>423</v>
      </c>
      <c r="C180" s="39" t="s">
        <v>206</v>
      </c>
      <c r="D180" s="39" t="s">
        <v>206</v>
      </c>
      <c r="E180" s="47"/>
      <c r="F180" s="47"/>
      <c r="G180" s="47"/>
      <c r="H180" s="39" t="s">
        <v>430</v>
      </c>
    </row>
    <row r="181" spans="1:8" ht="78.75">
      <c r="A181" s="17" t="s">
        <v>30</v>
      </c>
      <c r="B181" s="38">
        <v>424</v>
      </c>
      <c r="C181" s="39" t="s">
        <v>207</v>
      </c>
      <c r="D181" s="39" t="s">
        <v>207</v>
      </c>
      <c r="E181" s="47"/>
      <c r="F181" s="47"/>
      <c r="G181" s="47"/>
      <c r="H181" s="39" t="s">
        <v>431</v>
      </c>
    </row>
    <row r="182" spans="1:8" ht="31.5">
      <c r="A182" s="17" t="s">
        <v>30</v>
      </c>
      <c r="B182" s="38">
        <v>425</v>
      </c>
      <c r="C182" s="39" t="s">
        <v>208</v>
      </c>
      <c r="D182" s="39" t="s">
        <v>208</v>
      </c>
      <c r="E182" s="47"/>
      <c r="F182" s="47"/>
      <c r="G182" s="47"/>
      <c r="H182" s="39" t="s">
        <v>432</v>
      </c>
    </row>
    <row r="183" spans="1:8" ht="173.25">
      <c r="A183" s="17" t="s">
        <v>30</v>
      </c>
      <c r="B183" s="38">
        <v>426</v>
      </c>
      <c r="C183" s="39" t="s">
        <v>209</v>
      </c>
      <c r="D183" s="39" t="s">
        <v>209</v>
      </c>
      <c r="E183" s="47"/>
      <c r="F183" s="47"/>
      <c r="G183" s="47"/>
      <c r="H183" s="39" t="s">
        <v>433</v>
      </c>
    </row>
    <row r="184" spans="1:8" ht="173.25">
      <c r="A184" s="17" t="s">
        <v>30</v>
      </c>
      <c r="B184" s="38">
        <v>427</v>
      </c>
      <c r="C184" s="39" t="s">
        <v>210</v>
      </c>
      <c r="D184" s="39" t="s">
        <v>210</v>
      </c>
      <c r="E184" s="47"/>
      <c r="F184" s="47"/>
      <c r="G184" s="47"/>
      <c r="H184" s="39" t="s">
        <v>434</v>
      </c>
    </row>
    <row r="185" spans="1:8" ht="173.25">
      <c r="A185" s="17" t="s">
        <v>30</v>
      </c>
      <c r="B185" s="38">
        <v>428</v>
      </c>
      <c r="C185" s="39" t="s">
        <v>211</v>
      </c>
      <c r="D185" s="39" t="s">
        <v>211</v>
      </c>
      <c r="E185" s="47"/>
      <c r="F185" s="47"/>
      <c r="G185" s="47"/>
      <c r="H185" s="39" t="s">
        <v>435</v>
      </c>
    </row>
    <row r="186" spans="1:8" ht="173.25">
      <c r="A186" s="17" t="s">
        <v>30</v>
      </c>
      <c r="B186" s="38">
        <v>429</v>
      </c>
      <c r="C186" s="39" t="s">
        <v>212</v>
      </c>
      <c r="D186" s="39" t="s">
        <v>212</v>
      </c>
      <c r="E186" s="47"/>
      <c r="F186" s="47"/>
      <c r="G186" s="47"/>
      <c r="H186" s="39" t="s">
        <v>436</v>
      </c>
    </row>
    <row r="187" spans="1:8" ht="173.25">
      <c r="A187" s="17" t="s">
        <v>30</v>
      </c>
      <c r="B187" s="38">
        <v>430</v>
      </c>
      <c r="C187" s="39" t="s">
        <v>213</v>
      </c>
      <c r="D187" s="39" t="s">
        <v>213</v>
      </c>
      <c r="E187" s="47"/>
      <c r="F187" s="47"/>
      <c r="G187" s="47"/>
      <c r="H187" s="39" t="s">
        <v>437</v>
      </c>
    </row>
    <row r="188" spans="1:8" ht="173.25">
      <c r="A188" s="17" t="s">
        <v>30</v>
      </c>
      <c r="B188" s="38">
        <v>431</v>
      </c>
      <c r="C188" s="39" t="s">
        <v>214</v>
      </c>
      <c r="D188" s="39" t="s">
        <v>214</v>
      </c>
      <c r="E188" s="47"/>
      <c r="F188" s="47"/>
      <c r="G188" s="47"/>
      <c r="H188" s="39" t="s">
        <v>438</v>
      </c>
    </row>
    <row r="189" spans="1:8" ht="173.25">
      <c r="A189" s="17" t="s">
        <v>30</v>
      </c>
      <c r="B189" s="38">
        <v>432</v>
      </c>
      <c r="C189" s="39" t="s">
        <v>215</v>
      </c>
      <c r="D189" s="39" t="s">
        <v>215</v>
      </c>
      <c r="E189" s="47"/>
      <c r="F189" s="47"/>
      <c r="G189" s="47"/>
      <c r="H189" s="39" t="s">
        <v>439</v>
      </c>
    </row>
    <row r="190" spans="1:8" ht="173.25">
      <c r="A190" s="17" t="s">
        <v>30</v>
      </c>
      <c r="B190" s="38">
        <v>433</v>
      </c>
      <c r="C190" s="39" t="s">
        <v>216</v>
      </c>
      <c r="D190" s="39" t="s">
        <v>216</v>
      </c>
      <c r="E190" s="47"/>
      <c r="F190" s="47"/>
      <c r="G190" s="47"/>
      <c r="H190" s="39" t="s">
        <v>440</v>
      </c>
    </row>
    <row r="191" spans="1:8" ht="173.25">
      <c r="A191" s="17" t="s">
        <v>30</v>
      </c>
      <c r="B191" s="38">
        <v>434</v>
      </c>
      <c r="C191" s="39" t="s">
        <v>217</v>
      </c>
      <c r="D191" s="39" t="s">
        <v>217</v>
      </c>
      <c r="E191" s="47"/>
      <c r="F191" s="47"/>
      <c r="G191" s="47"/>
      <c r="H191" s="39" t="s">
        <v>441</v>
      </c>
    </row>
    <row r="192" spans="1:8" ht="173.25">
      <c r="A192" s="17" t="s">
        <v>30</v>
      </c>
      <c r="B192" s="38">
        <v>435</v>
      </c>
      <c r="C192" s="39" t="s">
        <v>218</v>
      </c>
      <c r="D192" s="39" t="s">
        <v>218</v>
      </c>
      <c r="E192" s="47"/>
      <c r="F192" s="47"/>
      <c r="G192" s="47"/>
      <c r="H192" s="39" t="s">
        <v>442</v>
      </c>
    </row>
    <row r="193" spans="1:8" ht="173.25">
      <c r="A193" s="17" t="s">
        <v>30</v>
      </c>
      <c r="B193" s="38">
        <v>436</v>
      </c>
      <c r="C193" s="39" t="s">
        <v>219</v>
      </c>
      <c r="D193" s="39" t="s">
        <v>219</v>
      </c>
      <c r="E193" s="47"/>
      <c r="F193" s="47"/>
      <c r="G193" s="47"/>
      <c r="H193" s="39" t="s">
        <v>443</v>
      </c>
    </row>
    <row r="194" spans="1:8" ht="173.25">
      <c r="A194" s="17" t="s">
        <v>30</v>
      </c>
      <c r="B194" s="38">
        <v>437</v>
      </c>
      <c r="C194" s="39" t="s">
        <v>220</v>
      </c>
      <c r="D194" s="39" t="s">
        <v>220</v>
      </c>
      <c r="E194" s="47"/>
      <c r="F194" s="47"/>
      <c r="G194" s="47"/>
      <c r="H194" s="39" t="s">
        <v>444</v>
      </c>
    </row>
    <row r="195" spans="1:8" ht="173.25">
      <c r="A195" s="17" t="s">
        <v>30</v>
      </c>
      <c r="B195" s="38">
        <v>438</v>
      </c>
      <c r="C195" s="39" t="s">
        <v>221</v>
      </c>
      <c r="D195" s="39" t="s">
        <v>221</v>
      </c>
      <c r="E195" s="47"/>
      <c r="F195" s="47"/>
      <c r="G195" s="47"/>
      <c r="H195" s="39" t="s">
        <v>445</v>
      </c>
    </row>
    <row r="196" spans="1:8" ht="173.25">
      <c r="A196" s="17" t="s">
        <v>30</v>
      </c>
      <c r="B196" s="38">
        <v>439</v>
      </c>
      <c r="C196" s="39" t="s">
        <v>222</v>
      </c>
      <c r="D196" s="39" t="s">
        <v>222</v>
      </c>
      <c r="E196" s="47"/>
      <c r="F196" s="47"/>
      <c r="G196" s="47"/>
      <c r="H196" s="39" t="s">
        <v>446</v>
      </c>
    </row>
    <row r="197" spans="1:8" ht="173.25">
      <c r="A197" s="17" t="s">
        <v>30</v>
      </c>
      <c r="B197" s="38">
        <v>440</v>
      </c>
      <c r="C197" s="39" t="s">
        <v>223</v>
      </c>
      <c r="D197" s="39" t="s">
        <v>223</v>
      </c>
      <c r="E197" s="47"/>
      <c r="F197" s="47"/>
      <c r="G197" s="47"/>
      <c r="H197" s="39" t="s">
        <v>447</v>
      </c>
    </row>
    <row r="198" spans="1:8" ht="173.25">
      <c r="A198" s="17" t="s">
        <v>30</v>
      </c>
      <c r="B198" s="38">
        <v>441</v>
      </c>
      <c r="C198" s="39" t="s">
        <v>224</v>
      </c>
      <c r="D198" s="39" t="s">
        <v>224</v>
      </c>
      <c r="E198" s="47"/>
      <c r="F198" s="47"/>
      <c r="G198" s="47"/>
      <c r="H198" s="39" t="s">
        <v>448</v>
      </c>
    </row>
    <row r="199" spans="1:8" ht="78.75">
      <c r="A199" s="17" t="s">
        <v>30</v>
      </c>
      <c r="B199" s="38">
        <v>442</v>
      </c>
      <c r="C199" s="39" t="s">
        <v>225</v>
      </c>
      <c r="D199" s="39" t="s">
        <v>225</v>
      </c>
      <c r="E199" s="47"/>
      <c r="F199" s="47"/>
      <c r="G199" s="47"/>
      <c r="H199" s="39" t="s">
        <v>449</v>
      </c>
    </row>
    <row r="200" spans="1:8" ht="47.25">
      <c r="A200" s="17" t="s">
        <v>30</v>
      </c>
      <c r="B200" s="38">
        <v>443</v>
      </c>
      <c r="C200" s="39" t="s">
        <v>226</v>
      </c>
      <c r="D200" s="39" t="s">
        <v>226</v>
      </c>
      <c r="E200" s="47"/>
      <c r="F200" s="47"/>
      <c r="G200" s="47"/>
      <c r="H200" s="39" t="s">
        <v>450</v>
      </c>
    </row>
    <row r="201" spans="1:8" ht="78.75">
      <c r="A201" s="17" t="s">
        <v>30</v>
      </c>
      <c r="B201" s="38">
        <v>444</v>
      </c>
      <c r="C201" s="39" t="s">
        <v>227</v>
      </c>
      <c r="D201" s="39" t="s">
        <v>227</v>
      </c>
      <c r="E201" s="47"/>
      <c r="F201" s="47"/>
      <c r="G201" s="47"/>
      <c r="H201" s="39" t="s">
        <v>451</v>
      </c>
    </row>
    <row r="202" spans="1:8" ht="47.25">
      <c r="A202" s="17" t="s">
        <v>30</v>
      </c>
      <c r="B202" s="38">
        <v>445</v>
      </c>
      <c r="C202" s="39" t="s">
        <v>228</v>
      </c>
      <c r="D202" s="39" t="s">
        <v>228</v>
      </c>
      <c r="E202" s="47"/>
      <c r="F202" s="47"/>
      <c r="G202" s="47"/>
      <c r="H202" s="39" t="s">
        <v>452</v>
      </c>
    </row>
    <row r="203" spans="1:8" ht="47.25">
      <c r="A203" s="17" t="s">
        <v>30</v>
      </c>
      <c r="B203" s="38">
        <v>446</v>
      </c>
      <c r="C203" s="39" t="s">
        <v>229</v>
      </c>
      <c r="D203" s="39" t="s">
        <v>229</v>
      </c>
      <c r="E203" s="47"/>
      <c r="F203" s="47"/>
      <c r="G203" s="47"/>
      <c r="H203" s="39" t="s">
        <v>453</v>
      </c>
    </row>
    <row r="204" spans="1:8" ht="47.25">
      <c r="A204" s="17" t="s">
        <v>30</v>
      </c>
      <c r="B204" s="38">
        <v>447</v>
      </c>
      <c r="C204" s="39" t="s">
        <v>230</v>
      </c>
      <c r="D204" s="39" t="s">
        <v>230</v>
      </c>
      <c r="E204" s="47"/>
      <c r="F204" s="47"/>
      <c r="G204" s="47"/>
      <c r="H204" s="39" t="s">
        <v>454</v>
      </c>
    </row>
    <row r="205" spans="1:8" ht="47.25">
      <c r="A205" s="17" t="s">
        <v>30</v>
      </c>
      <c r="B205" s="38">
        <v>448</v>
      </c>
      <c r="C205" s="39" t="s">
        <v>231</v>
      </c>
      <c r="D205" s="39" t="s">
        <v>231</v>
      </c>
      <c r="E205" s="47"/>
      <c r="F205" s="47"/>
      <c r="G205" s="47"/>
      <c r="H205" s="39" t="s">
        <v>455</v>
      </c>
    </row>
    <row r="206" spans="1:8" ht="47.25">
      <c r="A206" s="17" t="s">
        <v>30</v>
      </c>
      <c r="B206" s="38">
        <v>449</v>
      </c>
      <c r="C206" s="39" t="s">
        <v>232</v>
      </c>
      <c r="D206" s="39" t="s">
        <v>232</v>
      </c>
      <c r="E206" s="47"/>
      <c r="F206" s="47"/>
      <c r="G206" s="47"/>
      <c r="H206" s="39" t="s">
        <v>456</v>
      </c>
    </row>
    <row r="207" spans="1:8" ht="47.25">
      <c r="A207" s="17" t="s">
        <v>30</v>
      </c>
      <c r="B207" s="38">
        <v>450</v>
      </c>
      <c r="C207" s="39" t="s">
        <v>233</v>
      </c>
      <c r="D207" s="39" t="s">
        <v>233</v>
      </c>
      <c r="E207" s="47"/>
      <c r="F207" s="47"/>
      <c r="G207" s="47"/>
      <c r="H207" s="39" t="s">
        <v>457</v>
      </c>
    </row>
    <row r="208" spans="1:8" ht="47.25">
      <c r="A208" s="17" t="s">
        <v>30</v>
      </c>
      <c r="B208" s="38">
        <v>451</v>
      </c>
      <c r="C208" s="39" t="s">
        <v>234</v>
      </c>
      <c r="D208" s="39" t="s">
        <v>234</v>
      </c>
      <c r="E208" s="47"/>
      <c r="F208" s="47"/>
      <c r="G208" s="47"/>
      <c r="H208" s="39" t="s">
        <v>458</v>
      </c>
    </row>
    <row r="209" spans="1:8" ht="47.25">
      <c r="A209" s="17" t="s">
        <v>30</v>
      </c>
      <c r="B209" s="38">
        <v>452</v>
      </c>
      <c r="C209" s="39" t="s">
        <v>235</v>
      </c>
      <c r="D209" s="39" t="s">
        <v>235</v>
      </c>
      <c r="E209" s="47"/>
      <c r="F209" s="47"/>
      <c r="G209" s="47"/>
      <c r="H209" s="39" t="s">
        <v>459</v>
      </c>
    </row>
    <row r="210" spans="1:8" ht="47.25">
      <c r="A210" s="17" t="s">
        <v>30</v>
      </c>
      <c r="B210" s="38">
        <v>453</v>
      </c>
      <c r="C210" s="39" t="s">
        <v>236</v>
      </c>
      <c r="D210" s="39" t="s">
        <v>236</v>
      </c>
      <c r="E210" s="47"/>
      <c r="F210" s="47"/>
      <c r="G210" s="47"/>
      <c r="H210" s="39" t="s">
        <v>460</v>
      </c>
    </row>
    <row r="211" spans="1:8" ht="47.25">
      <c r="A211" s="17" t="s">
        <v>30</v>
      </c>
      <c r="B211" s="38">
        <v>454</v>
      </c>
      <c r="C211" s="39" t="s">
        <v>237</v>
      </c>
      <c r="D211" s="39" t="s">
        <v>237</v>
      </c>
      <c r="E211" s="47"/>
      <c r="F211" s="47"/>
      <c r="G211" s="47"/>
      <c r="H211" s="39" t="s">
        <v>461</v>
      </c>
    </row>
    <row r="212" spans="1:8" ht="47.25">
      <c r="A212" s="17" t="s">
        <v>30</v>
      </c>
      <c r="B212" s="38">
        <v>455</v>
      </c>
      <c r="C212" s="39" t="s">
        <v>238</v>
      </c>
      <c r="D212" s="39" t="s">
        <v>238</v>
      </c>
      <c r="E212" s="47"/>
      <c r="F212" s="47"/>
      <c r="G212" s="47"/>
      <c r="H212" s="39" t="s">
        <v>462</v>
      </c>
    </row>
    <row r="213" spans="1:8" ht="47.25">
      <c r="A213" s="17" t="s">
        <v>30</v>
      </c>
      <c r="B213" s="38">
        <v>456</v>
      </c>
      <c r="C213" s="39" t="s">
        <v>239</v>
      </c>
      <c r="D213" s="39" t="s">
        <v>239</v>
      </c>
      <c r="E213" s="47"/>
      <c r="F213" s="47"/>
      <c r="G213" s="47"/>
      <c r="H213" s="39" t="s">
        <v>463</v>
      </c>
    </row>
    <row r="214" spans="1:8" ht="47.25">
      <c r="A214" s="17" t="s">
        <v>30</v>
      </c>
      <c r="B214" s="38">
        <v>457</v>
      </c>
      <c r="C214" s="39" t="s">
        <v>240</v>
      </c>
      <c r="D214" s="39" t="s">
        <v>240</v>
      </c>
      <c r="E214" s="47"/>
      <c r="F214" s="47"/>
      <c r="G214" s="47"/>
      <c r="H214" s="39" t="s">
        <v>464</v>
      </c>
    </row>
    <row r="215" spans="1:8" ht="47.25">
      <c r="A215" s="17" t="s">
        <v>30</v>
      </c>
      <c r="B215" s="38">
        <v>458</v>
      </c>
      <c r="C215" s="39" t="s">
        <v>241</v>
      </c>
      <c r="D215" s="39" t="s">
        <v>241</v>
      </c>
      <c r="E215" s="47"/>
      <c r="F215" s="47"/>
      <c r="G215" s="47"/>
      <c r="H215" s="39" t="s">
        <v>465</v>
      </c>
    </row>
    <row r="216" spans="1:8" ht="31.5">
      <c r="A216" s="17" t="s">
        <v>30</v>
      </c>
      <c r="B216" s="38">
        <v>459</v>
      </c>
      <c r="C216" s="39" t="s">
        <v>242</v>
      </c>
      <c r="D216" s="39" t="s">
        <v>242</v>
      </c>
      <c r="E216" s="47"/>
      <c r="F216" s="47"/>
      <c r="G216" s="47"/>
      <c r="H216" s="39" t="s">
        <v>466</v>
      </c>
    </row>
    <row r="217" spans="1:8" ht="31.5">
      <c r="A217" s="17" t="s">
        <v>30</v>
      </c>
      <c r="B217" s="38">
        <v>460</v>
      </c>
      <c r="C217" s="39" t="s">
        <v>243</v>
      </c>
      <c r="D217" s="39" t="s">
        <v>243</v>
      </c>
      <c r="E217" s="47"/>
      <c r="F217" s="47"/>
      <c r="G217" s="47"/>
      <c r="H217" s="39" t="s">
        <v>467</v>
      </c>
    </row>
    <row r="218" spans="1:8" ht="31.5">
      <c r="A218" s="17" t="s">
        <v>30</v>
      </c>
      <c r="B218" s="38">
        <v>461</v>
      </c>
      <c r="C218" s="39" t="s">
        <v>244</v>
      </c>
      <c r="D218" s="39" t="s">
        <v>244</v>
      </c>
      <c r="E218" s="47"/>
      <c r="F218" s="47"/>
      <c r="G218" s="47"/>
      <c r="H218" s="39" t="s">
        <v>468</v>
      </c>
    </row>
    <row r="219" spans="1:8" ht="31.5">
      <c r="A219" s="17" t="s">
        <v>30</v>
      </c>
      <c r="B219" s="38">
        <v>462</v>
      </c>
      <c r="C219" s="39" t="s">
        <v>245</v>
      </c>
      <c r="D219" s="39" t="s">
        <v>245</v>
      </c>
      <c r="E219" s="47"/>
      <c r="F219" s="47"/>
      <c r="G219" s="47"/>
      <c r="H219" s="39" t="s">
        <v>469</v>
      </c>
    </row>
    <row r="220" spans="1:8" ht="78.75">
      <c r="A220" s="17" t="s">
        <v>30</v>
      </c>
      <c r="B220" s="38">
        <v>463</v>
      </c>
      <c r="C220" s="39" t="s">
        <v>246</v>
      </c>
      <c r="D220" s="39" t="s">
        <v>246</v>
      </c>
      <c r="E220" s="47"/>
      <c r="F220" s="47"/>
      <c r="G220" s="47"/>
      <c r="H220" s="39" t="s">
        <v>470</v>
      </c>
    </row>
    <row r="221" spans="1:8" ht="78.75">
      <c r="A221" s="17" t="s">
        <v>30</v>
      </c>
      <c r="B221" s="38">
        <v>464</v>
      </c>
      <c r="C221" s="39" t="s">
        <v>247</v>
      </c>
      <c r="D221" s="39" t="s">
        <v>247</v>
      </c>
      <c r="E221" s="47"/>
      <c r="F221" s="47"/>
      <c r="G221" s="47"/>
      <c r="H221" s="39" t="s">
        <v>471</v>
      </c>
    </row>
    <row r="222" spans="1:8" ht="78.75">
      <c r="A222" s="17" t="s">
        <v>30</v>
      </c>
      <c r="B222" s="38">
        <v>465</v>
      </c>
      <c r="C222" s="39" t="s">
        <v>248</v>
      </c>
      <c r="D222" s="39" t="s">
        <v>248</v>
      </c>
      <c r="E222" s="47"/>
      <c r="F222" s="47"/>
      <c r="G222" s="47"/>
      <c r="H222" s="39" t="s">
        <v>472</v>
      </c>
    </row>
    <row r="223" spans="1:8" ht="78.75">
      <c r="A223" s="17" t="s">
        <v>30</v>
      </c>
      <c r="B223" s="38">
        <v>466</v>
      </c>
      <c r="C223" s="39" t="s">
        <v>249</v>
      </c>
      <c r="D223" s="39" t="s">
        <v>249</v>
      </c>
      <c r="E223" s="47"/>
      <c r="F223" s="47"/>
      <c r="G223" s="47"/>
      <c r="H223" s="39" t="s">
        <v>473</v>
      </c>
    </row>
    <row r="224" spans="1:8" ht="78.75">
      <c r="A224" s="17" t="s">
        <v>30</v>
      </c>
      <c r="B224" s="38">
        <v>467</v>
      </c>
      <c r="C224" s="39" t="s">
        <v>250</v>
      </c>
      <c r="D224" s="39" t="s">
        <v>250</v>
      </c>
      <c r="E224" s="47"/>
      <c r="F224" s="47"/>
      <c r="G224" s="47"/>
      <c r="H224" s="39" t="s">
        <v>474</v>
      </c>
    </row>
    <row r="225" spans="1:8" ht="78.75">
      <c r="A225" s="17" t="s">
        <v>30</v>
      </c>
      <c r="B225" s="38">
        <v>468</v>
      </c>
      <c r="C225" s="39" t="s">
        <v>251</v>
      </c>
      <c r="D225" s="39" t="s">
        <v>251</v>
      </c>
      <c r="E225" s="47"/>
      <c r="F225" s="47"/>
      <c r="G225" s="47"/>
      <c r="H225" s="39" t="s">
        <v>475</v>
      </c>
    </row>
    <row r="226" spans="1:8" ht="78.75">
      <c r="A226" s="17" t="s">
        <v>30</v>
      </c>
      <c r="B226" s="38">
        <v>469</v>
      </c>
      <c r="C226" s="39" t="s">
        <v>252</v>
      </c>
      <c r="D226" s="39" t="s">
        <v>252</v>
      </c>
      <c r="E226" s="47"/>
      <c r="F226" s="47"/>
      <c r="G226" s="47"/>
      <c r="H226" s="39" t="s">
        <v>476</v>
      </c>
    </row>
    <row r="227" spans="1:8" ht="78.75">
      <c r="A227" s="17" t="s">
        <v>30</v>
      </c>
      <c r="B227" s="38">
        <v>470</v>
      </c>
      <c r="C227" s="39" t="s">
        <v>253</v>
      </c>
      <c r="D227" s="39" t="s">
        <v>253</v>
      </c>
      <c r="E227" s="47"/>
      <c r="F227" s="47"/>
      <c r="G227" s="47"/>
      <c r="H227" s="39" t="s">
        <v>477</v>
      </c>
    </row>
    <row r="228" spans="1:8" ht="409.5">
      <c r="A228" s="17" t="s">
        <v>30</v>
      </c>
      <c r="B228" s="38">
        <v>471</v>
      </c>
      <c r="C228" s="39" t="s">
        <v>254</v>
      </c>
      <c r="D228" s="39" t="s">
        <v>254</v>
      </c>
      <c r="E228" s="47"/>
      <c r="F228" s="47"/>
      <c r="G228" s="47"/>
      <c r="H228" s="39" t="s">
        <v>478</v>
      </c>
    </row>
    <row r="229" spans="1:8" ht="267.75">
      <c r="A229" s="17" t="s">
        <v>30</v>
      </c>
      <c r="B229" s="38">
        <v>472</v>
      </c>
      <c r="C229" s="39" t="s">
        <v>255</v>
      </c>
      <c r="D229" s="39" t="s">
        <v>255</v>
      </c>
      <c r="E229" s="47"/>
      <c r="F229" s="47"/>
      <c r="G229" s="47"/>
      <c r="H229" s="39" t="s">
        <v>479</v>
      </c>
    </row>
    <row r="230" spans="1:8" ht="267.75">
      <c r="A230" s="17" t="s">
        <v>30</v>
      </c>
      <c r="B230" s="38">
        <v>473</v>
      </c>
      <c r="C230" s="39" t="s">
        <v>256</v>
      </c>
      <c r="D230" s="39" t="s">
        <v>256</v>
      </c>
      <c r="E230" s="47"/>
      <c r="F230" s="47"/>
      <c r="G230" s="47"/>
      <c r="H230" s="39" t="s">
        <v>480</v>
      </c>
    </row>
    <row r="231" spans="1:8" ht="267.75">
      <c r="A231" s="17" t="s">
        <v>30</v>
      </c>
      <c r="B231" s="38">
        <v>474</v>
      </c>
      <c r="C231" s="39" t="s">
        <v>257</v>
      </c>
      <c r="D231" s="39" t="s">
        <v>257</v>
      </c>
      <c r="E231" s="47"/>
      <c r="F231" s="47"/>
      <c r="G231" s="47"/>
      <c r="H231" s="39" t="s">
        <v>481</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2"/>
  <sheetViews>
    <sheetView tabSelected="1" topLeftCell="A227" zoomScale="50" zoomScaleNormal="50" workbookViewId="0">
      <selection activeCell="M237" sqref="M237"/>
    </sheetView>
  </sheetViews>
  <sheetFormatPr defaultRowHeight="15.75"/>
  <cols>
    <col min="1" max="1" width="3.42578125" style="24" customWidth="1"/>
    <col min="2" max="2" width="5.7109375" style="24" customWidth="1"/>
    <col min="3" max="3" width="4.42578125" style="24" customWidth="1"/>
    <col min="4" max="4" width="20.7109375" style="24" customWidth="1"/>
    <col min="5" max="5" width="23" style="34" customWidth="1"/>
    <col min="6" max="6" width="15.28515625" style="24" customWidth="1"/>
    <col min="7" max="7" width="14.7109375" style="8" customWidth="1"/>
    <col min="8" max="8" width="15.85546875" style="24" customWidth="1"/>
    <col min="9" max="9" width="12.140625" style="24" customWidth="1"/>
    <col min="10" max="10" width="13.140625" style="24" customWidth="1"/>
    <col min="11" max="11" width="17" style="24" customWidth="1"/>
    <col min="12" max="12" width="30" style="24" customWidth="1"/>
    <col min="13" max="13" width="16.7109375" style="24" customWidth="1"/>
    <col min="14" max="16384" width="9.140625" style="24"/>
  </cols>
  <sheetData>
    <row r="1" spans="1:13">
      <c r="D1" s="71" t="s">
        <v>26</v>
      </c>
      <c r="E1" s="71"/>
      <c r="F1" s="71"/>
      <c r="G1" s="71"/>
      <c r="H1" s="71"/>
      <c r="I1" s="71"/>
      <c r="J1" s="71"/>
      <c r="K1" s="71"/>
      <c r="L1" s="71"/>
      <c r="M1" s="25"/>
    </row>
    <row r="2" spans="1:13">
      <c r="D2" s="72" t="s">
        <v>17</v>
      </c>
      <c r="E2" s="72"/>
      <c r="F2" s="72"/>
      <c r="G2" s="72"/>
      <c r="H2" s="72"/>
      <c r="I2" s="72"/>
      <c r="J2" s="72"/>
      <c r="K2" s="26"/>
    </row>
    <row r="3" spans="1:13">
      <c r="B3" s="73" t="s">
        <v>9</v>
      </c>
      <c r="C3" s="73"/>
      <c r="D3" s="73"/>
      <c r="E3" s="74" t="s">
        <v>29</v>
      </c>
      <c r="F3" s="74"/>
      <c r="G3" s="74"/>
      <c r="H3" s="74"/>
      <c r="I3" s="74"/>
      <c r="K3" s="24" t="s">
        <v>10</v>
      </c>
      <c r="L3" s="24" t="s">
        <v>12</v>
      </c>
    </row>
    <row r="4" spans="1:13" s="29" customFormat="1" ht="31.5" customHeight="1">
      <c r="A4" s="27"/>
      <c r="B4" s="75" t="s">
        <v>8</v>
      </c>
      <c r="C4" s="75"/>
      <c r="D4" s="75"/>
      <c r="E4" s="66" t="s">
        <v>482</v>
      </c>
      <c r="F4" s="67"/>
      <c r="G4" s="67"/>
      <c r="H4" s="67"/>
      <c r="I4" s="67"/>
      <c r="J4" s="68"/>
      <c r="K4" s="28" t="s">
        <v>11</v>
      </c>
      <c r="L4" s="28" t="s">
        <v>13</v>
      </c>
    </row>
    <row r="5" spans="1:13" s="30" customFormat="1">
      <c r="A5" s="27"/>
      <c r="E5" s="69"/>
      <c r="F5" s="69"/>
      <c r="G5" s="69"/>
      <c r="H5" s="69"/>
      <c r="I5" s="69"/>
      <c r="J5" s="10"/>
      <c r="K5" s="10"/>
      <c r="L5" s="10"/>
      <c r="M5" s="22"/>
    </row>
    <row r="6" spans="1:13" ht="47.25">
      <c r="A6" s="31"/>
      <c r="B6" s="15" t="s">
        <v>2</v>
      </c>
      <c r="C6" s="19" t="s">
        <v>0</v>
      </c>
      <c r="D6" s="19" t="s">
        <v>1</v>
      </c>
      <c r="E6" s="19" t="s">
        <v>3</v>
      </c>
      <c r="F6" s="19" t="s">
        <v>18</v>
      </c>
      <c r="G6" s="20" t="s">
        <v>19</v>
      </c>
      <c r="H6" s="15" t="s">
        <v>20</v>
      </c>
      <c r="I6" s="15" t="s">
        <v>21</v>
      </c>
      <c r="J6" s="15" t="s">
        <v>22</v>
      </c>
      <c r="K6" s="15" t="s">
        <v>23</v>
      </c>
      <c r="L6" s="15" t="s">
        <v>24</v>
      </c>
      <c r="M6" s="19" t="s">
        <v>483</v>
      </c>
    </row>
    <row r="7" spans="1:13">
      <c r="A7" s="31"/>
      <c r="B7" s="15">
        <v>1</v>
      </c>
      <c r="C7" s="70">
        <v>2</v>
      </c>
      <c r="D7" s="70"/>
      <c r="E7" s="70"/>
      <c r="F7" s="19">
        <v>3</v>
      </c>
      <c r="G7" s="21">
        <v>4</v>
      </c>
      <c r="H7" s="15">
        <v>5</v>
      </c>
      <c r="I7" s="15">
        <v>6</v>
      </c>
      <c r="J7" s="15">
        <v>7</v>
      </c>
      <c r="K7" s="15">
        <v>8</v>
      </c>
      <c r="L7" s="9">
        <v>9</v>
      </c>
      <c r="M7" s="35"/>
    </row>
    <row r="8" spans="1:13" ht="72" customHeight="1">
      <c r="A8" s="32"/>
      <c r="B8" s="12" t="s">
        <v>30</v>
      </c>
      <c r="C8" s="33">
        <v>251</v>
      </c>
      <c r="D8" s="18" t="s">
        <v>34</v>
      </c>
      <c r="E8" s="18" t="s">
        <v>34</v>
      </c>
      <c r="F8" s="33" t="s">
        <v>33</v>
      </c>
      <c r="G8" s="33">
        <v>381</v>
      </c>
      <c r="H8" s="13"/>
      <c r="I8" s="13"/>
      <c r="J8" s="13">
        <f>H8*G8</f>
        <v>0</v>
      </c>
      <c r="K8" s="13">
        <f>I8*G8</f>
        <v>0</v>
      </c>
      <c r="L8" s="14" t="s">
        <v>32</v>
      </c>
      <c r="M8" s="23">
        <v>22860</v>
      </c>
    </row>
    <row r="9" spans="1:13" ht="72" customHeight="1">
      <c r="B9" s="12" t="s">
        <v>30</v>
      </c>
      <c r="C9" s="33">
        <v>252</v>
      </c>
      <c r="D9" s="18" t="s">
        <v>35</v>
      </c>
      <c r="E9" s="18" t="s">
        <v>35</v>
      </c>
      <c r="F9" s="33" t="s">
        <v>33</v>
      </c>
      <c r="G9" s="33">
        <v>30</v>
      </c>
      <c r="H9" s="13"/>
      <c r="I9" s="13"/>
      <c r="J9" s="13">
        <f t="shared" ref="J9:J72" si="0">H9*G9</f>
        <v>0</v>
      </c>
      <c r="K9" s="13">
        <f t="shared" ref="K9:K72" si="1">I9*G9</f>
        <v>0</v>
      </c>
      <c r="L9" s="14" t="s">
        <v>32</v>
      </c>
      <c r="M9" s="23">
        <v>250</v>
      </c>
    </row>
    <row r="10" spans="1:13" ht="72" customHeight="1">
      <c r="B10" s="12" t="s">
        <v>30</v>
      </c>
      <c r="C10" s="33">
        <v>253</v>
      </c>
      <c r="D10" s="18" t="s">
        <v>36</v>
      </c>
      <c r="E10" s="18" t="s">
        <v>36</v>
      </c>
      <c r="F10" s="33" t="s">
        <v>33</v>
      </c>
      <c r="G10" s="33">
        <v>1490</v>
      </c>
      <c r="H10" s="13"/>
      <c r="I10" s="13"/>
      <c r="J10" s="13">
        <f t="shared" si="0"/>
        <v>0</v>
      </c>
      <c r="K10" s="13">
        <f t="shared" si="1"/>
        <v>0</v>
      </c>
      <c r="L10" s="14" t="s">
        <v>32</v>
      </c>
      <c r="M10" s="23">
        <v>596000</v>
      </c>
    </row>
    <row r="11" spans="1:13" ht="72" customHeight="1">
      <c r="B11" s="12" t="s">
        <v>30</v>
      </c>
      <c r="C11" s="33">
        <v>254</v>
      </c>
      <c r="D11" s="18" t="s">
        <v>37</v>
      </c>
      <c r="E11" s="18" t="s">
        <v>37</v>
      </c>
      <c r="F11" s="33" t="s">
        <v>33</v>
      </c>
      <c r="G11" s="33">
        <v>101</v>
      </c>
      <c r="H11" s="13"/>
      <c r="I11" s="13"/>
      <c r="J11" s="13">
        <f t="shared" si="0"/>
        <v>0</v>
      </c>
      <c r="K11" s="13">
        <f t="shared" si="1"/>
        <v>0</v>
      </c>
      <c r="L11" s="14" t="s">
        <v>32</v>
      </c>
      <c r="M11" s="23">
        <v>48795.12</v>
      </c>
    </row>
    <row r="12" spans="1:13" ht="72" customHeight="1">
      <c r="B12" s="12" t="s">
        <v>30</v>
      </c>
      <c r="C12" s="33">
        <v>255</v>
      </c>
      <c r="D12" s="18" t="s">
        <v>38</v>
      </c>
      <c r="E12" s="18" t="s">
        <v>38</v>
      </c>
      <c r="F12" s="33" t="s">
        <v>33</v>
      </c>
      <c r="G12" s="33">
        <v>102</v>
      </c>
      <c r="H12" s="13"/>
      <c r="I12" s="13"/>
      <c r="J12" s="13">
        <f t="shared" si="0"/>
        <v>0</v>
      </c>
      <c r="K12" s="13">
        <f t="shared" si="1"/>
        <v>0</v>
      </c>
      <c r="L12" s="14" t="s">
        <v>32</v>
      </c>
      <c r="M12" s="23">
        <v>49278.239999999998</v>
      </c>
    </row>
    <row r="13" spans="1:13" ht="72" customHeight="1">
      <c r="B13" s="12" t="s">
        <v>30</v>
      </c>
      <c r="C13" s="33">
        <v>256</v>
      </c>
      <c r="D13" s="18" t="s">
        <v>39</v>
      </c>
      <c r="E13" s="18" t="s">
        <v>39</v>
      </c>
      <c r="F13" s="33" t="s">
        <v>33</v>
      </c>
      <c r="G13" s="33">
        <v>37</v>
      </c>
      <c r="H13" s="13"/>
      <c r="I13" s="13"/>
      <c r="J13" s="13">
        <f t="shared" si="0"/>
        <v>0</v>
      </c>
      <c r="K13" s="13">
        <f t="shared" si="1"/>
        <v>0</v>
      </c>
      <c r="L13" s="14" t="s">
        <v>32</v>
      </c>
      <c r="M13" s="23">
        <v>17875.439999999999</v>
      </c>
    </row>
    <row r="14" spans="1:13" ht="72" customHeight="1">
      <c r="B14" s="12" t="s">
        <v>30</v>
      </c>
      <c r="C14" s="33">
        <v>257</v>
      </c>
      <c r="D14" s="18" t="s">
        <v>40</v>
      </c>
      <c r="E14" s="18" t="s">
        <v>40</v>
      </c>
      <c r="F14" s="33" t="s">
        <v>33</v>
      </c>
      <c r="G14" s="33">
        <v>141</v>
      </c>
      <c r="H14" s="13"/>
      <c r="I14" s="13"/>
      <c r="J14" s="13">
        <f t="shared" si="0"/>
        <v>0</v>
      </c>
      <c r="K14" s="13">
        <f t="shared" si="1"/>
        <v>0</v>
      </c>
      <c r="L14" s="14" t="s">
        <v>32</v>
      </c>
      <c r="M14" s="23">
        <v>68119.92</v>
      </c>
    </row>
    <row r="15" spans="1:13" ht="79.5" customHeight="1">
      <c r="B15" s="12" t="s">
        <v>30</v>
      </c>
      <c r="C15" s="33">
        <v>258</v>
      </c>
      <c r="D15" s="18" t="s">
        <v>41</v>
      </c>
      <c r="E15" s="18" t="s">
        <v>41</v>
      </c>
      <c r="F15" s="33" t="s">
        <v>33</v>
      </c>
      <c r="G15" s="33">
        <v>141</v>
      </c>
      <c r="H15" s="13"/>
      <c r="I15" s="13"/>
      <c r="J15" s="13">
        <f t="shared" si="0"/>
        <v>0</v>
      </c>
      <c r="K15" s="13">
        <f t="shared" si="1"/>
        <v>0</v>
      </c>
      <c r="L15" s="14" t="s">
        <v>32</v>
      </c>
      <c r="M15" s="23">
        <v>68119.92</v>
      </c>
    </row>
    <row r="16" spans="1:13" ht="79.5" customHeight="1">
      <c r="B16" s="12" t="s">
        <v>30</v>
      </c>
      <c r="C16" s="33">
        <v>259</v>
      </c>
      <c r="D16" s="18" t="s">
        <v>42</v>
      </c>
      <c r="E16" s="18" t="s">
        <v>42</v>
      </c>
      <c r="F16" s="33" t="s">
        <v>33</v>
      </c>
      <c r="G16" s="33">
        <v>71</v>
      </c>
      <c r="H16" s="13"/>
      <c r="I16" s="13"/>
      <c r="J16" s="13">
        <f t="shared" si="0"/>
        <v>0</v>
      </c>
      <c r="K16" s="13">
        <f t="shared" si="1"/>
        <v>0</v>
      </c>
      <c r="L16" s="14" t="s">
        <v>32</v>
      </c>
      <c r="M16" s="23">
        <v>34301.519999999997</v>
      </c>
    </row>
    <row r="17" spans="2:13" ht="79.5" customHeight="1">
      <c r="B17" s="12" t="s">
        <v>30</v>
      </c>
      <c r="C17" s="33">
        <v>260</v>
      </c>
      <c r="D17" s="18" t="s">
        <v>43</v>
      </c>
      <c r="E17" s="18" t="s">
        <v>43</v>
      </c>
      <c r="F17" s="33" t="s">
        <v>33</v>
      </c>
      <c r="G17" s="33">
        <v>1759</v>
      </c>
      <c r="H17" s="13"/>
      <c r="I17" s="13"/>
      <c r="J17" s="13">
        <f t="shared" si="0"/>
        <v>0</v>
      </c>
      <c r="K17" s="13">
        <f t="shared" si="1"/>
        <v>0</v>
      </c>
      <c r="L17" s="14" t="s">
        <v>32</v>
      </c>
      <c r="M17" s="23">
        <v>100482.87999999999</v>
      </c>
    </row>
    <row r="18" spans="2:13" ht="79.5" customHeight="1">
      <c r="B18" s="12" t="s">
        <v>30</v>
      </c>
      <c r="C18" s="33">
        <v>261</v>
      </c>
      <c r="D18" s="18" t="s">
        <v>44</v>
      </c>
      <c r="E18" s="18" t="s">
        <v>44</v>
      </c>
      <c r="F18" s="33" t="s">
        <v>33</v>
      </c>
      <c r="G18" s="33">
        <v>255</v>
      </c>
      <c r="H18" s="13"/>
      <c r="I18" s="13"/>
      <c r="J18" s="13">
        <f t="shared" si="0"/>
        <v>0</v>
      </c>
      <c r="K18" s="13">
        <f t="shared" si="1"/>
        <v>0</v>
      </c>
      <c r="L18" s="14" t="s">
        <v>32</v>
      </c>
      <c r="M18" s="23">
        <v>151712.25</v>
      </c>
    </row>
    <row r="19" spans="2:13" ht="79.5" customHeight="1">
      <c r="B19" s="12" t="s">
        <v>30</v>
      </c>
      <c r="C19" s="33">
        <v>262</v>
      </c>
      <c r="D19" s="18" t="s">
        <v>45</v>
      </c>
      <c r="E19" s="18" t="s">
        <v>45</v>
      </c>
      <c r="F19" s="33" t="s">
        <v>33</v>
      </c>
      <c r="G19" s="33">
        <v>662</v>
      </c>
      <c r="H19" s="13"/>
      <c r="I19" s="13"/>
      <c r="J19" s="13">
        <f t="shared" si="0"/>
        <v>0</v>
      </c>
      <c r="K19" s="13">
        <f t="shared" si="1"/>
        <v>0</v>
      </c>
      <c r="L19" s="14" t="s">
        <v>32</v>
      </c>
      <c r="M19" s="23">
        <v>296873.90000000002</v>
      </c>
    </row>
    <row r="20" spans="2:13" ht="79.5" customHeight="1">
      <c r="B20" s="12" t="s">
        <v>30</v>
      </c>
      <c r="C20" s="33">
        <v>263</v>
      </c>
      <c r="D20" s="18" t="s">
        <v>46</v>
      </c>
      <c r="E20" s="18" t="s">
        <v>46</v>
      </c>
      <c r="F20" s="33" t="s">
        <v>33</v>
      </c>
      <c r="G20" s="33">
        <v>45</v>
      </c>
      <c r="H20" s="13"/>
      <c r="I20" s="13"/>
      <c r="J20" s="13">
        <f t="shared" si="0"/>
        <v>0</v>
      </c>
      <c r="K20" s="13">
        <f t="shared" si="1"/>
        <v>0</v>
      </c>
      <c r="L20" s="14" t="s">
        <v>32</v>
      </c>
      <c r="M20" s="23">
        <v>62775</v>
      </c>
    </row>
    <row r="21" spans="2:13" ht="79.5" customHeight="1">
      <c r="B21" s="12" t="s">
        <v>30</v>
      </c>
      <c r="C21" s="33">
        <v>264</v>
      </c>
      <c r="D21" s="18" t="s">
        <v>47</v>
      </c>
      <c r="E21" s="18" t="s">
        <v>47</v>
      </c>
      <c r="F21" s="33" t="s">
        <v>33</v>
      </c>
      <c r="G21" s="33">
        <v>91</v>
      </c>
      <c r="H21" s="13"/>
      <c r="I21" s="13"/>
      <c r="J21" s="13">
        <f t="shared" si="0"/>
        <v>0</v>
      </c>
      <c r="K21" s="13">
        <f t="shared" si="1"/>
        <v>0</v>
      </c>
      <c r="L21" s="14" t="s">
        <v>32</v>
      </c>
      <c r="M21" s="23">
        <v>126945</v>
      </c>
    </row>
    <row r="22" spans="2:13" ht="79.5" customHeight="1">
      <c r="B22" s="12" t="s">
        <v>30</v>
      </c>
      <c r="C22" s="33">
        <v>265</v>
      </c>
      <c r="D22" s="18" t="s">
        <v>48</v>
      </c>
      <c r="E22" s="18" t="s">
        <v>48</v>
      </c>
      <c r="F22" s="33" t="s">
        <v>33</v>
      </c>
      <c r="G22" s="33">
        <v>790</v>
      </c>
      <c r="H22" s="13"/>
      <c r="I22" s="13"/>
      <c r="J22" s="13">
        <f t="shared" si="0"/>
        <v>0</v>
      </c>
      <c r="K22" s="13">
        <f t="shared" si="1"/>
        <v>0</v>
      </c>
      <c r="L22" s="14" t="s">
        <v>32</v>
      </c>
      <c r="M22" s="23">
        <v>42133.340000000004</v>
      </c>
    </row>
    <row r="23" spans="2:13" ht="79.5" customHeight="1">
      <c r="B23" s="12" t="s">
        <v>30</v>
      </c>
      <c r="C23" s="33">
        <v>266</v>
      </c>
      <c r="D23" s="18" t="s">
        <v>49</v>
      </c>
      <c r="E23" s="18" t="s">
        <v>49</v>
      </c>
      <c r="F23" s="33" t="s">
        <v>33</v>
      </c>
      <c r="G23" s="33">
        <v>5</v>
      </c>
      <c r="H23" s="13"/>
      <c r="I23" s="13"/>
      <c r="J23" s="13">
        <f t="shared" si="0"/>
        <v>0</v>
      </c>
      <c r="K23" s="13">
        <f t="shared" si="1"/>
        <v>0</v>
      </c>
      <c r="L23" s="14" t="s">
        <v>32</v>
      </c>
      <c r="M23" s="23">
        <v>1875</v>
      </c>
    </row>
    <row r="24" spans="2:13" ht="79.5" customHeight="1">
      <c r="B24" s="12" t="s">
        <v>30</v>
      </c>
      <c r="C24" s="33">
        <v>267</v>
      </c>
      <c r="D24" s="18" t="s">
        <v>50</v>
      </c>
      <c r="E24" s="18" t="s">
        <v>50</v>
      </c>
      <c r="F24" s="33" t="s">
        <v>33</v>
      </c>
      <c r="G24" s="33">
        <v>5</v>
      </c>
      <c r="H24" s="13"/>
      <c r="I24" s="13"/>
      <c r="J24" s="13">
        <f t="shared" si="0"/>
        <v>0</v>
      </c>
      <c r="K24" s="13">
        <f t="shared" si="1"/>
        <v>0</v>
      </c>
      <c r="L24" s="14" t="s">
        <v>32</v>
      </c>
      <c r="M24" s="23">
        <v>1875</v>
      </c>
    </row>
    <row r="25" spans="2:13" ht="79.5" customHeight="1">
      <c r="B25" s="12" t="s">
        <v>30</v>
      </c>
      <c r="C25" s="33">
        <v>268</v>
      </c>
      <c r="D25" s="18" t="s">
        <v>51</v>
      </c>
      <c r="E25" s="18" t="s">
        <v>51</v>
      </c>
      <c r="F25" s="33" t="s">
        <v>33</v>
      </c>
      <c r="G25" s="33">
        <v>21</v>
      </c>
      <c r="H25" s="13"/>
      <c r="I25" s="13"/>
      <c r="J25" s="13">
        <f t="shared" si="0"/>
        <v>0</v>
      </c>
      <c r="K25" s="13">
        <f t="shared" si="1"/>
        <v>0</v>
      </c>
      <c r="L25" s="14" t="s">
        <v>32</v>
      </c>
      <c r="M25" s="23">
        <v>7875</v>
      </c>
    </row>
    <row r="26" spans="2:13" ht="79.5" customHeight="1">
      <c r="B26" s="12" t="s">
        <v>30</v>
      </c>
      <c r="C26" s="33">
        <v>269</v>
      </c>
      <c r="D26" s="18" t="s">
        <v>52</v>
      </c>
      <c r="E26" s="18" t="s">
        <v>52</v>
      </c>
      <c r="F26" s="33" t="s">
        <v>33</v>
      </c>
      <c r="G26" s="33">
        <v>6</v>
      </c>
      <c r="H26" s="13"/>
      <c r="I26" s="13"/>
      <c r="J26" s="13">
        <f t="shared" si="0"/>
        <v>0</v>
      </c>
      <c r="K26" s="13">
        <f t="shared" si="1"/>
        <v>0</v>
      </c>
      <c r="L26" s="14" t="s">
        <v>32</v>
      </c>
      <c r="M26" s="23">
        <v>2250</v>
      </c>
    </row>
    <row r="27" spans="2:13" ht="79.5" customHeight="1">
      <c r="B27" s="12" t="s">
        <v>30</v>
      </c>
      <c r="C27" s="33">
        <v>270</v>
      </c>
      <c r="D27" s="18" t="s">
        <v>53</v>
      </c>
      <c r="E27" s="18" t="s">
        <v>53</v>
      </c>
      <c r="F27" s="33" t="s">
        <v>33</v>
      </c>
      <c r="G27" s="33">
        <v>3</v>
      </c>
      <c r="H27" s="13"/>
      <c r="I27" s="13"/>
      <c r="J27" s="13">
        <f t="shared" si="0"/>
        <v>0</v>
      </c>
      <c r="K27" s="13">
        <f t="shared" si="1"/>
        <v>0</v>
      </c>
      <c r="L27" s="14" t="s">
        <v>32</v>
      </c>
      <c r="M27" s="23">
        <v>1125</v>
      </c>
    </row>
    <row r="28" spans="2:13" ht="79.5" customHeight="1">
      <c r="B28" s="12" t="s">
        <v>30</v>
      </c>
      <c r="C28" s="33">
        <v>271</v>
      </c>
      <c r="D28" s="18" t="s">
        <v>54</v>
      </c>
      <c r="E28" s="18" t="s">
        <v>54</v>
      </c>
      <c r="F28" s="33" t="s">
        <v>33</v>
      </c>
      <c r="G28" s="33">
        <v>3</v>
      </c>
      <c r="H28" s="13"/>
      <c r="I28" s="13"/>
      <c r="J28" s="13">
        <f t="shared" si="0"/>
        <v>0</v>
      </c>
      <c r="K28" s="13">
        <f t="shared" si="1"/>
        <v>0</v>
      </c>
      <c r="L28" s="14" t="s">
        <v>32</v>
      </c>
      <c r="M28" s="23">
        <v>1125</v>
      </c>
    </row>
    <row r="29" spans="2:13" ht="79.5" customHeight="1">
      <c r="B29" s="12" t="s">
        <v>30</v>
      </c>
      <c r="C29" s="33">
        <v>272</v>
      </c>
      <c r="D29" s="18" t="s">
        <v>55</v>
      </c>
      <c r="E29" s="18" t="s">
        <v>55</v>
      </c>
      <c r="F29" s="33" t="s">
        <v>33</v>
      </c>
      <c r="G29" s="33">
        <v>26</v>
      </c>
      <c r="H29" s="13"/>
      <c r="I29" s="13"/>
      <c r="J29" s="13">
        <f t="shared" si="0"/>
        <v>0</v>
      </c>
      <c r="K29" s="13">
        <f t="shared" si="1"/>
        <v>0</v>
      </c>
      <c r="L29" s="14" t="s">
        <v>32</v>
      </c>
      <c r="M29" s="23">
        <v>9750</v>
      </c>
    </row>
    <row r="30" spans="2:13" ht="79.5" customHeight="1">
      <c r="B30" s="12" t="s">
        <v>30</v>
      </c>
      <c r="C30" s="33">
        <v>273</v>
      </c>
      <c r="D30" s="18" t="s">
        <v>56</v>
      </c>
      <c r="E30" s="18" t="s">
        <v>56</v>
      </c>
      <c r="F30" s="33" t="s">
        <v>33</v>
      </c>
      <c r="G30" s="33">
        <v>4025</v>
      </c>
      <c r="H30" s="13"/>
      <c r="I30" s="13"/>
      <c r="J30" s="13">
        <f t="shared" si="0"/>
        <v>0</v>
      </c>
      <c r="K30" s="13">
        <f t="shared" si="1"/>
        <v>0</v>
      </c>
      <c r="L30" s="14" t="s">
        <v>32</v>
      </c>
      <c r="M30" s="23">
        <v>166635</v>
      </c>
    </row>
    <row r="31" spans="2:13" ht="79.5" customHeight="1">
      <c r="B31" s="12" t="s">
        <v>30</v>
      </c>
      <c r="C31" s="33">
        <v>274</v>
      </c>
      <c r="D31" s="18" t="s">
        <v>57</v>
      </c>
      <c r="E31" s="18" t="s">
        <v>57</v>
      </c>
      <c r="F31" s="33" t="s">
        <v>33</v>
      </c>
      <c r="G31" s="33">
        <v>215</v>
      </c>
      <c r="H31" s="13"/>
      <c r="I31" s="13"/>
      <c r="J31" s="13">
        <f t="shared" si="0"/>
        <v>0</v>
      </c>
      <c r="K31" s="13">
        <f t="shared" si="1"/>
        <v>0</v>
      </c>
      <c r="L31" s="14" t="s">
        <v>32</v>
      </c>
      <c r="M31" s="23">
        <v>123410</v>
      </c>
    </row>
    <row r="32" spans="2:13" ht="79.5" customHeight="1">
      <c r="B32" s="12" t="s">
        <v>30</v>
      </c>
      <c r="C32" s="33">
        <v>275</v>
      </c>
      <c r="D32" s="18" t="s">
        <v>58</v>
      </c>
      <c r="E32" s="18" t="s">
        <v>58</v>
      </c>
      <c r="F32" s="33" t="s">
        <v>33</v>
      </c>
      <c r="G32" s="33">
        <v>42</v>
      </c>
      <c r="H32" s="13"/>
      <c r="I32" s="13"/>
      <c r="J32" s="13">
        <f t="shared" si="0"/>
        <v>0</v>
      </c>
      <c r="K32" s="13">
        <f t="shared" si="1"/>
        <v>0</v>
      </c>
      <c r="L32" s="14" t="s">
        <v>32</v>
      </c>
      <c r="M32" s="23">
        <v>24108</v>
      </c>
    </row>
    <row r="33" spans="2:13" ht="79.5" customHeight="1">
      <c r="B33" s="12" t="s">
        <v>30</v>
      </c>
      <c r="C33" s="33">
        <v>276</v>
      </c>
      <c r="D33" s="18" t="s">
        <v>59</v>
      </c>
      <c r="E33" s="18" t="s">
        <v>59</v>
      </c>
      <c r="F33" s="33" t="s">
        <v>33</v>
      </c>
      <c r="G33" s="33">
        <v>3</v>
      </c>
      <c r="H33" s="13"/>
      <c r="I33" s="13"/>
      <c r="J33" s="13">
        <f t="shared" si="0"/>
        <v>0</v>
      </c>
      <c r="K33" s="13">
        <f t="shared" si="1"/>
        <v>0</v>
      </c>
      <c r="L33" s="14" t="s">
        <v>32</v>
      </c>
      <c r="M33" s="23">
        <v>1722</v>
      </c>
    </row>
    <row r="34" spans="2:13" ht="79.5" customHeight="1">
      <c r="B34" s="12" t="s">
        <v>30</v>
      </c>
      <c r="C34" s="33">
        <v>277</v>
      </c>
      <c r="D34" s="18" t="s">
        <v>60</v>
      </c>
      <c r="E34" s="18" t="s">
        <v>60</v>
      </c>
      <c r="F34" s="33" t="s">
        <v>33</v>
      </c>
      <c r="G34" s="33">
        <v>50</v>
      </c>
      <c r="H34" s="13"/>
      <c r="I34" s="13"/>
      <c r="J34" s="13">
        <f t="shared" si="0"/>
        <v>0</v>
      </c>
      <c r="K34" s="13">
        <f t="shared" si="1"/>
        <v>0</v>
      </c>
      <c r="L34" s="14" t="s">
        <v>32</v>
      </c>
      <c r="M34" s="23">
        <v>28700</v>
      </c>
    </row>
    <row r="35" spans="2:13" ht="79.5" customHeight="1">
      <c r="B35" s="12" t="s">
        <v>30</v>
      </c>
      <c r="C35" s="33">
        <v>278</v>
      </c>
      <c r="D35" s="18" t="s">
        <v>61</v>
      </c>
      <c r="E35" s="18" t="s">
        <v>61</v>
      </c>
      <c r="F35" s="33" t="s">
        <v>33</v>
      </c>
      <c r="G35" s="33">
        <v>134</v>
      </c>
      <c r="H35" s="13"/>
      <c r="I35" s="13"/>
      <c r="J35" s="13">
        <f t="shared" si="0"/>
        <v>0</v>
      </c>
      <c r="K35" s="13">
        <f t="shared" si="1"/>
        <v>0</v>
      </c>
      <c r="L35" s="14" t="s">
        <v>32</v>
      </c>
      <c r="M35" s="23">
        <v>375200</v>
      </c>
    </row>
    <row r="36" spans="2:13" ht="79.5" customHeight="1">
      <c r="B36" s="12" t="s">
        <v>30</v>
      </c>
      <c r="C36" s="33">
        <v>279</v>
      </c>
      <c r="D36" s="18" t="s">
        <v>62</v>
      </c>
      <c r="E36" s="18" t="s">
        <v>62</v>
      </c>
      <c r="F36" s="33" t="s">
        <v>33</v>
      </c>
      <c r="G36" s="33">
        <v>95</v>
      </c>
      <c r="H36" s="13"/>
      <c r="I36" s="13"/>
      <c r="J36" s="13">
        <f t="shared" si="0"/>
        <v>0</v>
      </c>
      <c r="K36" s="13">
        <f t="shared" si="1"/>
        <v>0</v>
      </c>
      <c r="L36" s="14" t="s">
        <v>32</v>
      </c>
      <c r="M36" s="23">
        <v>266000</v>
      </c>
    </row>
    <row r="37" spans="2:13" ht="79.5" customHeight="1">
      <c r="B37" s="12" t="s">
        <v>30</v>
      </c>
      <c r="C37" s="33">
        <v>280</v>
      </c>
      <c r="D37" s="18" t="s">
        <v>63</v>
      </c>
      <c r="E37" s="18" t="s">
        <v>63</v>
      </c>
      <c r="F37" s="33" t="s">
        <v>33</v>
      </c>
      <c r="G37" s="33">
        <v>195</v>
      </c>
      <c r="H37" s="13"/>
      <c r="I37" s="13"/>
      <c r="J37" s="13">
        <f t="shared" si="0"/>
        <v>0</v>
      </c>
      <c r="K37" s="13">
        <f t="shared" si="1"/>
        <v>0</v>
      </c>
      <c r="L37" s="14" t="s">
        <v>32</v>
      </c>
      <c r="M37" s="23">
        <v>39000</v>
      </c>
    </row>
    <row r="38" spans="2:13" ht="79.5" customHeight="1">
      <c r="B38" s="12" t="s">
        <v>30</v>
      </c>
      <c r="C38" s="33">
        <v>281</v>
      </c>
      <c r="D38" s="18" t="s">
        <v>64</v>
      </c>
      <c r="E38" s="18" t="s">
        <v>64</v>
      </c>
      <c r="F38" s="33" t="s">
        <v>33</v>
      </c>
      <c r="G38" s="33">
        <v>1050</v>
      </c>
      <c r="H38" s="13"/>
      <c r="I38" s="13"/>
      <c r="J38" s="13">
        <f t="shared" si="0"/>
        <v>0</v>
      </c>
      <c r="K38" s="13">
        <f t="shared" si="1"/>
        <v>0</v>
      </c>
      <c r="L38" s="14" t="s">
        <v>32</v>
      </c>
      <c r="M38" s="23">
        <v>210000</v>
      </c>
    </row>
    <row r="39" spans="2:13" ht="79.5" customHeight="1">
      <c r="B39" s="12" t="s">
        <v>30</v>
      </c>
      <c r="C39" s="33">
        <v>282</v>
      </c>
      <c r="D39" s="18" t="s">
        <v>65</v>
      </c>
      <c r="E39" s="18" t="s">
        <v>65</v>
      </c>
      <c r="F39" s="33" t="s">
        <v>33</v>
      </c>
      <c r="G39" s="33">
        <v>130</v>
      </c>
      <c r="H39" s="13"/>
      <c r="I39" s="13"/>
      <c r="J39" s="13">
        <f t="shared" si="0"/>
        <v>0</v>
      </c>
      <c r="K39" s="13">
        <f t="shared" si="1"/>
        <v>0</v>
      </c>
      <c r="L39" s="14" t="s">
        <v>32</v>
      </c>
      <c r="M39" s="23">
        <v>26000</v>
      </c>
    </row>
    <row r="40" spans="2:13" ht="79.5" customHeight="1">
      <c r="B40" s="12" t="s">
        <v>30</v>
      </c>
      <c r="C40" s="33">
        <v>283</v>
      </c>
      <c r="D40" s="18" t="s">
        <v>66</v>
      </c>
      <c r="E40" s="18" t="s">
        <v>66</v>
      </c>
      <c r="F40" s="33" t="s">
        <v>33</v>
      </c>
      <c r="G40" s="33">
        <v>240</v>
      </c>
      <c r="H40" s="13"/>
      <c r="I40" s="13"/>
      <c r="J40" s="13">
        <f t="shared" si="0"/>
        <v>0</v>
      </c>
      <c r="K40" s="13">
        <f t="shared" si="1"/>
        <v>0</v>
      </c>
      <c r="L40" s="14" t="s">
        <v>32</v>
      </c>
      <c r="M40" s="23">
        <v>48000</v>
      </c>
    </row>
    <row r="41" spans="2:13" ht="79.5" customHeight="1">
      <c r="B41" s="12" t="s">
        <v>30</v>
      </c>
      <c r="C41" s="33">
        <v>284</v>
      </c>
      <c r="D41" s="18" t="s">
        <v>67</v>
      </c>
      <c r="E41" s="18" t="s">
        <v>67</v>
      </c>
      <c r="F41" s="33" t="s">
        <v>33</v>
      </c>
      <c r="G41" s="33">
        <v>2150</v>
      </c>
      <c r="H41" s="13"/>
      <c r="I41" s="13"/>
      <c r="J41" s="13">
        <f t="shared" si="0"/>
        <v>0</v>
      </c>
      <c r="K41" s="13">
        <f t="shared" si="1"/>
        <v>0</v>
      </c>
      <c r="L41" s="14" t="s">
        <v>32</v>
      </c>
      <c r="M41" s="23">
        <v>626510</v>
      </c>
    </row>
    <row r="42" spans="2:13" ht="79.5" customHeight="1">
      <c r="B42" s="12" t="s">
        <v>30</v>
      </c>
      <c r="C42" s="33">
        <v>285</v>
      </c>
      <c r="D42" s="18" t="s">
        <v>68</v>
      </c>
      <c r="E42" s="18" t="s">
        <v>68</v>
      </c>
      <c r="F42" s="33" t="s">
        <v>33</v>
      </c>
      <c r="G42" s="33">
        <v>1575</v>
      </c>
      <c r="H42" s="13"/>
      <c r="I42" s="13"/>
      <c r="J42" s="13">
        <f t="shared" si="0"/>
        <v>0</v>
      </c>
      <c r="K42" s="13">
        <f t="shared" si="1"/>
        <v>0</v>
      </c>
      <c r="L42" s="14" t="s">
        <v>32</v>
      </c>
      <c r="M42" s="23">
        <v>318937.5</v>
      </c>
    </row>
    <row r="43" spans="2:13" ht="79.5" customHeight="1">
      <c r="B43" s="12" t="s">
        <v>30</v>
      </c>
      <c r="C43" s="33">
        <v>286</v>
      </c>
      <c r="D43" s="18" t="s">
        <v>69</v>
      </c>
      <c r="E43" s="18" t="s">
        <v>69</v>
      </c>
      <c r="F43" s="33" t="s">
        <v>33</v>
      </c>
      <c r="G43" s="33">
        <v>275</v>
      </c>
      <c r="H43" s="13"/>
      <c r="I43" s="13"/>
      <c r="J43" s="13">
        <f t="shared" si="0"/>
        <v>0</v>
      </c>
      <c r="K43" s="13">
        <f t="shared" si="1"/>
        <v>0</v>
      </c>
      <c r="L43" s="14" t="s">
        <v>32</v>
      </c>
      <c r="M43" s="23">
        <v>56760</v>
      </c>
    </row>
    <row r="44" spans="2:13" ht="79.5" customHeight="1">
      <c r="B44" s="12" t="s">
        <v>30</v>
      </c>
      <c r="C44" s="33">
        <v>287</v>
      </c>
      <c r="D44" s="18" t="s">
        <v>70</v>
      </c>
      <c r="E44" s="18" t="s">
        <v>70</v>
      </c>
      <c r="F44" s="33" t="s">
        <v>33</v>
      </c>
      <c r="G44" s="33">
        <v>35</v>
      </c>
      <c r="H44" s="13"/>
      <c r="I44" s="13"/>
      <c r="J44" s="13">
        <f t="shared" si="0"/>
        <v>0</v>
      </c>
      <c r="K44" s="13">
        <f t="shared" si="1"/>
        <v>0</v>
      </c>
      <c r="L44" s="14" t="s">
        <v>32</v>
      </c>
      <c r="M44" s="23">
        <v>6497.67</v>
      </c>
    </row>
    <row r="45" spans="2:13" ht="81.75" customHeight="1">
      <c r="B45" s="12" t="s">
        <v>30</v>
      </c>
      <c r="C45" s="33">
        <v>288</v>
      </c>
      <c r="D45" s="18" t="s">
        <v>71</v>
      </c>
      <c r="E45" s="18" t="s">
        <v>71</v>
      </c>
      <c r="F45" s="33" t="s">
        <v>33</v>
      </c>
      <c r="G45" s="33">
        <v>295</v>
      </c>
      <c r="H45" s="13"/>
      <c r="I45" s="13"/>
      <c r="J45" s="13">
        <f t="shared" si="0"/>
        <v>0</v>
      </c>
      <c r="K45" s="13">
        <f t="shared" si="1"/>
        <v>0</v>
      </c>
      <c r="L45" s="14" t="s">
        <v>32</v>
      </c>
      <c r="M45" s="23">
        <v>70189.350000000006</v>
      </c>
    </row>
    <row r="46" spans="2:13" ht="81.75" customHeight="1">
      <c r="B46" s="12" t="s">
        <v>30</v>
      </c>
      <c r="C46" s="33">
        <v>289</v>
      </c>
      <c r="D46" s="18" t="s">
        <v>72</v>
      </c>
      <c r="E46" s="18" t="s">
        <v>72</v>
      </c>
      <c r="F46" s="33" t="s">
        <v>33</v>
      </c>
      <c r="G46" s="33">
        <v>660</v>
      </c>
      <c r="H46" s="13"/>
      <c r="I46" s="13"/>
      <c r="J46" s="13">
        <f t="shared" si="0"/>
        <v>0</v>
      </c>
      <c r="K46" s="13">
        <f t="shared" si="1"/>
        <v>0</v>
      </c>
      <c r="L46" s="14" t="s">
        <v>32</v>
      </c>
      <c r="M46" s="23">
        <v>124827.26999999999</v>
      </c>
    </row>
    <row r="47" spans="2:13" ht="81.75" customHeight="1">
      <c r="B47" s="12" t="s">
        <v>30</v>
      </c>
      <c r="C47" s="33">
        <v>290</v>
      </c>
      <c r="D47" s="18" t="s">
        <v>73</v>
      </c>
      <c r="E47" s="18" t="s">
        <v>73</v>
      </c>
      <c r="F47" s="33" t="s">
        <v>33</v>
      </c>
      <c r="G47" s="33">
        <v>30</v>
      </c>
      <c r="H47" s="13"/>
      <c r="I47" s="13"/>
      <c r="J47" s="13">
        <f t="shared" si="0"/>
        <v>0</v>
      </c>
      <c r="K47" s="13">
        <f t="shared" si="1"/>
        <v>0</v>
      </c>
      <c r="L47" s="14" t="s">
        <v>32</v>
      </c>
      <c r="M47" s="23">
        <v>4383.3</v>
      </c>
    </row>
    <row r="48" spans="2:13" ht="81.75" customHeight="1">
      <c r="B48" s="12" t="s">
        <v>30</v>
      </c>
      <c r="C48" s="33">
        <v>291</v>
      </c>
      <c r="D48" s="18" t="s">
        <v>74</v>
      </c>
      <c r="E48" s="18" t="s">
        <v>74</v>
      </c>
      <c r="F48" s="33" t="s">
        <v>33</v>
      </c>
      <c r="G48" s="33">
        <v>315</v>
      </c>
      <c r="H48" s="13"/>
      <c r="I48" s="13"/>
      <c r="J48" s="13">
        <f t="shared" si="0"/>
        <v>0</v>
      </c>
      <c r="K48" s="13">
        <f t="shared" si="1"/>
        <v>0</v>
      </c>
      <c r="L48" s="14" t="s">
        <v>32</v>
      </c>
      <c r="M48" s="23">
        <v>28022.400000000001</v>
      </c>
    </row>
    <row r="49" spans="2:13" ht="81.75" customHeight="1">
      <c r="B49" s="12" t="s">
        <v>30</v>
      </c>
      <c r="C49" s="33">
        <v>292</v>
      </c>
      <c r="D49" s="18" t="s">
        <v>75</v>
      </c>
      <c r="E49" s="18" t="s">
        <v>75</v>
      </c>
      <c r="F49" s="33" t="s">
        <v>33</v>
      </c>
      <c r="G49" s="33">
        <v>492</v>
      </c>
      <c r="H49" s="13"/>
      <c r="I49" s="13"/>
      <c r="J49" s="13">
        <f t="shared" si="0"/>
        <v>0</v>
      </c>
      <c r="K49" s="13">
        <f t="shared" si="1"/>
        <v>0</v>
      </c>
      <c r="L49" s="14" t="s">
        <v>32</v>
      </c>
      <c r="M49" s="23">
        <v>43640.4</v>
      </c>
    </row>
    <row r="50" spans="2:13" ht="81.75" customHeight="1">
      <c r="B50" s="12" t="s">
        <v>30</v>
      </c>
      <c r="C50" s="33">
        <v>293</v>
      </c>
      <c r="D50" s="18" t="s">
        <v>76</v>
      </c>
      <c r="E50" s="18" t="s">
        <v>76</v>
      </c>
      <c r="F50" s="33" t="s">
        <v>33</v>
      </c>
      <c r="G50" s="33">
        <v>37</v>
      </c>
      <c r="H50" s="13"/>
      <c r="I50" s="13"/>
      <c r="J50" s="13">
        <f t="shared" si="0"/>
        <v>0</v>
      </c>
      <c r="K50" s="13">
        <f t="shared" si="1"/>
        <v>0</v>
      </c>
      <c r="L50" s="14" t="s">
        <v>32</v>
      </c>
      <c r="M50" s="23">
        <v>4499.2</v>
      </c>
    </row>
    <row r="51" spans="2:13" ht="81.75" customHeight="1">
      <c r="B51" s="12" t="s">
        <v>30</v>
      </c>
      <c r="C51" s="33">
        <v>294</v>
      </c>
      <c r="D51" s="18" t="s">
        <v>77</v>
      </c>
      <c r="E51" s="18" t="s">
        <v>77</v>
      </c>
      <c r="F51" s="33" t="s">
        <v>33</v>
      </c>
      <c r="G51" s="33">
        <v>67</v>
      </c>
      <c r="H51" s="13"/>
      <c r="I51" s="13"/>
      <c r="J51" s="13">
        <f t="shared" si="0"/>
        <v>0</v>
      </c>
      <c r="K51" s="13">
        <f t="shared" si="1"/>
        <v>0</v>
      </c>
      <c r="L51" s="14" t="s">
        <v>32</v>
      </c>
      <c r="M51" s="23">
        <v>12166.7</v>
      </c>
    </row>
    <row r="52" spans="2:13" ht="81.75" customHeight="1">
      <c r="B52" s="12" t="s">
        <v>30</v>
      </c>
      <c r="C52" s="33">
        <v>295</v>
      </c>
      <c r="D52" s="18" t="s">
        <v>78</v>
      </c>
      <c r="E52" s="18" t="s">
        <v>78</v>
      </c>
      <c r="F52" s="33" t="s">
        <v>33</v>
      </c>
      <c r="G52" s="33">
        <v>490</v>
      </c>
      <c r="H52" s="13"/>
      <c r="I52" s="13"/>
      <c r="J52" s="13">
        <f t="shared" si="0"/>
        <v>0</v>
      </c>
      <c r="K52" s="13">
        <f t="shared" si="1"/>
        <v>0</v>
      </c>
      <c r="L52" s="14" t="s">
        <v>32</v>
      </c>
      <c r="M52" s="23">
        <v>205726.5</v>
      </c>
    </row>
    <row r="53" spans="2:13" ht="81.75" customHeight="1">
      <c r="B53" s="12" t="s">
        <v>30</v>
      </c>
      <c r="C53" s="33">
        <v>296</v>
      </c>
      <c r="D53" s="18" t="s">
        <v>79</v>
      </c>
      <c r="E53" s="18" t="s">
        <v>79</v>
      </c>
      <c r="F53" s="33" t="s">
        <v>33</v>
      </c>
      <c r="G53" s="33">
        <v>159</v>
      </c>
      <c r="H53" s="13"/>
      <c r="I53" s="13"/>
      <c r="J53" s="13">
        <f t="shared" si="0"/>
        <v>0</v>
      </c>
      <c r="K53" s="13">
        <f t="shared" si="1"/>
        <v>0</v>
      </c>
      <c r="L53" s="14" t="s">
        <v>32</v>
      </c>
      <c r="M53" s="23">
        <v>47946.45</v>
      </c>
    </row>
    <row r="54" spans="2:13" ht="81.75" customHeight="1">
      <c r="B54" s="12" t="s">
        <v>30</v>
      </c>
      <c r="C54" s="33">
        <v>297</v>
      </c>
      <c r="D54" s="18" t="s">
        <v>80</v>
      </c>
      <c r="E54" s="18" t="s">
        <v>80</v>
      </c>
      <c r="F54" s="33" t="s">
        <v>33</v>
      </c>
      <c r="G54" s="33">
        <v>308</v>
      </c>
      <c r="H54" s="13"/>
      <c r="I54" s="13"/>
      <c r="J54" s="13">
        <f t="shared" si="0"/>
        <v>0</v>
      </c>
      <c r="K54" s="13">
        <f t="shared" si="1"/>
        <v>0</v>
      </c>
      <c r="L54" s="14" t="s">
        <v>32</v>
      </c>
      <c r="M54" s="23">
        <v>92877.4</v>
      </c>
    </row>
    <row r="55" spans="2:13" ht="81.75" customHeight="1">
      <c r="B55" s="12" t="s">
        <v>30</v>
      </c>
      <c r="C55" s="33">
        <v>298</v>
      </c>
      <c r="D55" s="18" t="s">
        <v>81</v>
      </c>
      <c r="E55" s="18" t="s">
        <v>81</v>
      </c>
      <c r="F55" s="33" t="s">
        <v>33</v>
      </c>
      <c r="G55" s="33">
        <v>2065</v>
      </c>
      <c r="H55" s="13"/>
      <c r="I55" s="13"/>
      <c r="J55" s="13">
        <f t="shared" si="0"/>
        <v>0</v>
      </c>
      <c r="K55" s="13">
        <f t="shared" si="1"/>
        <v>0</v>
      </c>
      <c r="L55" s="14" t="s">
        <v>32</v>
      </c>
      <c r="M55" s="23">
        <v>412989.68</v>
      </c>
    </row>
    <row r="56" spans="2:13" ht="81.75" customHeight="1">
      <c r="B56" s="12" t="s">
        <v>30</v>
      </c>
      <c r="C56" s="33">
        <v>299</v>
      </c>
      <c r="D56" s="18" t="s">
        <v>82</v>
      </c>
      <c r="E56" s="18" t="s">
        <v>82</v>
      </c>
      <c r="F56" s="33" t="s">
        <v>33</v>
      </c>
      <c r="G56" s="33">
        <v>60</v>
      </c>
      <c r="H56" s="13"/>
      <c r="I56" s="13"/>
      <c r="J56" s="13">
        <f t="shared" si="0"/>
        <v>0</v>
      </c>
      <c r="K56" s="13">
        <f t="shared" si="1"/>
        <v>0</v>
      </c>
      <c r="L56" s="14" t="s">
        <v>32</v>
      </c>
      <c r="M56" s="23">
        <v>50000</v>
      </c>
    </row>
    <row r="57" spans="2:13" ht="81.75" customHeight="1">
      <c r="B57" s="12" t="s">
        <v>30</v>
      </c>
      <c r="C57" s="33">
        <v>300</v>
      </c>
      <c r="D57" s="18" t="s">
        <v>83</v>
      </c>
      <c r="E57" s="18" t="s">
        <v>83</v>
      </c>
      <c r="F57" s="33" t="s">
        <v>33</v>
      </c>
      <c r="G57" s="33">
        <v>117</v>
      </c>
      <c r="H57" s="13"/>
      <c r="I57" s="13"/>
      <c r="J57" s="13">
        <f t="shared" si="0"/>
        <v>0</v>
      </c>
      <c r="K57" s="13">
        <f t="shared" si="1"/>
        <v>0</v>
      </c>
      <c r="L57" s="14" t="s">
        <v>32</v>
      </c>
      <c r="M57" s="23">
        <v>72657</v>
      </c>
    </row>
    <row r="58" spans="2:13" ht="81.75" customHeight="1">
      <c r="B58" s="12" t="s">
        <v>30</v>
      </c>
      <c r="C58" s="33">
        <v>301</v>
      </c>
      <c r="D58" s="18" t="s">
        <v>84</v>
      </c>
      <c r="E58" s="18" t="s">
        <v>84</v>
      </c>
      <c r="F58" s="33" t="s">
        <v>33</v>
      </c>
      <c r="G58" s="33">
        <v>219</v>
      </c>
      <c r="H58" s="13"/>
      <c r="I58" s="13"/>
      <c r="J58" s="13">
        <f t="shared" si="0"/>
        <v>0</v>
      </c>
      <c r="K58" s="13">
        <f t="shared" si="1"/>
        <v>0</v>
      </c>
      <c r="L58" s="14" t="s">
        <v>32</v>
      </c>
      <c r="M58" s="23">
        <v>81030</v>
      </c>
    </row>
    <row r="59" spans="2:13" ht="81.75" customHeight="1">
      <c r="B59" s="12" t="s">
        <v>30</v>
      </c>
      <c r="C59" s="33">
        <v>302</v>
      </c>
      <c r="D59" s="18" t="s">
        <v>85</v>
      </c>
      <c r="E59" s="18" t="s">
        <v>85</v>
      </c>
      <c r="F59" s="33" t="s">
        <v>33</v>
      </c>
      <c r="G59" s="33">
        <v>192</v>
      </c>
      <c r="H59" s="13"/>
      <c r="I59" s="13"/>
      <c r="J59" s="13">
        <f t="shared" si="0"/>
        <v>0</v>
      </c>
      <c r="K59" s="13">
        <f t="shared" si="1"/>
        <v>0</v>
      </c>
      <c r="L59" s="14" t="s">
        <v>32</v>
      </c>
      <c r="M59" s="23">
        <v>71040</v>
      </c>
    </row>
    <row r="60" spans="2:13" ht="81.75" customHeight="1">
      <c r="B60" s="12" t="s">
        <v>30</v>
      </c>
      <c r="C60" s="33">
        <v>303</v>
      </c>
      <c r="D60" s="18" t="s">
        <v>86</v>
      </c>
      <c r="E60" s="18" t="s">
        <v>86</v>
      </c>
      <c r="F60" s="33" t="s">
        <v>33</v>
      </c>
      <c r="G60" s="33">
        <v>2360</v>
      </c>
      <c r="H60" s="13"/>
      <c r="I60" s="13"/>
      <c r="J60" s="13">
        <f t="shared" si="0"/>
        <v>0</v>
      </c>
      <c r="K60" s="13">
        <f t="shared" si="1"/>
        <v>0</v>
      </c>
      <c r="L60" s="14" t="s">
        <v>32</v>
      </c>
      <c r="M60" s="23">
        <v>9322</v>
      </c>
    </row>
    <row r="61" spans="2:13" ht="81.75" customHeight="1">
      <c r="B61" s="12" t="s">
        <v>30</v>
      </c>
      <c r="C61" s="33">
        <v>304</v>
      </c>
      <c r="D61" s="18" t="s">
        <v>87</v>
      </c>
      <c r="E61" s="18" t="s">
        <v>87</v>
      </c>
      <c r="F61" s="33" t="s">
        <v>33</v>
      </c>
      <c r="G61" s="33">
        <v>19635</v>
      </c>
      <c r="H61" s="13"/>
      <c r="I61" s="13"/>
      <c r="J61" s="13">
        <f t="shared" si="0"/>
        <v>0</v>
      </c>
      <c r="K61" s="13">
        <f t="shared" si="1"/>
        <v>0</v>
      </c>
      <c r="L61" s="14" t="s">
        <v>32</v>
      </c>
      <c r="M61" s="23">
        <v>73434.899999999994</v>
      </c>
    </row>
    <row r="62" spans="2:13" ht="81.75" customHeight="1">
      <c r="B62" s="12" t="s">
        <v>30</v>
      </c>
      <c r="C62" s="33">
        <v>305</v>
      </c>
      <c r="D62" s="18" t="s">
        <v>88</v>
      </c>
      <c r="E62" s="18" t="s">
        <v>88</v>
      </c>
      <c r="F62" s="33" t="s">
        <v>33</v>
      </c>
      <c r="G62" s="33">
        <v>72</v>
      </c>
      <c r="H62" s="13"/>
      <c r="I62" s="13"/>
      <c r="J62" s="13">
        <f t="shared" si="0"/>
        <v>0</v>
      </c>
      <c r="K62" s="13">
        <f t="shared" si="1"/>
        <v>0</v>
      </c>
      <c r="L62" s="14" t="s">
        <v>32</v>
      </c>
      <c r="M62" s="23">
        <v>9099.7199999999993</v>
      </c>
    </row>
    <row r="63" spans="2:13" ht="81.75" customHeight="1">
      <c r="B63" s="12" t="s">
        <v>30</v>
      </c>
      <c r="C63" s="33">
        <v>306</v>
      </c>
      <c r="D63" s="18" t="s">
        <v>89</v>
      </c>
      <c r="E63" s="18" t="s">
        <v>89</v>
      </c>
      <c r="F63" s="33" t="s">
        <v>33</v>
      </c>
      <c r="G63" s="33">
        <v>302</v>
      </c>
      <c r="H63" s="13"/>
      <c r="I63" s="13"/>
      <c r="J63" s="13">
        <f t="shared" si="0"/>
        <v>0</v>
      </c>
      <c r="K63" s="13">
        <f t="shared" si="1"/>
        <v>0</v>
      </c>
      <c r="L63" s="14" t="s">
        <v>32</v>
      </c>
      <c r="M63" s="23">
        <v>38168.269999999997</v>
      </c>
    </row>
    <row r="64" spans="2:13" ht="81.75" customHeight="1">
      <c r="B64" s="12" t="s">
        <v>30</v>
      </c>
      <c r="C64" s="33">
        <v>307</v>
      </c>
      <c r="D64" s="18" t="s">
        <v>90</v>
      </c>
      <c r="E64" s="18" t="s">
        <v>90</v>
      </c>
      <c r="F64" s="33" t="s">
        <v>33</v>
      </c>
      <c r="G64" s="33">
        <v>309</v>
      </c>
      <c r="H64" s="13"/>
      <c r="I64" s="13"/>
      <c r="J64" s="13">
        <f t="shared" si="0"/>
        <v>0</v>
      </c>
      <c r="K64" s="13">
        <f t="shared" si="1"/>
        <v>0</v>
      </c>
      <c r="L64" s="14" t="s">
        <v>32</v>
      </c>
      <c r="M64" s="23">
        <v>39052.97</v>
      </c>
    </row>
    <row r="65" spans="2:13" ht="81.75" customHeight="1">
      <c r="B65" s="12" t="s">
        <v>30</v>
      </c>
      <c r="C65" s="33">
        <v>308</v>
      </c>
      <c r="D65" s="18" t="s">
        <v>91</v>
      </c>
      <c r="E65" s="18" t="s">
        <v>91</v>
      </c>
      <c r="F65" s="33" t="s">
        <v>33</v>
      </c>
      <c r="G65" s="33">
        <v>603</v>
      </c>
      <c r="H65" s="13"/>
      <c r="I65" s="13"/>
      <c r="J65" s="13">
        <f t="shared" si="0"/>
        <v>0</v>
      </c>
      <c r="K65" s="13">
        <f t="shared" si="1"/>
        <v>0</v>
      </c>
      <c r="L65" s="14" t="s">
        <v>32</v>
      </c>
      <c r="M65" s="23">
        <v>106998.73999999999</v>
      </c>
    </row>
    <row r="66" spans="2:13" ht="81.75" customHeight="1">
      <c r="B66" s="12" t="s">
        <v>30</v>
      </c>
      <c r="C66" s="33">
        <v>309</v>
      </c>
      <c r="D66" s="18" t="s">
        <v>92</v>
      </c>
      <c r="E66" s="18" t="s">
        <v>92</v>
      </c>
      <c r="F66" s="33" t="s">
        <v>33</v>
      </c>
      <c r="G66" s="33">
        <v>900</v>
      </c>
      <c r="H66" s="13"/>
      <c r="I66" s="13"/>
      <c r="J66" s="13">
        <f t="shared" si="0"/>
        <v>0</v>
      </c>
      <c r="K66" s="13">
        <f t="shared" si="1"/>
        <v>0</v>
      </c>
      <c r="L66" s="14" t="s">
        <v>32</v>
      </c>
      <c r="M66" s="23">
        <v>159699.6</v>
      </c>
    </row>
    <row r="67" spans="2:13" ht="81.75" customHeight="1">
      <c r="B67" s="12" t="s">
        <v>30</v>
      </c>
      <c r="C67" s="33">
        <v>310</v>
      </c>
      <c r="D67" s="18" t="s">
        <v>93</v>
      </c>
      <c r="E67" s="18" t="s">
        <v>93</v>
      </c>
      <c r="F67" s="33" t="s">
        <v>33</v>
      </c>
      <c r="G67" s="33">
        <v>960</v>
      </c>
      <c r="H67" s="13"/>
      <c r="I67" s="13"/>
      <c r="J67" s="13">
        <f t="shared" si="0"/>
        <v>0</v>
      </c>
      <c r="K67" s="13">
        <f t="shared" si="1"/>
        <v>0</v>
      </c>
      <c r="L67" s="14" t="s">
        <v>32</v>
      </c>
      <c r="M67" s="23">
        <v>121329.60000000001</v>
      </c>
    </row>
    <row r="68" spans="2:13" ht="81.75" customHeight="1">
      <c r="B68" s="12" t="s">
        <v>30</v>
      </c>
      <c r="C68" s="33">
        <v>311</v>
      </c>
      <c r="D68" s="18" t="s">
        <v>94</v>
      </c>
      <c r="E68" s="18" t="s">
        <v>94</v>
      </c>
      <c r="F68" s="33" t="s">
        <v>33</v>
      </c>
      <c r="G68" s="33">
        <v>793</v>
      </c>
      <c r="H68" s="13"/>
      <c r="I68" s="13"/>
      <c r="J68" s="13">
        <f t="shared" si="0"/>
        <v>0</v>
      </c>
      <c r="K68" s="13">
        <f t="shared" si="1"/>
        <v>0</v>
      </c>
      <c r="L68" s="14" t="s">
        <v>32</v>
      </c>
      <c r="M68" s="23">
        <v>132166.67000000001</v>
      </c>
    </row>
    <row r="69" spans="2:13" ht="81.75" customHeight="1">
      <c r="B69" s="12" t="s">
        <v>30</v>
      </c>
      <c r="C69" s="33">
        <v>312</v>
      </c>
      <c r="D69" s="18" t="s">
        <v>95</v>
      </c>
      <c r="E69" s="18" t="s">
        <v>95</v>
      </c>
      <c r="F69" s="33" t="s">
        <v>33</v>
      </c>
      <c r="G69" s="33">
        <v>190</v>
      </c>
      <c r="H69" s="13"/>
      <c r="I69" s="13"/>
      <c r="J69" s="13">
        <f t="shared" si="0"/>
        <v>0</v>
      </c>
      <c r="K69" s="13">
        <f t="shared" si="1"/>
        <v>0</v>
      </c>
      <c r="L69" s="14" t="s">
        <v>32</v>
      </c>
      <c r="M69" s="23">
        <v>1045000</v>
      </c>
    </row>
    <row r="70" spans="2:13" ht="81.75" customHeight="1">
      <c r="B70" s="12" t="s">
        <v>30</v>
      </c>
      <c r="C70" s="33">
        <v>313</v>
      </c>
      <c r="D70" s="18" t="s">
        <v>96</v>
      </c>
      <c r="E70" s="18" t="s">
        <v>96</v>
      </c>
      <c r="F70" s="33" t="s">
        <v>33</v>
      </c>
      <c r="G70" s="33">
        <v>1475</v>
      </c>
      <c r="H70" s="13"/>
      <c r="I70" s="13"/>
      <c r="J70" s="13">
        <f t="shared" si="0"/>
        <v>0</v>
      </c>
      <c r="K70" s="13">
        <f t="shared" si="1"/>
        <v>0</v>
      </c>
      <c r="L70" s="14" t="s">
        <v>32</v>
      </c>
      <c r="M70" s="23">
        <v>56418.75</v>
      </c>
    </row>
    <row r="71" spans="2:13" ht="81.75" customHeight="1">
      <c r="B71" s="12" t="s">
        <v>30</v>
      </c>
      <c r="C71" s="33">
        <v>314</v>
      </c>
      <c r="D71" s="18" t="s">
        <v>97</v>
      </c>
      <c r="E71" s="18" t="s">
        <v>97</v>
      </c>
      <c r="F71" s="33" t="s">
        <v>33</v>
      </c>
      <c r="G71" s="33">
        <v>1110</v>
      </c>
      <c r="H71" s="13"/>
      <c r="I71" s="13"/>
      <c r="J71" s="13">
        <f t="shared" si="0"/>
        <v>0</v>
      </c>
      <c r="K71" s="13">
        <f t="shared" si="1"/>
        <v>0</v>
      </c>
      <c r="L71" s="14" t="s">
        <v>32</v>
      </c>
      <c r="M71" s="23">
        <v>42457.5</v>
      </c>
    </row>
    <row r="72" spans="2:13" ht="81.75" customHeight="1">
      <c r="B72" s="12" t="s">
        <v>30</v>
      </c>
      <c r="C72" s="33">
        <v>315</v>
      </c>
      <c r="D72" s="18" t="s">
        <v>98</v>
      </c>
      <c r="E72" s="18" t="s">
        <v>98</v>
      </c>
      <c r="F72" s="33" t="s">
        <v>33</v>
      </c>
      <c r="G72" s="33">
        <v>2365</v>
      </c>
      <c r="H72" s="13"/>
      <c r="I72" s="13"/>
      <c r="J72" s="13">
        <f t="shared" si="0"/>
        <v>0</v>
      </c>
      <c r="K72" s="13">
        <f t="shared" si="1"/>
        <v>0</v>
      </c>
      <c r="L72" s="14" t="s">
        <v>32</v>
      </c>
      <c r="M72" s="23">
        <v>85140</v>
      </c>
    </row>
    <row r="73" spans="2:13" ht="81.75" customHeight="1">
      <c r="B73" s="12" t="s">
        <v>30</v>
      </c>
      <c r="C73" s="33">
        <v>316</v>
      </c>
      <c r="D73" s="18" t="s">
        <v>99</v>
      </c>
      <c r="E73" s="18" t="s">
        <v>99</v>
      </c>
      <c r="F73" s="33" t="s">
        <v>33</v>
      </c>
      <c r="G73" s="33">
        <v>2130</v>
      </c>
      <c r="H73" s="13"/>
      <c r="I73" s="13"/>
      <c r="J73" s="13">
        <f t="shared" ref="J73:J136" si="2">H73*G73</f>
        <v>0</v>
      </c>
      <c r="K73" s="13">
        <f t="shared" ref="K73:K136" si="3">I73*G73</f>
        <v>0</v>
      </c>
      <c r="L73" s="14" t="s">
        <v>32</v>
      </c>
      <c r="M73" s="23">
        <v>76680</v>
      </c>
    </row>
    <row r="74" spans="2:13" ht="81.75" customHeight="1">
      <c r="B74" s="12" t="s">
        <v>30</v>
      </c>
      <c r="C74" s="33">
        <v>317</v>
      </c>
      <c r="D74" s="18" t="s">
        <v>100</v>
      </c>
      <c r="E74" s="18" t="s">
        <v>100</v>
      </c>
      <c r="F74" s="33" t="s">
        <v>33</v>
      </c>
      <c r="G74" s="33">
        <v>2070</v>
      </c>
      <c r="H74" s="13"/>
      <c r="I74" s="13"/>
      <c r="J74" s="13">
        <f t="shared" si="2"/>
        <v>0</v>
      </c>
      <c r="K74" s="13">
        <f t="shared" si="3"/>
        <v>0</v>
      </c>
      <c r="L74" s="14" t="s">
        <v>32</v>
      </c>
      <c r="M74" s="23">
        <v>79177.5</v>
      </c>
    </row>
    <row r="75" spans="2:13" ht="81.75" customHeight="1">
      <c r="B75" s="12" t="s">
        <v>30</v>
      </c>
      <c r="C75" s="33">
        <v>318</v>
      </c>
      <c r="D75" s="18" t="s">
        <v>101</v>
      </c>
      <c r="E75" s="18" t="s">
        <v>101</v>
      </c>
      <c r="F75" s="33" t="s">
        <v>33</v>
      </c>
      <c r="G75" s="33">
        <v>1030</v>
      </c>
      <c r="H75" s="13"/>
      <c r="I75" s="13"/>
      <c r="J75" s="13">
        <f t="shared" si="2"/>
        <v>0</v>
      </c>
      <c r="K75" s="13">
        <f t="shared" si="3"/>
        <v>0</v>
      </c>
      <c r="L75" s="14" t="s">
        <v>32</v>
      </c>
      <c r="M75" s="23">
        <v>39397.5</v>
      </c>
    </row>
    <row r="76" spans="2:13" ht="81.75" customHeight="1">
      <c r="B76" s="12" t="s">
        <v>30</v>
      </c>
      <c r="C76" s="33">
        <v>319</v>
      </c>
      <c r="D76" s="18" t="s">
        <v>102</v>
      </c>
      <c r="E76" s="18" t="s">
        <v>102</v>
      </c>
      <c r="F76" s="33" t="s">
        <v>33</v>
      </c>
      <c r="G76" s="33">
        <v>2010</v>
      </c>
      <c r="H76" s="13"/>
      <c r="I76" s="13"/>
      <c r="J76" s="13">
        <f t="shared" si="2"/>
        <v>0</v>
      </c>
      <c r="K76" s="13">
        <f t="shared" si="3"/>
        <v>0</v>
      </c>
      <c r="L76" s="14" t="s">
        <v>32</v>
      </c>
      <c r="M76" s="23">
        <v>183312</v>
      </c>
    </row>
    <row r="77" spans="2:13" ht="81.75" customHeight="1">
      <c r="B77" s="12" t="s">
        <v>30</v>
      </c>
      <c r="C77" s="33">
        <v>320</v>
      </c>
      <c r="D77" s="18" t="s">
        <v>103</v>
      </c>
      <c r="E77" s="18" t="s">
        <v>103</v>
      </c>
      <c r="F77" s="33" t="s">
        <v>33</v>
      </c>
      <c r="G77" s="33">
        <v>895</v>
      </c>
      <c r="H77" s="13"/>
      <c r="I77" s="13"/>
      <c r="J77" s="13">
        <f t="shared" si="2"/>
        <v>0</v>
      </c>
      <c r="K77" s="13">
        <f t="shared" si="3"/>
        <v>0</v>
      </c>
      <c r="L77" s="14" t="s">
        <v>32</v>
      </c>
      <c r="M77" s="23">
        <v>53700</v>
      </c>
    </row>
    <row r="78" spans="2:13" ht="81.75" customHeight="1">
      <c r="B78" s="12" t="s">
        <v>30</v>
      </c>
      <c r="C78" s="33">
        <v>321</v>
      </c>
      <c r="D78" s="18" t="s">
        <v>104</v>
      </c>
      <c r="E78" s="18" t="s">
        <v>104</v>
      </c>
      <c r="F78" s="33" t="s">
        <v>33</v>
      </c>
      <c r="G78" s="33">
        <v>21800</v>
      </c>
      <c r="H78" s="13"/>
      <c r="I78" s="13"/>
      <c r="J78" s="13">
        <f t="shared" si="2"/>
        <v>0</v>
      </c>
      <c r="K78" s="13">
        <f t="shared" si="3"/>
        <v>0</v>
      </c>
      <c r="L78" s="14" t="s">
        <v>32</v>
      </c>
      <c r="M78" s="23">
        <v>344004</v>
      </c>
    </row>
    <row r="79" spans="2:13" ht="81.75" customHeight="1">
      <c r="B79" s="12" t="s">
        <v>30</v>
      </c>
      <c r="C79" s="33">
        <v>322</v>
      </c>
      <c r="D79" s="18" t="s">
        <v>105</v>
      </c>
      <c r="E79" s="18" t="s">
        <v>105</v>
      </c>
      <c r="F79" s="33" t="s">
        <v>33</v>
      </c>
      <c r="G79" s="33">
        <v>18</v>
      </c>
      <c r="H79" s="13"/>
      <c r="I79" s="13"/>
      <c r="J79" s="13">
        <f t="shared" si="2"/>
        <v>0</v>
      </c>
      <c r="K79" s="13">
        <f t="shared" si="3"/>
        <v>0</v>
      </c>
      <c r="L79" s="14" t="s">
        <v>32</v>
      </c>
      <c r="M79" s="23">
        <v>4680</v>
      </c>
    </row>
    <row r="80" spans="2:13" ht="81.75" customHeight="1">
      <c r="B80" s="12" t="s">
        <v>30</v>
      </c>
      <c r="C80" s="33">
        <v>323</v>
      </c>
      <c r="D80" s="18" t="s">
        <v>106</v>
      </c>
      <c r="E80" s="18" t="s">
        <v>106</v>
      </c>
      <c r="F80" s="33" t="s">
        <v>33</v>
      </c>
      <c r="G80" s="33">
        <v>110</v>
      </c>
      <c r="H80" s="13"/>
      <c r="I80" s="13"/>
      <c r="J80" s="13">
        <f t="shared" si="2"/>
        <v>0</v>
      </c>
      <c r="K80" s="13">
        <f t="shared" si="3"/>
        <v>0</v>
      </c>
      <c r="L80" s="14" t="s">
        <v>32</v>
      </c>
      <c r="M80" s="23">
        <v>6435</v>
      </c>
    </row>
    <row r="81" spans="2:13" ht="81.75" customHeight="1">
      <c r="B81" s="12" t="s">
        <v>30</v>
      </c>
      <c r="C81" s="33">
        <v>324</v>
      </c>
      <c r="D81" s="18" t="s">
        <v>107</v>
      </c>
      <c r="E81" s="18" t="s">
        <v>107</v>
      </c>
      <c r="F81" s="33" t="s">
        <v>33</v>
      </c>
      <c r="G81" s="33">
        <v>300</v>
      </c>
      <c r="H81" s="13"/>
      <c r="I81" s="13"/>
      <c r="J81" s="13">
        <f t="shared" si="2"/>
        <v>0</v>
      </c>
      <c r="K81" s="13">
        <f t="shared" si="3"/>
        <v>0</v>
      </c>
      <c r="L81" s="14" t="s">
        <v>32</v>
      </c>
      <c r="M81" s="23">
        <v>17550</v>
      </c>
    </row>
    <row r="82" spans="2:13" ht="81.75" customHeight="1">
      <c r="B82" s="12" t="s">
        <v>30</v>
      </c>
      <c r="C82" s="33">
        <v>325</v>
      </c>
      <c r="D82" s="18" t="s">
        <v>108</v>
      </c>
      <c r="E82" s="18" t="s">
        <v>108</v>
      </c>
      <c r="F82" s="33" t="s">
        <v>33</v>
      </c>
      <c r="G82" s="33">
        <v>950</v>
      </c>
      <c r="H82" s="13"/>
      <c r="I82" s="13"/>
      <c r="J82" s="13">
        <f t="shared" si="2"/>
        <v>0</v>
      </c>
      <c r="K82" s="13">
        <f t="shared" si="3"/>
        <v>0</v>
      </c>
      <c r="L82" s="14" t="s">
        <v>32</v>
      </c>
      <c r="M82" s="23">
        <v>158175</v>
      </c>
    </row>
    <row r="83" spans="2:13" ht="81.75" customHeight="1">
      <c r="B83" s="12" t="s">
        <v>30</v>
      </c>
      <c r="C83" s="33">
        <v>326</v>
      </c>
      <c r="D83" s="18" t="s">
        <v>109</v>
      </c>
      <c r="E83" s="18" t="s">
        <v>109</v>
      </c>
      <c r="F83" s="33" t="s">
        <v>33</v>
      </c>
      <c r="G83" s="33">
        <v>16650</v>
      </c>
      <c r="H83" s="13"/>
      <c r="I83" s="13"/>
      <c r="J83" s="13">
        <f t="shared" si="2"/>
        <v>0</v>
      </c>
      <c r="K83" s="13">
        <f t="shared" si="3"/>
        <v>0</v>
      </c>
      <c r="L83" s="14" t="s">
        <v>32</v>
      </c>
      <c r="M83" s="23">
        <v>198135</v>
      </c>
    </row>
    <row r="84" spans="2:13" ht="81.75" customHeight="1">
      <c r="B84" s="12" t="s">
        <v>30</v>
      </c>
      <c r="C84" s="33">
        <v>327</v>
      </c>
      <c r="D84" s="18" t="s">
        <v>110</v>
      </c>
      <c r="E84" s="18" t="s">
        <v>110</v>
      </c>
      <c r="F84" s="33" t="s">
        <v>33</v>
      </c>
      <c r="G84" s="33">
        <v>275</v>
      </c>
      <c r="H84" s="13"/>
      <c r="I84" s="13"/>
      <c r="J84" s="13">
        <f t="shared" si="2"/>
        <v>0</v>
      </c>
      <c r="K84" s="13">
        <f t="shared" si="3"/>
        <v>0</v>
      </c>
      <c r="L84" s="14" t="s">
        <v>32</v>
      </c>
      <c r="M84" s="23">
        <v>68062.5</v>
      </c>
    </row>
    <row r="85" spans="2:13" ht="81.75" customHeight="1">
      <c r="B85" s="12" t="s">
        <v>30</v>
      </c>
      <c r="C85" s="33">
        <v>328</v>
      </c>
      <c r="D85" s="18" t="s">
        <v>111</v>
      </c>
      <c r="E85" s="18" t="s">
        <v>111</v>
      </c>
      <c r="F85" s="33" t="s">
        <v>33</v>
      </c>
      <c r="G85" s="33">
        <v>163</v>
      </c>
      <c r="H85" s="13"/>
      <c r="I85" s="13"/>
      <c r="J85" s="13">
        <f t="shared" si="2"/>
        <v>0</v>
      </c>
      <c r="K85" s="13">
        <f t="shared" si="3"/>
        <v>0</v>
      </c>
      <c r="L85" s="14" t="s">
        <v>32</v>
      </c>
      <c r="M85" s="23">
        <v>40342.5</v>
      </c>
    </row>
    <row r="86" spans="2:13" ht="81.75" customHeight="1">
      <c r="B86" s="12" t="s">
        <v>30</v>
      </c>
      <c r="C86" s="33">
        <v>329</v>
      </c>
      <c r="D86" s="18" t="s">
        <v>112</v>
      </c>
      <c r="E86" s="18" t="s">
        <v>112</v>
      </c>
      <c r="F86" s="33" t="s">
        <v>33</v>
      </c>
      <c r="G86" s="33">
        <v>584</v>
      </c>
      <c r="H86" s="13"/>
      <c r="I86" s="13"/>
      <c r="J86" s="13">
        <f t="shared" si="2"/>
        <v>0</v>
      </c>
      <c r="K86" s="13">
        <f t="shared" si="3"/>
        <v>0</v>
      </c>
      <c r="L86" s="14" t="s">
        <v>32</v>
      </c>
      <c r="M86" s="23">
        <v>144540</v>
      </c>
    </row>
    <row r="87" spans="2:13" ht="81.75" customHeight="1">
      <c r="B87" s="12" t="s">
        <v>30</v>
      </c>
      <c r="C87" s="33">
        <v>330</v>
      </c>
      <c r="D87" s="18" t="s">
        <v>113</v>
      </c>
      <c r="E87" s="18" t="s">
        <v>113</v>
      </c>
      <c r="F87" s="33" t="s">
        <v>33</v>
      </c>
      <c r="G87" s="33">
        <v>140</v>
      </c>
      <c r="H87" s="13"/>
      <c r="I87" s="13"/>
      <c r="J87" s="13">
        <f t="shared" si="2"/>
        <v>0</v>
      </c>
      <c r="K87" s="13">
        <f t="shared" si="3"/>
        <v>0</v>
      </c>
      <c r="L87" s="14" t="s">
        <v>32</v>
      </c>
      <c r="M87" s="23">
        <v>34650</v>
      </c>
    </row>
    <row r="88" spans="2:13" ht="81.75" customHeight="1">
      <c r="B88" s="12" t="s">
        <v>30</v>
      </c>
      <c r="C88" s="33">
        <v>331</v>
      </c>
      <c r="D88" s="18" t="s">
        <v>114</v>
      </c>
      <c r="E88" s="18" t="s">
        <v>114</v>
      </c>
      <c r="F88" s="33" t="s">
        <v>33</v>
      </c>
      <c r="G88" s="33">
        <v>116</v>
      </c>
      <c r="H88" s="13"/>
      <c r="I88" s="13"/>
      <c r="J88" s="13">
        <f t="shared" si="2"/>
        <v>0</v>
      </c>
      <c r="K88" s="13">
        <f t="shared" si="3"/>
        <v>0</v>
      </c>
      <c r="L88" s="14" t="s">
        <v>32</v>
      </c>
      <c r="M88" s="23">
        <v>28710</v>
      </c>
    </row>
    <row r="89" spans="2:13" ht="81.75" customHeight="1">
      <c r="B89" s="12" t="s">
        <v>30</v>
      </c>
      <c r="C89" s="33">
        <v>332</v>
      </c>
      <c r="D89" s="18" t="s">
        <v>115</v>
      </c>
      <c r="E89" s="18" t="s">
        <v>115</v>
      </c>
      <c r="F89" s="33" t="s">
        <v>33</v>
      </c>
      <c r="G89" s="33">
        <v>83</v>
      </c>
      <c r="H89" s="13"/>
      <c r="I89" s="13"/>
      <c r="J89" s="13">
        <f t="shared" si="2"/>
        <v>0</v>
      </c>
      <c r="K89" s="13">
        <f t="shared" si="3"/>
        <v>0</v>
      </c>
      <c r="L89" s="14" t="s">
        <v>32</v>
      </c>
      <c r="M89" s="23">
        <v>20542.5</v>
      </c>
    </row>
    <row r="90" spans="2:13" ht="81.75" customHeight="1">
      <c r="B90" s="12" t="s">
        <v>30</v>
      </c>
      <c r="C90" s="33">
        <v>333</v>
      </c>
      <c r="D90" s="18" t="s">
        <v>116</v>
      </c>
      <c r="E90" s="18" t="s">
        <v>116</v>
      </c>
      <c r="F90" s="33" t="s">
        <v>33</v>
      </c>
      <c r="G90" s="33">
        <v>131</v>
      </c>
      <c r="H90" s="13"/>
      <c r="I90" s="13"/>
      <c r="J90" s="13">
        <f t="shared" si="2"/>
        <v>0</v>
      </c>
      <c r="K90" s="13">
        <f t="shared" si="3"/>
        <v>0</v>
      </c>
      <c r="L90" s="14" t="s">
        <v>32</v>
      </c>
      <c r="M90" s="23">
        <v>6550</v>
      </c>
    </row>
    <row r="91" spans="2:13" ht="81.75" customHeight="1">
      <c r="B91" s="12" t="s">
        <v>30</v>
      </c>
      <c r="C91" s="33">
        <v>334</v>
      </c>
      <c r="D91" s="18" t="s">
        <v>117</v>
      </c>
      <c r="E91" s="18" t="s">
        <v>117</v>
      </c>
      <c r="F91" s="33" t="s">
        <v>33</v>
      </c>
      <c r="G91" s="33">
        <v>327</v>
      </c>
      <c r="H91" s="13"/>
      <c r="I91" s="13"/>
      <c r="J91" s="13">
        <f t="shared" si="2"/>
        <v>0</v>
      </c>
      <c r="K91" s="13">
        <f t="shared" si="3"/>
        <v>0</v>
      </c>
      <c r="L91" s="14" t="s">
        <v>32</v>
      </c>
      <c r="M91" s="23">
        <v>16350</v>
      </c>
    </row>
    <row r="92" spans="2:13" ht="81.75" customHeight="1">
      <c r="B92" s="12" t="s">
        <v>30</v>
      </c>
      <c r="C92" s="33">
        <v>335</v>
      </c>
      <c r="D92" s="18" t="s">
        <v>118</v>
      </c>
      <c r="E92" s="18" t="s">
        <v>118</v>
      </c>
      <c r="F92" s="33" t="s">
        <v>33</v>
      </c>
      <c r="G92" s="33">
        <v>1212</v>
      </c>
      <c r="H92" s="13"/>
      <c r="I92" s="13"/>
      <c r="J92" s="13">
        <f t="shared" si="2"/>
        <v>0</v>
      </c>
      <c r="K92" s="13">
        <f t="shared" si="3"/>
        <v>0</v>
      </c>
      <c r="L92" s="14" t="s">
        <v>32</v>
      </c>
      <c r="M92" s="23">
        <v>60600</v>
      </c>
    </row>
    <row r="93" spans="2:13" ht="81.75" customHeight="1">
      <c r="B93" s="12" t="s">
        <v>30</v>
      </c>
      <c r="C93" s="33">
        <v>336</v>
      </c>
      <c r="D93" s="18" t="s">
        <v>119</v>
      </c>
      <c r="E93" s="18" t="s">
        <v>119</v>
      </c>
      <c r="F93" s="33" t="s">
        <v>33</v>
      </c>
      <c r="G93" s="33">
        <v>2467</v>
      </c>
      <c r="H93" s="13"/>
      <c r="I93" s="13"/>
      <c r="J93" s="13">
        <f t="shared" si="2"/>
        <v>0</v>
      </c>
      <c r="K93" s="13">
        <f t="shared" si="3"/>
        <v>0</v>
      </c>
      <c r="L93" s="14" t="s">
        <v>32</v>
      </c>
      <c r="M93" s="23">
        <v>123350</v>
      </c>
    </row>
    <row r="94" spans="2:13" ht="81.75" customHeight="1">
      <c r="B94" s="12" t="s">
        <v>30</v>
      </c>
      <c r="C94" s="33">
        <v>337</v>
      </c>
      <c r="D94" s="18" t="s">
        <v>120</v>
      </c>
      <c r="E94" s="18" t="s">
        <v>120</v>
      </c>
      <c r="F94" s="33" t="s">
        <v>33</v>
      </c>
      <c r="G94" s="33">
        <v>880</v>
      </c>
      <c r="H94" s="13"/>
      <c r="I94" s="13"/>
      <c r="J94" s="13">
        <f t="shared" si="2"/>
        <v>0</v>
      </c>
      <c r="K94" s="13">
        <f t="shared" si="3"/>
        <v>0</v>
      </c>
      <c r="L94" s="14" t="s">
        <v>32</v>
      </c>
      <c r="M94" s="23">
        <v>17600</v>
      </c>
    </row>
    <row r="95" spans="2:13" ht="81.75" customHeight="1">
      <c r="B95" s="12" t="s">
        <v>30</v>
      </c>
      <c r="C95" s="33">
        <v>338</v>
      </c>
      <c r="D95" s="18" t="s">
        <v>121</v>
      </c>
      <c r="E95" s="18" t="s">
        <v>121</v>
      </c>
      <c r="F95" s="33" t="s">
        <v>33</v>
      </c>
      <c r="G95" s="33">
        <v>1595</v>
      </c>
      <c r="H95" s="13"/>
      <c r="I95" s="13"/>
      <c r="J95" s="13">
        <f t="shared" si="2"/>
        <v>0</v>
      </c>
      <c r="K95" s="13">
        <f t="shared" si="3"/>
        <v>0</v>
      </c>
      <c r="L95" s="14" t="s">
        <v>32</v>
      </c>
      <c r="M95" s="23">
        <v>31900</v>
      </c>
    </row>
    <row r="96" spans="2:13" ht="81.75" customHeight="1">
      <c r="B96" s="12" t="s">
        <v>30</v>
      </c>
      <c r="C96" s="33">
        <v>339</v>
      </c>
      <c r="D96" s="18" t="s">
        <v>122</v>
      </c>
      <c r="E96" s="18" t="s">
        <v>122</v>
      </c>
      <c r="F96" s="33" t="s">
        <v>33</v>
      </c>
      <c r="G96" s="33">
        <v>51</v>
      </c>
      <c r="H96" s="13"/>
      <c r="I96" s="13"/>
      <c r="J96" s="13">
        <f t="shared" si="2"/>
        <v>0</v>
      </c>
      <c r="K96" s="13">
        <f t="shared" si="3"/>
        <v>0</v>
      </c>
      <c r="L96" s="14" t="s">
        <v>32</v>
      </c>
      <c r="M96" s="23">
        <v>1020</v>
      </c>
    </row>
    <row r="97" spans="2:13" ht="81.75" customHeight="1">
      <c r="B97" s="12" t="s">
        <v>30</v>
      </c>
      <c r="C97" s="33">
        <v>340</v>
      </c>
      <c r="D97" s="18" t="s">
        <v>123</v>
      </c>
      <c r="E97" s="18" t="s">
        <v>123</v>
      </c>
      <c r="F97" s="33" t="s">
        <v>33</v>
      </c>
      <c r="G97" s="33">
        <v>231</v>
      </c>
      <c r="H97" s="13"/>
      <c r="I97" s="13"/>
      <c r="J97" s="13">
        <f t="shared" si="2"/>
        <v>0</v>
      </c>
      <c r="K97" s="13">
        <f t="shared" si="3"/>
        <v>0</v>
      </c>
      <c r="L97" s="14" t="s">
        <v>32</v>
      </c>
      <c r="M97" s="23">
        <v>10692.99</v>
      </c>
    </row>
    <row r="98" spans="2:13" ht="81.75" customHeight="1">
      <c r="B98" s="12" t="s">
        <v>30</v>
      </c>
      <c r="C98" s="33">
        <v>341</v>
      </c>
      <c r="D98" s="18" t="s">
        <v>124</v>
      </c>
      <c r="E98" s="18" t="s">
        <v>124</v>
      </c>
      <c r="F98" s="33" t="s">
        <v>33</v>
      </c>
      <c r="G98" s="33">
        <v>291</v>
      </c>
      <c r="H98" s="13"/>
      <c r="I98" s="13"/>
      <c r="J98" s="13">
        <f t="shared" si="2"/>
        <v>0</v>
      </c>
      <c r="K98" s="13">
        <f t="shared" si="3"/>
        <v>0</v>
      </c>
      <c r="L98" s="14" t="s">
        <v>32</v>
      </c>
      <c r="M98" s="23">
        <v>13470.39</v>
      </c>
    </row>
    <row r="99" spans="2:13" ht="81.75" customHeight="1">
      <c r="B99" s="12" t="s">
        <v>30</v>
      </c>
      <c r="C99" s="33">
        <v>342</v>
      </c>
      <c r="D99" s="18" t="s">
        <v>125</v>
      </c>
      <c r="E99" s="18" t="s">
        <v>125</v>
      </c>
      <c r="F99" s="33" t="s">
        <v>33</v>
      </c>
      <c r="G99" s="33">
        <v>191</v>
      </c>
      <c r="H99" s="13"/>
      <c r="I99" s="13"/>
      <c r="J99" s="13">
        <f t="shared" si="2"/>
        <v>0</v>
      </c>
      <c r="K99" s="13">
        <f t="shared" si="3"/>
        <v>0</v>
      </c>
      <c r="L99" s="14" t="s">
        <v>32</v>
      </c>
      <c r="M99" s="23">
        <v>8841.39</v>
      </c>
    </row>
    <row r="100" spans="2:13" ht="81.75" customHeight="1">
      <c r="B100" s="12" t="s">
        <v>30</v>
      </c>
      <c r="C100" s="33">
        <v>343</v>
      </c>
      <c r="D100" s="18" t="s">
        <v>126</v>
      </c>
      <c r="E100" s="18" t="s">
        <v>126</v>
      </c>
      <c r="F100" s="33" t="s">
        <v>33</v>
      </c>
      <c r="G100" s="33">
        <v>414</v>
      </c>
      <c r="H100" s="13"/>
      <c r="I100" s="13"/>
      <c r="J100" s="13">
        <f t="shared" si="2"/>
        <v>0</v>
      </c>
      <c r="K100" s="13">
        <f t="shared" si="3"/>
        <v>0</v>
      </c>
      <c r="L100" s="14" t="s">
        <v>32</v>
      </c>
      <c r="M100" s="23">
        <v>19164.060000000001</v>
      </c>
    </row>
    <row r="101" spans="2:13" ht="81.75" customHeight="1">
      <c r="B101" s="12" t="s">
        <v>30</v>
      </c>
      <c r="C101" s="33">
        <v>344</v>
      </c>
      <c r="D101" s="18" t="s">
        <v>127</v>
      </c>
      <c r="E101" s="18" t="s">
        <v>127</v>
      </c>
      <c r="F101" s="33" t="s">
        <v>33</v>
      </c>
      <c r="G101" s="33">
        <v>510</v>
      </c>
      <c r="H101" s="13"/>
      <c r="I101" s="13"/>
      <c r="J101" s="13">
        <f t="shared" si="2"/>
        <v>0</v>
      </c>
      <c r="K101" s="13">
        <f t="shared" si="3"/>
        <v>0</v>
      </c>
      <c r="L101" s="14" t="s">
        <v>32</v>
      </c>
      <c r="M101" s="23">
        <v>23607.9</v>
      </c>
    </row>
    <row r="102" spans="2:13" ht="81.75" customHeight="1">
      <c r="B102" s="12" t="s">
        <v>30</v>
      </c>
      <c r="C102" s="33">
        <v>345</v>
      </c>
      <c r="D102" s="18" t="s">
        <v>128</v>
      </c>
      <c r="E102" s="18" t="s">
        <v>128</v>
      </c>
      <c r="F102" s="33" t="s">
        <v>33</v>
      </c>
      <c r="G102" s="33">
        <v>460</v>
      </c>
      <c r="H102" s="13"/>
      <c r="I102" s="13"/>
      <c r="J102" s="13">
        <f t="shared" si="2"/>
        <v>0</v>
      </c>
      <c r="K102" s="13">
        <f t="shared" si="3"/>
        <v>0</v>
      </c>
      <c r="L102" s="14" t="s">
        <v>32</v>
      </c>
      <c r="M102" s="23">
        <v>21293.4</v>
      </c>
    </row>
    <row r="103" spans="2:13" ht="81.75" customHeight="1">
      <c r="B103" s="12" t="s">
        <v>30</v>
      </c>
      <c r="C103" s="33">
        <v>346</v>
      </c>
      <c r="D103" s="18" t="s">
        <v>129</v>
      </c>
      <c r="E103" s="18" t="s">
        <v>129</v>
      </c>
      <c r="F103" s="33" t="s">
        <v>33</v>
      </c>
      <c r="G103" s="33">
        <v>3351</v>
      </c>
      <c r="H103" s="13"/>
      <c r="I103" s="13"/>
      <c r="J103" s="13">
        <f t="shared" si="2"/>
        <v>0</v>
      </c>
      <c r="K103" s="13">
        <f t="shared" si="3"/>
        <v>0</v>
      </c>
      <c r="L103" s="14" t="s">
        <v>32</v>
      </c>
      <c r="M103" s="23">
        <v>7450.6</v>
      </c>
    </row>
    <row r="104" spans="2:13" ht="81.75" customHeight="1">
      <c r="B104" s="12" t="s">
        <v>30</v>
      </c>
      <c r="C104" s="33">
        <v>347</v>
      </c>
      <c r="D104" s="18" t="s">
        <v>130</v>
      </c>
      <c r="E104" s="18" t="s">
        <v>130</v>
      </c>
      <c r="F104" s="33" t="s">
        <v>33</v>
      </c>
      <c r="G104" s="33">
        <v>3828</v>
      </c>
      <c r="H104" s="13"/>
      <c r="I104" s="13"/>
      <c r="J104" s="13">
        <f t="shared" si="2"/>
        <v>0</v>
      </c>
      <c r="K104" s="13">
        <f t="shared" si="3"/>
        <v>0</v>
      </c>
      <c r="L104" s="14" t="s">
        <v>32</v>
      </c>
      <c r="M104" s="23">
        <v>7989.05</v>
      </c>
    </row>
    <row r="105" spans="2:13" ht="81.75" customHeight="1">
      <c r="B105" s="12" t="s">
        <v>30</v>
      </c>
      <c r="C105" s="33">
        <v>348</v>
      </c>
      <c r="D105" s="18" t="s">
        <v>131</v>
      </c>
      <c r="E105" s="18" t="s">
        <v>131</v>
      </c>
      <c r="F105" s="33" t="s">
        <v>33</v>
      </c>
      <c r="G105" s="33">
        <v>3001</v>
      </c>
      <c r="H105" s="13"/>
      <c r="I105" s="13"/>
      <c r="J105" s="13">
        <f t="shared" si="2"/>
        <v>0</v>
      </c>
      <c r="K105" s="13">
        <f t="shared" si="3"/>
        <v>0</v>
      </c>
      <c r="L105" s="14" t="s">
        <v>32</v>
      </c>
      <c r="M105" s="23">
        <v>6672.41</v>
      </c>
    </row>
    <row r="106" spans="2:13" ht="81.75" customHeight="1">
      <c r="B106" s="12" t="s">
        <v>30</v>
      </c>
      <c r="C106" s="33">
        <v>349</v>
      </c>
      <c r="D106" s="18" t="s">
        <v>132</v>
      </c>
      <c r="E106" s="18" t="s">
        <v>132</v>
      </c>
      <c r="F106" s="33" t="s">
        <v>33</v>
      </c>
      <c r="G106" s="33">
        <v>4012</v>
      </c>
      <c r="H106" s="13"/>
      <c r="I106" s="13"/>
      <c r="J106" s="13">
        <f t="shared" si="2"/>
        <v>0</v>
      </c>
      <c r="K106" s="13">
        <f t="shared" si="3"/>
        <v>0</v>
      </c>
      <c r="L106" s="14" t="s">
        <v>32</v>
      </c>
      <c r="M106" s="23">
        <v>8920.27</v>
      </c>
    </row>
    <row r="107" spans="2:13" ht="81.75" customHeight="1">
      <c r="B107" s="12" t="s">
        <v>30</v>
      </c>
      <c r="C107" s="33">
        <v>350</v>
      </c>
      <c r="D107" s="18" t="s">
        <v>133</v>
      </c>
      <c r="E107" s="18" t="s">
        <v>133</v>
      </c>
      <c r="F107" s="33" t="s">
        <v>33</v>
      </c>
      <c r="G107" s="33">
        <v>7984</v>
      </c>
      <c r="H107" s="13"/>
      <c r="I107" s="13"/>
      <c r="J107" s="13">
        <f t="shared" si="2"/>
        <v>0</v>
      </c>
      <c r="K107" s="13">
        <f t="shared" si="3"/>
        <v>0</v>
      </c>
      <c r="L107" s="14" t="s">
        <v>32</v>
      </c>
      <c r="M107" s="23">
        <v>17751.599999999999</v>
      </c>
    </row>
    <row r="108" spans="2:13" ht="81.75" customHeight="1">
      <c r="B108" s="12" t="s">
        <v>30</v>
      </c>
      <c r="C108" s="33">
        <v>351</v>
      </c>
      <c r="D108" s="18" t="s">
        <v>134</v>
      </c>
      <c r="E108" s="18" t="s">
        <v>134</v>
      </c>
      <c r="F108" s="33" t="s">
        <v>33</v>
      </c>
      <c r="G108" s="33">
        <v>18269</v>
      </c>
      <c r="H108" s="13"/>
      <c r="I108" s="13"/>
      <c r="J108" s="13">
        <f t="shared" si="2"/>
        <v>0</v>
      </c>
      <c r="K108" s="13">
        <f t="shared" si="3"/>
        <v>0</v>
      </c>
      <c r="L108" s="14" t="s">
        <v>32</v>
      </c>
      <c r="M108" s="23">
        <v>40619.22</v>
      </c>
    </row>
    <row r="109" spans="2:13" ht="81.75" customHeight="1">
      <c r="B109" s="12" t="s">
        <v>30</v>
      </c>
      <c r="C109" s="33">
        <v>352</v>
      </c>
      <c r="D109" s="18" t="s">
        <v>135</v>
      </c>
      <c r="E109" s="18" t="s">
        <v>135</v>
      </c>
      <c r="F109" s="33" t="s">
        <v>33</v>
      </c>
      <c r="G109" s="33">
        <v>15436</v>
      </c>
      <c r="H109" s="13"/>
      <c r="I109" s="13"/>
      <c r="J109" s="13">
        <f t="shared" si="2"/>
        <v>0</v>
      </c>
      <c r="K109" s="13">
        <f t="shared" si="3"/>
        <v>0</v>
      </c>
      <c r="L109" s="14" t="s">
        <v>32</v>
      </c>
      <c r="M109" s="23">
        <v>34320.35</v>
      </c>
    </row>
    <row r="110" spans="2:13" ht="81.75" customHeight="1">
      <c r="B110" s="12" t="s">
        <v>30</v>
      </c>
      <c r="C110" s="33">
        <v>353</v>
      </c>
      <c r="D110" s="18" t="s">
        <v>136</v>
      </c>
      <c r="E110" s="18" t="s">
        <v>136</v>
      </c>
      <c r="F110" s="33" t="s">
        <v>33</v>
      </c>
      <c r="G110" s="33">
        <v>5591</v>
      </c>
      <c r="H110" s="13"/>
      <c r="I110" s="13"/>
      <c r="J110" s="13">
        <f t="shared" si="2"/>
        <v>0</v>
      </c>
      <c r="K110" s="13">
        <f t="shared" si="3"/>
        <v>0</v>
      </c>
      <c r="L110" s="14" t="s">
        <v>32</v>
      </c>
      <c r="M110" s="23">
        <v>12431.01</v>
      </c>
    </row>
    <row r="111" spans="2:13" ht="81.75" customHeight="1">
      <c r="B111" s="12" t="s">
        <v>30</v>
      </c>
      <c r="C111" s="33">
        <v>354</v>
      </c>
      <c r="D111" s="18" t="s">
        <v>137</v>
      </c>
      <c r="E111" s="18" t="s">
        <v>137</v>
      </c>
      <c r="F111" s="33" t="s">
        <v>33</v>
      </c>
      <c r="G111" s="33">
        <v>1480</v>
      </c>
      <c r="H111" s="13"/>
      <c r="I111" s="13"/>
      <c r="J111" s="13">
        <f t="shared" si="2"/>
        <v>0</v>
      </c>
      <c r="K111" s="13">
        <f t="shared" si="3"/>
        <v>0</v>
      </c>
      <c r="L111" s="14" t="s">
        <v>32</v>
      </c>
      <c r="M111" s="23">
        <v>3290.63</v>
      </c>
    </row>
    <row r="112" spans="2:13" ht="81.75" customHeight="1">
      <c r="B112" s="12" t="s">
        <v>30</v>
      </c>
      <c r="C112" s="33">
        <v>355</v>
      </c>
      <c r="D112" s="18" t="s">
        <v>138</v>
      </c>
      <c r="E112" s="18" t="s">
        <v>138</v>
      </c>
      <c r="F112" s="33" t="s">
        <v>33</v>
      </c>
      <c r="G112" s="33">
        <v>1751</v>
      </c>
      <c r="H112" s="13"/>
      <c r="I112" s="13"/>
      <c r="J112" s="13">
        <f t="shared" si="2"/>
        <v>0</v>
      </c>
      <c r="K112" s="13">
        <f t="shared" si="3"/>
        <v>0</v>
      </c>
      <c r="L112" s="14" t="s">
        <v>32</v>
      </c>
      <c r="M112" s="23">
        <v>3893.17</v>
      </c>
    </row>
    <row r="113" spans="2:13" ht="81.75" customHeight="1">
      <c r="B113" s="12" t="s">
        <v>30</v>
      </c>
      <c r="C113" s="33">
        <v>356</v>
      </c>
      <c r="D113" s="18" t="s">
        <v>139</v>
      </c>
      <c r="E113" s="18" t="s">
        <v>139</v>
      </c>
      <c r="F113" s="33" t="s">
        <v>33</v>
      </c>
      <c r="G113" s="33">
        <v>767</v>
      </c>
      <c r="H113" s="13"/>
      <c r="I113" s="13"/>
      <c r="J113" s="13">
        <f t="shared" si="2"/>
        <v>0</v>
      </c>
      <c r="K113" s="13">
        <f t="shared" si="3"/>
        <v>0</v>
      </c>
      <c r="L113" s="14" t="s">
        <v>32</v>
      </c>
      <c r="M113" s="23">
        <v>1917.5</v>
      </c>
    </row>
    <row r="114" spans="2:13" ht="81.75" customHeight="1">
      <c r="B114" s="12" t="s">
        <v>30</v>
      </c>
      <c r="C114" s="33">
        <v>357</v>
      </c>
      <c r="D114" s="18" t="s">
        <v>140</v>
      </c>
      <c r="E114" s="18" t="s">
        <v>140</v>
      </c>
      <c r="F114" s="33" t="s">
        <v>33</v>
      </c>
      <c r="G114" s="33">
        <v>14850</v>
      </c>
      <c r="H114" s="13"/>
      <c r="I114" s="13"/>
      <c r="J114" s="13">
        <f t="shared" si="2"/>
        <v>0</v>
      </c>
      <c r="K114" s="13">
        <f t="shared" si="3"/>
        <v>0</v>
      </c>
      <c r="L114" s="14" t="s">
        <v>32</v>
      </c>
      <c r="M114" s="23">
        <v>28215</v>
      </c>
    </row>
    <row r="115" spans="2:13" ht="81.75" customHeight="1">
      <c r="B115" s="12" t="s">
        <v>30</v>
      </c>
      <c r="C115" s="33">
        <v>358</v>
      </c>
      <c r="D115" s="18" t="s">
        <v>141</v>
      </c>
      <c r="E115" s="18" t="s">
        <v>141</v>
      </c>
      <c r="F115" s="33" t="s">
        <v>33</v>
      </c>
      <c r="G115" s="33">
        <v>2140</v>
      </c>
      <c r="H115" s="13"/>
      <c r="I115" s="13"/>
      <c r="J115" s="13">
        <f t="shared" si="2"/>
        <v>0</v>
      </c>
      <c r="K115" s="13">
        <f t="shared" si="3"/>
        <v>0</v>
      </c>
      <c r="L115" s="14" t="s">
        <v>32</v>
      </c>
      <c r="M115" s="23">
        <v>3852</v>
      </c>
    </row>
    <row r="116" spans="2:13" ht="81.75" customHeight="1">
      <c r="B116" s="12" t="s">
        <v>30</v>
      </c>
      <c r="C116" s="33">
        <v>359</v>
      </c>
      <c r="D116" s="18" t="s">
        <v>142</v>
      </c>
      <c r="E116" s="18" t="s">
        <v>142</v>
      </c>
      <c r="F116" s="33" t="s">
        <v>33</v>
      </c>
      <c r="G116" s="33">
        <v>1615</v>
      </c>
      <c r="H116" s="13"/>
      <c r="I116" s="13"/>
      <c r="J116" s="13">
        <f t="shared" si="2"/>
        <v>0</v>
      </c>
      <c r="K116" s="13">
        <f t="shared" si="3"/>
        <v>0</v>
      </c>
      <c r="L116" s="14" t="s">
        <v>32</v>
      </c>
      <c r="M116" s="23">
        <v>2907</v>
      </c>
    </row>
    <row r="117" spans="2:13" ht="81.75" customHeight="1">
      <c r="B117" s="12" t="s">
        <v>30</v>
      </c>
      <c r="C117" s="33">
        <v>360</v>
      </c>
      <c r="D117" s="18" t="s">
        <v>143</v>
      </c>
      <c r="E117" s="18" t="s">
        <v>143</v>
      </c>
      <c r="F117" s="33" t="s">
        <v>33</v>
      </c>
      <c r="G117" s="33">
        <v>8610</v>
      </c>
      <c r="H117" s="13"/>
      <c r="I117" s="13"/>
      <c r="J117" s="13">
        <f t="shared" si="2"/>
        <v>0</v>
      </c>
      <c r="K117" s="13">
        <f t="shared" si="3"/>
        <v>0</v>
      </c>
      <c r="L117" s="14" t="s">
        <v>32</v>
      </c>
      <c r="M117" s="23">
        <v>10762.5</v>
      </c>
    </row>
    <row r="118" spans="2:13" ht="81.75" customHeight="1">
      <c r="B118" s="12" t="s">
        <v>30</v>
      </c>
      <c r="C118" s="33">
        <v>361</v>
      </c>
      <c r="D118" s="18" t="s">
        <v>144</v>
      </c>
      <c r="E118" s="18" t="s">
        <v>144</v>
      </c>
      <c r="F118" s="33" t="s">
        <v>33</v>
      </c>
      <c r="G118" s="33">
        <v>10540</v>
      </c>
      <c r="H118" s="13"/>
      <c r="I118" s="13"/>
      <c r="J118" s="13">
        <f t="shared" si="2"/>
        <v>0</v>
      </c>
      <c r="K118" s="13">
        <f t="shared" si="3"/>
        <v>0</v>
      </c>
      <c r="L118" s="14" t="s">
        <v>32</v>
      </c>
      <c r="M118" s="23">
        <v>14777.08</v>
      </c>
    </row>
    <row r="119" spans="2:13" ht="81.75" customHeight="1">
      <c r="B119" s="12" t="s">
        <v>30</v>
      </c>
      <c r="C119" s="33">
        <v>362</v>
      </c>
      <c r="D119" s="18" t="s">
        <v>145</v>
      </c>
      <c r="E119" s="18" t="s">
        <v>145</v>
      </c>
      <c r="F119" s="33" t="s">
        <v>33</v>
      </c>
      <c r="G119" s="33">
        <v>176</v>
      </c>
      <c r="H119" s="13"/>
      <c r="I119" s="13"/>
      <c r="J119" s="13">
        <f t="shared" si="2"/>
        <v>0</v>
      </c>
      <c r="K119" s="13">
        <f t="shared" si="3"/>
        <v>0</v>
      </c>
      <c r="L119" s="14" t="s">
        <v>32</v>
      </c>
      <c r="M119" s="23">
        <v>33000</v>
      </c>
    </row>
    <row r="120" spans="2:13" ht="81.75" customHeight="1">
      <c r="B120" s="12" t="s">
        <v>30</v>
      </c>
      <c r="C120" s="33">
        <v>363</v>
      </c>
      <c r="D120" s="18" t="s">
        <v>146</v>
      </c>
      <c r="E120" s="18" t="s">
        <v>146</v>
      </c>
      <c r="F120" s="33" t="s">
        <v>33</v>
      </c>
      <c r="G120" s="33">
        <v>39</v>
      </c>
      <c r="H120" s="13"/>
      <c r="I120" s="13"/>
      <c r="J120" s="13">
        <f t="shared" si="2"/>
        <v>0</v>
      </c>
      <c r="K120" s="13">
        <f t="shared" si="3"/>
        <v>0</v>
      </c>
      <c r="L120" s="14" t="s">
        <v>32</v>
      </c>
      <c r="M120" s="23">
        <v>7800</v>
      </c>
    </row>
    <row r="121" spans="2:13" ht="81.75" customHeight="1">
      <c r="B121" s="12" t="s">
        <v>30</v>
      </c>
      <c r="C121" s="33">
        <v>364</v>
      </c>
      <c r="D121" s="18" t="s">
        <v>147</v>
      </c>
      <c r="E121" s="18" t="s">
        <v>147</v>
      </c>
      <c r="F121" s="33" t="s">
        <v>33</v>
      </c>
      <c r="G121" s="33">
        <v>13</v>
      </c>
      <c r="H121" s="13"/>
      <c r="I121" s="13"/>
      <c r="J121" s="13">
        <f t="shared" si="2"/>
        <v>0</v>
      </c>
      <c r="K121" s="13">
        <f t="shared" si="3"/>
        <v>0</v>
      </c>
      <c r="L121" s="14" t="s">
        <v>32</v>
      </c>
      <c r="M121" s="23">
        <v>2437.5</v>
      </c>
    </row>
    <row r="122" spans="2:13" ht="81.75" customHeight="1">
      <c r="B122" s="12" t="s">
        <v>30</v>
      </c>
      <c r="C122" s="33">
        <v>365</v>
      </c>
      <c r="D122" s="18" t="s">
        <v>148</v>
      </c>
      <c r="E122" s="18" t="s">
        <v>148</v>
      </c>
      <c r="F122" s="33" t="s">
        <v>33</v>
      </c>
      <c r="G122" s="33">
        <v>138</v>
      </c>
      <c r="H122" s="13"/>
      <c r="I122" s="13"/>
      <c r="J122" s="13">
        <f t="shared" si="2"/>
        <v>0</v>
      </c>
      <c r="K122" s="13">
        <f t="shared" si="3"/>
        <v>0</v>
      </c>
      <c r="L122" s="14" t="s">
        <v>32</v>
      </c>
      <c r="M122" s="23">
        <v>2001.3799999999999</v>
      </c>
    </row>
    <row r="123" spans="2:13" ht="81.75" customHeight="1">
      <c r="B123" s="12" t="s">
        <v>30</v>
      </c>
      <c r="C123" s="33">
        <v>366</v>
      </c>
      <c r="D123" s="18" t="s">
        <v>149</v>
      </c>
      <c r="E123" s="18" t="s">
        <v>149</v>
      </c>
      <c r="F123" s="33" t="s">
        <v>33</v>
      </c>
      <c r="G123" s="33">
        <v>104</v>
      </c>
      <c r="H123" s="13"/>
      <c r="I123" s="13"/>
      <c r="J123" s="13">
        <f t="shared" si="2"/>
        <v>0</v>
      </c>
      <c r="K123" s="13">
        <f t="shared" si="3"/>
        <v>0</v>
      </c>
      <c r="L123" s="14" t="s">
        <v>32</v>
      </c>
      <c r="M123" s="23">
        <v>1508.29</v>
      </c>
    </row>
    <row r="124" spans="2:13" ht="81.75" customHeight="1">
      <c r="B124" s="12" t="s">
        <v>30</v>
      </c>
      <c r="C124" s="33">
        <v>367</v>
      </c>
      <c r="D124" s="18" t="s">
        <v>150</v>
      </c>
      <c r="E124" s="18" t="s">
        <v>150</v>
      </c>
      <c r="F124" s="33" t="s">
        <v>33</v>
      </c>
      <c r="G124" s="33">
        <v>410</v>
      </c>
      <c r="H124" s="13"/>
      <c r="I124" s="13"/>
      <c r="J124" s="13">
        <f t="shared" si="2"/>
        <v>0</v>
      </c>
      <c r="K124" s="13">
        <f t="shared" si="3"/>
        <v>0</v>
      </c>
      <c r="L124" s="14" t="s">
        <v>32</v>
      </c>
      <c r="M124" s="23">
        <v>5946.1100000000006</v>
      </c>
    </row>
    <row r="125" spans="2:13" ht="81.75" customHeight="1">
      <c r="B125" s="12" t="s">
        <v>30</v>
      </c>
      <c r="C125" s="33">
        <v>368</v>
      </c>
      <c r="D125" s="18" t="s">
        <v>151</v>
      </c>
      <c r="E125" s="18" t="s">
        <v>151</v>
      </c>
      <c r="F125" s="33" t="s">
        <v>33</v>
      </c>
      <c r="G125" s="33">
        <v>223</v>
      </c>
      <c r="H125" s="13"/>
      <c r="I125" s="13"/>
      <c r="J125" s="13">
        <f t="shared" si="2"/>
        <v>0</v>
      </c>
      <c r="K125" s="13">
        <f t="shared" si="3"/>
        <v>0</v>
      </c>
      <c r="L125" s="14" t="s">
        <v>32</v>
      </c>
      <c r="M125" s="23">
        <v>3234.11</v>
      </c>
    </row>
    <row r="126" spans="2:13" ht="81.75" customHeight="1">
      <c r="B126" s="12" t="s">
        <v>30</v>
      </c>
      <c r="C126" s="33">
        <v>369</v>
      </c>
      <c r="D126" s="18" t="s">
        <v>152</v>
      </c>
      <c r="E126" s="18" t="s">
        <v>152</v>
      </c>
      <c r="F126" s="33" t="s">
        <v>33</v>
      </c>
      <c r="G126" s="33">
        <v>32</v>
      </c>
      <c r="H126" s="13"/>
      <c r="I126" s="13"/>
      <c r="J126" s="13">
        <f t="shared" si="2"/>
        <v>0</v>
      </c>
      <c r="K126" s="13">
        <f t="shared" si="3"/>
        <v>0</v>
      </c>
      <c r="L126" s="14" t="s">
        <v>32</v>
      </c>
      <c r="M126" s="23">
        <v>2536.8100000000004</v>
      </c>
    </row>
    <row r="127" spans="2:13" ht="81.75" customHeight="1">
      <c r="B127" s="12" t="s">
        <v>30</v>
      </c>
      <c r="C127" s="33">
        <v>370</v>
      </c>
      <c r="D127" s="18" t="s">
        <v>153</v>
      </c>
      <c r="E127" s="18" t="s">
        <v>153</v>
      </c>
      <c r="F127" s="33" t="s">
        <v>33</v>
      </c>
      <c r="G127" s="33">
        <v>105</v>
      </c>
      <c r="H127" s="13"/>
      <c r="I127" s="13"/>
      <c r="J127" s="13">
        <f t="shared" si="2"/>
        <v>0</v>
      </c>
      <c r="K127" s="13">
        <f t="shared" si="3"/>
        <v>0</v>
      </c>
      <c r="L127" s="14" t="s">
        <v>32</v>
      </c>
      <c r="M127" s="23">
        <v>8323.880000000001</v>
      </c>
    </row>
    <row r="128" spans="2:13" ht="81.75" customHeight="1">
      <c r="B128" s="12" t="s">
        <v>30</v>
      </c>
      <c r="C128" s="33">
        <v>371</v>
      </c>
      <c r="D128" s="18" t="s">
        <v>154</v>
      </c>
      <c r="E128" s="18" t="s">
        <v>154</v>
      </c>
      <c r="F128" s="33" t="s">
        <v>33</v>
      </c>
      <c r="G128" s="33">
        <v>60</v>
      </c>
      <c r="H128" s="13"/>
      <c r="I128" s="13"/>
      <c r="J128" s="13">
        <f t="shared" si="2"/>
        <v>0</v>
      </c>
      <c r="K128" s="13">
        <f t="shared" si="3"/>
        <v>0</v>
      </c>
      <c r="L128" s="14" t="s">
        <v>32</v>
      </c>
      <c r="M128" s="23">
        <v>4998</v>
      </c>
    </row>
    <row r="129" spans="2:13" ht="78" customHeight="1">
      <c r="B129" s="12" t="s">
        <v>30</v>
      </c>
      <c r="C129" s="33">
        <v>372</v>
      </c>
      <c r="D129" s="18" t="s">
        <v>155</v>
      </c>
      <c r="E129" s="18" t="s">
        <v>155</v>
      </c>
      <c r="F129" s="33" t="s">
        <v>33</v>
      </c>
      <c r="G129" s="33">
        <v>68</v>
      </c>
      <c r="H129" s="13"/>
      <c r="I129" s="13"/>
      <c r="J129" s="13">
        <f t="shared" si="2"/>
        <v>0</v>
      </c>
      <c r="K129" s="13">
        <f t="shared" si="3"/>
        <v>0</v>
      </c>
      <c r="L129" s="14" t="s">
        <v>32</v>
      </c>
      <c r="M129" s="23">
        <v>5664.4</v>
      </c>
    </row>
    <row r="130" spans="2:13" ht="78" customHeight="1">
      <c r="B130" s="12" t="s">
        <v>30</v>
      </c>
      <c r="C130" s="33">
        <v>373</v>
      </c>
      <c r="D130" s="18" t="s">
        <v>156</v>
      </c>
      <c r="E130" s="18" t="s">
        <v>156</v>
      </c>
      <c r="F130" s="33" t="s">
        <v>33</v>
      </c>
      <c r="G130" s="33">
        <v>28676</v>
      </c>
      <c r="H130" s="13"/>
      <c r="I130" s="13"/>
      <c r="J130" s="13">
        <f t="shared" si="2"/>
        <v>0</v>
      </c>
      <c r="K130" s="13">
        <f t="shared" si="3"/>
        <v>0</v>
      </c>
      <c r="L130" s="14" t="s">
        <v>32</v>
      </c>
      <c r="M130" s="23">
        <v>328535.2</v>
      </c>
    </row>
    <row r="131" spans="2:13" ht="78" customHeight="1">
      <c r="B131" s="12" t="s">
        <v>30</v>
      </c>
      <c r="C131" s="33">
        <v>374</v>
      </c>
      <c r="D131" s="18" t="s">
        <v>157</v>
      </c>
      <c r="E131" s="18" t="s">
        <v>157</v>
      </c>
      <c r="F131" s="33" t="s">
        <v>33</v>
      </c>
      <c r="G131" s="33">
        <v>420</v>
      </c>
      <c r="H131" s="13"/>
      <c r="I131" s="13"/>
      <c r="J131" s="13">
        <f t="shared" si="2"/>
        <v>0</v>
      </c>
      <c r="K131" s="13">
        <f t="shared" si="3"/>
        <v>0</v>
      </c>
      <c r="L131" s="14" t="s">
        <v>32</v>
      </c>
      <c r="M131" s="23">
        <v>5040</v>
      </c>
    </row>
    <row r="132" spans="2:13" ht="78" customHeight="1">
      <c r="B132" s="12" t="s">
        <v>30</v>
      </c>
      <c r="C132" s="33">
        <v>375</v>
      </c>
      <c r="D132" s="18" t="s">
        <v>158</v>
      </c>
      <c r="E132" s="18" t="s">
        <v>158</v>
      </c>
      <c r="F132" s="33" t="s">
        <v>33</v>
      </c>
      <c r="G132" s="33">
        <v>3120</v>
      </c>
      <c r="H132" s="13"/>
      <c r="I132" s="13"/>
      <c r="J132" s="13">
        <f t="shared" si="2"/>
        <v>0</v>
      </c>
      <c r="K132" s="13">
        <f t="shared" si="3"/>
        <v>0</v>
      </c>
      <c r="L132" s="14" t="s">
        <v>32</v>
      </c>
      <c r="M132" s="23">
        <v>25243.929999999997</v>
      </c>
    </row>
    <row r="133" spans="2:13" ht="78" customHeight="1">
      <c r="B133" s="12" t="s">
        <v>30</v>
      </c>
      <c r="C133" s="33">
        <v>376</v>
      </c>
      <c r="D133" s="18" t="s">
        <v>159</v>
      </c>
      <c r="E133" s="18" t="s">
        <v>159</v>
      </c>
      <c r="F133" s="33" t="s">
        <v>33</v>
      </c>
      <c r="G133" s="33">
        <v>1975</v>
      </c>
      <c r="H133" s="13"/>
      <c r="I133" s="13"/>
      <c r="J133" s="13">
        <f t="shared" si="2"/>
        <v>0</v>
      </c>
      <c r="K133" s="13">
        <f t="shared" si="3"/>
        <v>0</v>
      </c>
      <c r="L133" s="14" t="s">
        <v>32</v>
      </c>
      <c r="M133" s="23">
        <v>15979.73</v>
      </c>
    </row>
    <row r="134" spans="2:13" ht="78" customHeight="1">
      <c r="B134" s="12" t="s">
        <v>30</v>
      </c>
      <c r="C134" s="33">
        <v>377</v>
      </c>
      <c r="D134" s="18" t="s">
        <v>160</v>
      </c>
      <c r="E134" s="18" t="s">
        <v>160</v>
      </c>
      <c r="F134" s="33" t="s">
        <v>33</v>
      </c>
      <c r="G134" s="33">
        <v>650</v>
      </c>
      <c r="H134" s="13"/>
      <c r="I134" s="13"/>
      <c r="J134" s="13">
        <f t="shared" si="2"/>
        <v>0</v>
      </c>
      <c r="K134" s="13">
        <f t="shared" si="3"/>
        <v>0</v>
      </c>
      <c r="L134" s="14" t="s">
        <v>32</v>
      </c>
      <c r="M134" s="23">
        <v>5259.15</v>
      </c>
    </row>
    <row r="135" spans="2:13" ht="78" customHeight="1">
      <c r="B135" s="12" t="s">
        <v>30</v>
      </c>
      <c r="C135" s="33">
        <v>378</v>
      </c>
      <c r="D135" s="18" t="s">
        <v>161</v>
      </c>
      <c r="E135" s="18" t="s">
        <v>161</v>
      </c>
      <c r="F135" s="33" t="s">
        <v>33</v>
      </c>
      <c r="G135" s="33">
        <v>20</v>
      </c>
      <c r="H135" s="13"/>
      <c r="I135" s="13"/>
      <c r="J135" s="13">
        <f t="shared" si="2"/>
        <v>0</v>
      </c>
      <c r="K135" s="13">
        <f t="shared" si="3"/>
        <v>0</v>
      </c>
      <c r="L135" s="14" t="s">
        <v>32</v>
      </c>
      <c r="M135" s="23">
        <v>940</v>
      </c>
    </row>
    <row r="136" spans="2:13" ht="78" customHeight="1">
      <c r="B136" s="12" t="s">
        <v>30</v>
      </c>
      <c r="C136" s="33">
        <v>379</v>
      </c>
      <c r="D136" s="18" t="s">
        <v>162</v>
      </c>
      <c r="E136" s="18" t="s">
        <v>162</v>
      </c>
      <c r="F136" s="33" t="s">
        <v>33</v>
      </c>
      <c r="G136" s="33">
        <v>70</v>
      </c>
      <c r="H136" s="13"/>
      <c r="I136" s="13"/>
      <c r="J136" s="13">
        <f t="shared" si="2"/>
        <v>0</v>
      </c>
      <c r="K136" s="13">
        <f t="shared" si="3"/>
        <v>0</v>
      </c>
      <c r="L136" s="14" t="s">
        <v>32</v>
      </c>
      <c r="M136" s="23">
        <v>3290</v>
      </c>
    </row>
    <row r="137" spans="2:13" ht="78" customHeight="1">
      <c r="B137" s="12" t="s">
        <v>30</v>
      </c>
      <c r="C137" s="33">
        <v>380</v>
      </c>
      <c r="D137" s="18" t="s">
        <v>163</v>
      </c>
      <c r="E137" s="18" t="s">
        <v>163</v>
      </c>
      <c r="F137" s="33" t="s">
        <v>33</v>
      </c>
      <c r="G137" s="33">
        <v>90</v>
      </c>
      <c r="H137" s="13"/>
      <c r="I137" s="13"/>
      <c r="J137" s="13">
        <f t="shared" ref="J137:J178" si="4">H137*G137</f>
        <v>0</v>
      </c>
      <c r="K137" s="13">
        <f t="shared" ref="K137:K178" si="5">I137*G137</f>
        <v>0</v>
      </c>
      <c r="L137" s="14" t="s">
        <v>32</v>
      </c>
      <c r="M137" s="23">
        <v>4230</v>
      </c>
    </row>
    <row r="138" spans="2:13" ht="78" customHeight="1">
      <c r="B138" s="12" t="s">
        <v>30</v>
      </c>
      <c r="C138" s="33">
        <v>381</v>
      </c>
      <c r="D138" s="18" t="s">
        <v>164</v>
      </c>
      <c r="E138" s="18" t="s">
        <v>164</v>
      </c>
      <c r="F138" s="33" t="s">
        <v>33</v>
      </c>
      <c r="G138" s="33">
        <v>46</v>
      </c>
      <c r="H138" s="13"/>
      <c r="I138" s="13"/>
      <c r="J138" s="13">
        <f t="shared" si="4"/>
        <v>0</v>
      </c>
      <c r="K138" s="13">
        <f t="shared" si="5"/>
        <v>0</v>
      </c>
      <c r="L138" s="14" t="s">
        <v>32</v>
      </c>
      <c r="M138" s="23">
        <v>12880</v>
      </c>
    </row>
    <row r="139" spans="2:13" ht="78" customHeight="1">
      <c r="B139" s="12" t="s">
        <v>30</v>
      </c>
      <c r="C139" s="33">
        <v>382</v>
      </c>
      <c r="D139" s="18" t="s">
        <v>165</v>
      </c>
      <c r="E139" s="18" t="s">
        <v>165</v>
      </c>
      <c r="F139" s="33" t="s">
        <v>33</v>
      </c>
      <c r="G139" s="33">
        <v>63</v>
      </c>
      <c r="H139" s="13"/>
      <c r="I139" s="13"/>
      <c r="J139" s="13">
        <f t="shared" si="4"/>
        <v>0</v>
      </c>
      <c r="K139" s="13">
        <f t="shared" si="5"/>
        <v>0</v>
      </c>
      <c r="L139" s="14" t="s">
        <v>32</v>
      </c>
      <c r="M139" s="23">
        <v>17640</v>
      </c>
    </row>
    <row r="140" spans="2:13" ht="78" customHeight="1">
      <c r="B140" s="12" t="s">
        <v>30</v>
      </c>
      <c r="C140" s="33">
        <v>383</v>
      </c>
      <c r="D140" s="18" t="s">
        <v>166</v>
      </c>
      <c r="E140" s="18" t="s">
        <v>166</v>
      </c>
      <c r="F140" s="33" t="s">
        <v>33</v>
      </c>
      <c r="G140" s="33">
        <v>35</v>
      </c>
      <c r="H140" s="13"/>
      <c r="I140" s="13"/>
      <c r="J140" s="13">
        <f t="shared" si="4"/>
        <v>0</v>
      </c>
      <c r="K140" s="13">
        <f t="shared" si="5"/>
        <v>0</v>
      </c>
      <c r="L140" s="14" t="s">
        <v>32</v>
      </c>
      <c r="M140" s="23">
        <v>20282.5</v>
      </c>
    </row>
    <row r="141" spans="2:13" ht="78" customHeight="1">
      <c r="B141" s="12" t="s">
        <v>30</v>
      </c>
      <c r="C141" s="33">
        <v>384</v>
      </c>
      <c r="D141" s="18" t="s">
        <v>167</v>
      </c>
      <c r="E141" s="18" t="s">
        <v>167</v>
      </c>
      <c r="F141" s="33" t="s">
        <v>33</v>
      </c>
      <c r="G141" s="33">
        <v>17</v>
      </c>
      <c r="H141" s="13"/>
      <c r="I141" s="13"/>
      <c r="J141" s="13">
        <f t="shared" si="4"/>
        <v>0</v>
      </c>
      <c r="K141" s="13">
        <f t="shared" si="5"/>
        <v>0</v>
      </c>
      <c r="L141" s="14" t="s">
        <v>32</v>
      </c>
      <c r="M141" s="23">
        <v>9851.5</v>
      </c>
    </row>
    <row r="142" spans="2:13" ht="78" customHeight="1">
      <c r="B142" s="12" t="s">
        <v>30</v>
      </c>
      <c r="C142" s="33">
        <v>385</v>
      </c>
      <c r="D142" s="18" t="s">
        <v>168</v>
      </c>
      <c r="E142" s="18" t="s">
        <v>168</v>
      </c>
      <c r="F142" s="33" t="s">
        <v>33</v>
      </c>
      <c r="G142" s="33">
        <v>35</v>
      </c>
      <c r="H142" s="13"/>
      <c r="I142" s="13"/>
      <c r="J142" s="13">
        <f t="shared" si="4"/>
        <v>0</v>
      </c>
      <c r="K142" s="13">
        <f t="shared" si="5"/>
        <v>0</v>
      </c>
      <c r="L142" s="14" t="s">
        <v>32</v>
      </c>
      <c r="M142" s="23">
        <v>20282.5</v>
      </c>
    </row>
    <row r="143" spans="2:13" ht="78" customHeight="1">
      <c r="B143" s="12" t="s">
        <v>30</v>
      </c>
      <c r="C143" s="33">
        <v>386</v>
      </c>
      <c r="D143" s="18" t="s">
        <v>169</v>
      </c>
      <c r="E143" s="18" t="s">
        <v>169</v>
      </c>
      <c r="F143" s="33" t="s">
        <v>33</v>
      </c>
      <c r="G143" s="33">
        <v>5</v>
      </c>
      <c r="H143" s="13"/>
      <c r="I143" s="13"/>
      <c r="J143" s="13">
        <f t="shared" si="4"/>
        <v>0</v>
      </c>
      <c r="K143" s="13">
        <f t="shared" si="5"/>
        <v>0</v>
      </c>
      <c r="L143" s="14" t="s">
        <v>32</v>
      </c>
      <c r="M143" s="23">
        <v>2897.5</v>
      </c>
    </row>
    <row r="144" spans="2:13" ht="78" customHeight="1">
      <c r="B144" s="12" t="s">
        <v>30</v>
      </c>
      <c r="C144" s="33">
        <v>387</v>
      </c>
      <c r="D144" s="18" t="s">
        <v>170</v>
      </c>
      <c r="E144" s="18" t="s">
        <v>170</v>
      </c>
      <c r="F144" s="33" t="s">
        <v>33</v>
      </c>
      <c r="G144" s="33">
        <v>10</v>
      </c>
      <c r="H144" s="13"/>
      <c r="I144" s="13"/>
      <c r="J144" s="13">
        <f t="shared" si="4"/>
        <v>0</v>
      </c>
      <c r="K144" s="13">
        <f t="shared" si="5"/>
        <v>0</v>
      </c>
      <c r="L144" s="14" t="s">
        <v>32</v>
      </c>
      <c r="M144" s="23">
        <v>5795</v>
      </c>
    </row>
    <row r="145" spans="2:13" ht="78" customHeight="1">
      <c r="B145" s="12" t="s">
        <v>30</v>
      </c>
      <c r="C145" s="33">
        <v>388</v>
      </c>
      <c r="D145" s="18" t="s">
        <v>171</v>
      </c>
      <c r="E145" s="18" t="s">
        <v>171</v>
      </c>
      <c r="F145" s="33" t="s">
        <v>33</v>
      </c>
      <c r="G145" s="33">
        <v>5</v>
      </c>
      <c r="H145" s="13"/>
      <c r="I145" s="13"/>
      <c r="J145" s="13">
        <f t="shared" si="4"/>
        <v>0</v>
      </c>
      <c r="K145" s="13">
        <f t="shared" si="5"/>
        <v>0</v>
      </c>
      <c r="L145" s="14" t="s">
        <v>32</v>
      </c>
      <c r="M145" s="23">
        <v>2897.5</v>
      </c>
    </row>
    <row r="146" spans="2:13" ht="78" customHeight="1">
      <c r="B146" s="12" t="s">
        <v>30</v>
      </c>
      <c r="C146" s="33">
        <v>389</v>
      </c>
      <c r="D146" s="18" t="s">
        <v>172</v>
      </c>
      <c r="E146" s="18" t="s">
        <v>172</v>
      </c>
      <c r="F146" s="33" t="s">
        <v>33</v>
      </c>
      <c r="G146" s="33">
        <v>5</v>
      </c>
      <c r="H146" s="13"/>
      <c r="I146" s="13"/>
      <c r="J146" s="13">
        <f t="shared" si="4"/>
        <v>0</v>
      </c>
      <c r="K146" s="13">
        <f t="shared" si="5"/>
        <v>0</v>
      </c>
      <c r="L146" s="14" t="s">
        <v>32</v>
      </c>
      <c r="M146" s="23">
        <v>2897.5</v>
      </c>
    </row>
    <row r="147" spans="2:13" ht="78" customHeight="1">
      <c r="B147" s="12" t="s">
        <v>30</v>
      </c>
      <c r="C147" s="33">
        <v>390</v>
      </c>
      <c r="D147" s="18" t="s">
        <v>173</v>
      </c>
      <c r="E147" s="18" t="s">
        <v>173</v>
      </c>
      <c r="F147" s="33" t="s">
        <v>33</v>
      </c>
      <c r="G147" s="33">
        <v>238</v>
      </c>
      <c r="H147" s="13"/>
      <c r="I147" s="13"/>
      <c r="J147" s="13">
        <f t="shared" si="4"/>
        <v>0</v>
      </c>
      <c r="K147" s="13">
        <f t="shared" si="5"/>
        <v>0</v>
      </c>
      <c r="L147" s="14" t="s">
        <v>32</v>
      </c>
      <c r="M147" s="23">
        <v>5471.3200000000006</v>
      </c>
    </row>
    <row r="148" spans="2:13" ht="78" customHeight="1">
      <c r="B148" s="12" t="s">
        <v>30</v>
      </c>
      <c r="C148" s="33">
        <v>391</v>
      </c>
      <c r="D148" s="18" t="s">
        <v>174</v>
      </c>
      <c r="E148" s="18" t="s">
        <v>174</v>
      </c>
      <c r="F148" s="33" t="s">
        <v>33</v>
      </c>
      <c r="G148" s="33">
        <v>403</v>
      </c>
      <c r="H148" s="13"/>
      <c r="I148" s="13"/>
      <c r="J148" s="13">
        <f t="shared" si="4"/>
        <v>0</v>
      </c>
      <c r="K148" s="13">
        <f t="shared" si="5"/>
        <v>0</v>
      </c>
      <c r="L148" s="14" t="s">
        <v>32</v>
      </c>
      <c r="M148" s="23">
        <v>9264.4500000000007</v>
      </c>
    </row>
    <row r="149" spans="2:13" ht="78" customHeight="1">
      <c r="B149" s="12" t="s">
        <v>30</v>
      </c>
      <c r="C149" s="33">
        <v>392</v>
      </c>
      <c r="D149" s="18" t="s">
        <v>175</v>
      </c>
      <c r="E149" s="18" t="s">
        <v>175</v>
      </c>
      <c r="F149" s="33" t="s">
        <v>33</v>
      </c>
      <c r="G149" s="33">
        <v>1023</v>
      </c>
      <c r="H149" s="13"/>
      <c r="I149" s="13"/>
      <c r="J149" s="13">
        <f t="shared" si="4"/>
        <v>0</v>
      </c>
      <c r="K149" s="13">
        <f t="shared" si="5"/>
        <v>0</v>
      </c>
      <c r="L149" s="14" t="s">
        <v>32</v>
      </c>
      <c r="M149" s="23">
        <v>23517.449999999997</v>
      </c>
    </row>
    <row r="150" spans="2:13" ht="78" customHeight="1">
      <c r="B150" s="12" t="s">
        <v>30</v>
      </c>
      <c r="C150" s="33">
        <v>393</v>
      </c>
      <c r="D150" s="18" t="s">
        <v>176</v>
      </c>
      <c r="E150" s="18" t="s">
        <v>176</v>
      </c>
      <c r="F150" s="33" t="s">
        <v>33</v>
      </c>
      <c r="G150" s="33">
        <v>1253</v>
      </c>
      <c r="H150" s="13"/>
      <c r="I150" s="13"/>
      <c r="J150" s="13">
        <f t="shared" si="4"/>
        <v>0</v>
      </c>
      <c r="K150" s="13">
        <f t="shared" si="5"/>
        <v>0</v>
      </c>
      <c r="L150" s="14" t="s">
        <v>32</v>
      </c>
      <c r="M150" s="23">
        <v>28804.85</v>
      </c>
    </row>
    <row r="151" spans="2:13" ht="78" customHeight="1">
      <c r="B151" s="12" t="s">
        <v>30</v>
      </c>
      <c r="C151" s="33">
        <v>394</v>
      </c>
      <c r="D151" s="18" t="s">
        <v>177</v>
      </c>
      <c r="E151" s="18" t="s">
        <v>177</v>
      </c>
      <c r="F151" s="33" t="s">
        <v>33</v>
      </c>
      <c r="G151" s="33">
        <v>1063</v>
      </c>
      <c r="H151" s="13"/>
      <c r="I151" s="13"/>
      <c r="J151" s="13">
        <f t="shared" si="4"/>
        <v>0</v>
      </c>
      <c r="K151" s="13">
        <f t="shared" si="5"/>
        <v>0</v>
      </c>
      <c r="L151" s="14" t="s">
        <v>32</v>
      </c>
      <c r="M151" s="23">
        <v>24436.989999999998</v>
      </c>
    </row>
    <row r="152" spans="2:13" ht="78" customHeight="1">
      <c r="B152" s="12" t="s">
        <v>30</v>
      </c>
      <c r="C152" s="33">
        <v>395</v>
      </c>
      <c r="D152" s="18" t="s">
        <v>178</v>
      </c>
      <c r="E152" s="18" t="s">
        <v>178</v>
      </c>
      <c r="F152" s="33" t="s">
        <v>33</v>
      </c>
      <c r="G152" s="33">
        <v>863</v>
      </c>
      <c r="H152" s="13"/>
      <c r="I152" s="13"/>
      <c r="J152" s="13">
        <f t="shared" si="4"/>
        <v>0</v>
      </c>
      <c r="K152" s="13">
        <f t="shared" si="5"/>
        <v>0</v>
      </c>
      <c r="L152" s="14" t="s">
        <v>32</v>
      </c>
      <c r="M152" s="23">
        <v>19839.25</v>
      </c>
    </row>
    <row r="153" spans="2:13" ht="78" customHeight="1">
      <c r="B153" s="12" t="s">
        <v>30</v>
      </c>
      <c r="C153" s="33">
        <v>396</v>
      </c>
      <c r="D153" s="18" t="s">
        <v>179</v>
      </c>
      <c r="E153" s="18" t="s">
        <v>179</v>
      </c>
      <c r="F153" s="33" t="s">
        <v>33</v>
      </c>
      <c r="G153" s="33">
        <v>395</v>
      </c>
      <c r="H153" s="13"/>
      <c r="I153" s="13"/>
      <c r="J153" s="13">
        <f t="shared" si="4"/>
        <v>0</v>
      </c>
      <c r="K153" s="13">
        <f t="shared" si="5"/>
        <v>0</v>
      </c>
      <c r="L153" s="14" t="s">
        <v>32</v>
      </c>
      <c r="M153" s="23">
        <v>8849.66</v>
      </c>
    </row>
    <row r="154" spans="2:13" ht="78" customHeight="1">
      <c r="B154" s="12" t="s">
        <v>30</v>
      </c>
      <c r="C154" s="33">
        <v>397</v>
      </c>
      <c r="D154" s="18" t="s">
        <v>180</v>
      </c>
      <c r="E154" s="18" t="s">
        <v>180</v>
      </c>
      <c r="F154" s="33" t="s">
        <v>33</v>
      </c>
      <c r="G154" s="33">
        <v>2900</v>
      </c>
      <c r="H154" s="13"/>
      <c r="I154" s="13"/>
      <c r="J154" s="13">
        <f t="shared" si="4"/>
        <v>0</v>
      </c>
      <c r="K154" s="13">
        <f t="shared" si="5"/>
        <v>0</v>
      </c>
      <c r="L154" s="14" t="s">
        <v>32</v>
      </c>
      <c r="M154" s="23">
        <v>4833.34</v>
      </c>
    </row>
    <row r="155" spans="2:13" ht="78" customHeight="1">
      <c r="B155" s="12" t="s">
        <v>30</v>
      </c>
      <c r="C155" s="33">
        <v>398</v>
      </c>
      <c r="D155" s="18" t="s">
        <v>181</v>
      </c>
      <c r="E155" s="18" t="s">
        <v>181</v>
      </c>
      <c r="F155" s="33" t="s">
        <v>33</v>
      </c>
      <c r="G155" s="33">
        <v>2920</v>
      </c>
      <c r="H155" s="13"/>
      <c r="I155" s="13"/>
      <c r="J155" s="13">
        <f t="shared" si="4"/>
        <v>0</v>
      </c>
      <c r="K155" s="13">
        <f t="shared" si="5"/>
        <v>0</v>
      </c>
      <c r="L155" s="14" t="s">
        <v>32</v>
      </c>
      <c r="M155" s="23">
        <v>4866.67</v>
      </c>
    </row>
    <row r="156" spans="2:13" ht="78" customHeight="1">
      <c r="B156" s="12" t="s">
        <v>30</v>
      </c>
      <c r="C156" s="33">
        <v>399</v>
      </c>
      <c r="D156" s="18" t="s">
        <v>182</v>
      </c>
      <c r="E156" s="18" t="s">
        <v>182</v>
      </c>
      <c r="F156" s="33" t="s">
        <v>33</v>
      </c>
      <c r="G156" s="33">
        <v>77</v>
      </c>
      <c r="H156" s="13"/>
      <c r="I156" s="13"/>
      <c r="J156" s="13">
        <f t="shared" si="4"/>
        <v>0</v>
      </c>
      <c r="K156" s="13">
        <f t="shared" si="5"/>
        <v>0</v>
      </c>
      <c r="L156" s="14" t="s">
        <v>32</v>
      </c>
      <c r="M156" s="23">
        <v>4158</v>
      </c>
    </row>
    <row r="157" spans="2:13" ht="78" customHeight="1">
      <c r="B157" s="12" t="s">
        <v>30</v>
      </c>
      <c r="C157" s="33">
        <v>400</v>
      </c>
      <c r="D157" s="18" t="s">
        <v>183</v>
      </c>
      <c r="E157" s="18" t="s">
        <v>183</v>
      </c>
      <c r="F157" s="33" t="s">
        <v>33</v>
      </c>
      <c r="G157" s="33">
        <v>103</v>
      </c>
      <c r="H157" s="13"/>
      <c r="I157" s="13"/>
      <c r="J157" s="13">
        <f t="shared" si="4"/>
        <v>0</v>
      </c>
      <c r="K157" s="13">
        <f t="shared" si="5"/>
        <v>0</v>
      </c>
      <c r="L157" s="14" t="s">
        <v>32</v>
      </c>
      <c r="M157" s="23">
        <v>5562</v>
      </c>
    </row>
    <row r="158" spans="2:13" ht="78" customHeight="1">
      <c r="B158" s="12" t="s">
        <v>30</v>
      </c>
      <c r="C158" s="33">
        <v>401</v>
      </c>
      <c r="D158" s="18" t="s">
        <v>184</v>
      </c>
      <c r="E158" s="18" t="s">
        <v>184</v>
      </c>
      <c r="F158" s="33" t="s">
        <v>33</v>
      </c>
      <c r="G158" s="33">
        <v>92</v>
      </c>
      <c r="H158" s="13"/>
      <c r="I158" s="13"/>
      <c r="J158" s="13">
        <f t="shared" si="4"/>
        <v>0</v>
      </c>
      <c r="K158" s="13">
        <f t="shared" si="5"/>
        <v>0</v>
      </c>
      <c r="L158" s="14" t="s">
        <v>32</v>
      </c>
      <c r="M158" s="23">
        <v>4968</v>
      </c>
    </row>
    <row r="159" spans="2:13" ht="78" customHeight="1">
      <c r="B159" s="12" t="s">
        <v>30</v>
      </c>
      <c r="C159" s="33">
        <v>402</v>
      </c>
      <c r="D159" s="18" t="s">
        <v>185</v>
      </c>
      <c r="E159" s="18" t="s">
        <v>185</v>
      </c>
      <c r="F159" s="33" t="s">
        <v>33</v>
      </c>
      <c r="G159" s="33">
        <v>127</v>
      </c>
      <c r="H159" s="13"/>
      <c r="I159" s="13"/>
      <c r="J159" s="13">
        <f t="shared" si="4"/>
        <v>0</v>
      </c>
      <c r="K159" s="13">
        <f t="shared" si="5"/>
        <v>0</v>
      </c>
      <c r="L159" s="14" t="s">
        <v>32</v>
      </c>
      <c r="M159" s="23">
        <v>6858</v>
      </c>
    </row>
    <row r="160" spans="2:13" ht="78" customHeight="1">
      <c r="B160" s="12" t="s">
        <v>30</v>
      </c>
      <c r="C160" s="33">
        <v>403</v>
      </c>
      <c r="D160" s="18" t="s">
        <v>186</v>
      </c>
      <c r="E160" s="18" t="s">
        <v>186</v>
      </c>
      <c r="F160" s="33" t="s">
        <v>33</v>
      </c>
      <c r="G160" s="33">
        <v>80</v>
      </c>
      <c r="H160" s="13"/>
      <c r="I160" s="13"/>
      <c r="J160" s="13">
        <f t="shared" si="4"/>
        <v>0</v>
      </c>
      <c r="K160" s="13">
        <f t="shared" si="5"/>
        <v>0</v>
      </c>
      <c r="L160" s="14" t="s">
        <v>32</v>
      </c>
      <c r="M160" s="23">
        <v>4320</v>
      </c>
    </row>
    <row r="161" spans="2:13" ht="78" customHeight="1">
      <c r="B161" s="12" t="s">
        <v>30</v>
      </c>
      <c r="C161" s="33">
        <v>404</v>
      </c>
      <c r="D161" s="18" t="s">
        <v>187</v>
      </c>
      <c r="E161" s="18" t="s">
        <v>187</v>
      </c>
      <c r="F161" s="33" t="s">
        <v>33</v>
      </c>
      <c r="G161" s="33">
        <v>70</v>
      </c>
      <c r="H161" s="13"/>
      <c r="I161" s="13"/>
      <c r="J161" s="13">
        <f t="shared" si="4"/>
        <v>0</v>
      </c>
      <c r="K161" s="13">
        <f t="shared" si="5"/>
        <v>0</v>
      </c>
      <c r="L161" s="14" t="s">
        <v>32</v>
      </c>
      <c r="M161" s="23">
        <v>3780</v>
      </c>
    </row>
    <row r="162" spans="2:13" ht="78" customHeight="1">
      <c r="B162" s="12" t="s">
        <v>30</v>
      </c>
      <c r="C162" s="33">
        <v>405</v>
      </c>
      <c r="D162" s="18" t="s">
        <v>188</v>
      </c>
      <c r="E162" s="18" t="s">
        <v>188</v>
      </c>
      <c r="F162" s="33" t="s">
        <v>33</v>
      </c>
      <c r="G162" s="33">
        <v>130</v>
      </c>
      <c r="H162" s="13"/>
      <c r="I162" s="13"/>
      <c r="J162" s="13">
        <f t="shared" si="4"/>
        <v>0</v>
      </c>
      <c r="K162" s="13">
        <f t="shared" si="5"/>
        <v>0</v>
      </c>
      <c r="L162" s="14" t="s">
        <v>32</v>
      </c>
      <c r="M162" s="23">
        <v>4290</v>
      </c>
    </row>
    <row r="163" spans="2:13" ht="78" customHeight="1">
      <c r="B163" s="12" t="s">
        <v>30</v>
      </c>
      <c r="C163" s="33">
        <v>406</v>
      </c>
      <c r="D163" s="18" t="s">
        <v>189</v>
      </c>
      <c r="E163" s="18" t="s">
        <v>189</v>
      </c>
      <c r="F163" s="33" t="s">
        <v>33</v>
      </c>
      <c r="G163" s="33">
        <v>1130</v>
      </c>
      <c r="H163" s="13"/>
      <c r="I163" s="13"/>
      <c r="J163" s="13">
        <f t="shared" si="4"/>
        <v>0</v>
      </c>
      <c r="K163" s="13">
        <f t="shared" si="5"/>
        <v>0</v>
      </c>
      <c r="L163" s="14" t="s">
        <v>32</v>
      </c>
      <c r="M163" s="23">
        <v>37290</v>
      </c>
    </row>
    <row r="164" spans="2:13" ht="78" customHeight="1">
      <c r="B164" s="12" t="s">
        <v>30</v>
      </c>
      <c r="C164" s="33">
        <v>407</v>
      </c>
      <c r="D164" s="18" t="s">
        <v>190</v>
      </c>
      <c r="E164" s="18" t="s">
        <v>190</v>
      </c>
      <c r="F164" s="33" t="s">
        <v>33</v>
      </c>
      <c r="G164" s="33">
        <v>1120</v>
      </c>
      <c r="H164" s="13"/>
      <c r="I164" s="13"/>
      <c r="J164" s="13">
        <f t="shared" si="4"/>
        <v>0</v>
      </c>
      <c r="K164" s="13">
        <f t="shared" si="5"/>
        <v>0</v>
      </c>
      <c r="L164" s="14" t="s">
        <v>32</v>
      </c>
      <c r="M164" s="23">
        <v>53760</v>
      </c>
    </row>
    <row r="165" spans="2:13" ht="78" customHeight="1">
      <c r="B165" s="12" t="s">
        <v>30</v>
      </c>
      <c r="C165" s="33">
        <v>408</v>
      </c>
      <c r="D165" s="18" t="s">
        <v>191</v>
      </c>
      <c r="E165" s="18" t="s">
        <v>191</v>
      </c>
      <c r="F165" s="33" t="s">
        <v>33</v>
      </c>
      <c r="G165" s="33">
        <v>380</v>
      </c>
      <c r="H165" s="13"/>
      <c r="I165" s="13"/>
      <c r="J165" s="13">
        <f t="shared" si="4"/>
        <v>0</v>
      </c>
      <c r="K165" s="13">
        <f t="shared" si="5"/>
        <v>0</v>
      </c>
      <c r="L165" s="14" t="s">
        <v>32</v>
      </c>
      <c r="M165" s="23">
        <v>13300</v>
      </c>
    </row>
    <row r="166" spans="2:13" ht="78" customHeight="1">
      <c r="B166" s="12" t="s">
        <v>30</v>
      </c>
      <c r="C166" s="33">
        <v>409</v>
      </c>
      <c r="D166" s="18" t="s">
        <v>192</v>
      </c>
      <c r="E166" s="18" t="s">
        <v>192</v>
      </c>
      <c r="F166" s="33" t="s">
        <v>33</v>
      </c>
      <c r="G166" s="33">
        <v>10</v>
      </c>
      <c r="H166" s="13"/>
      <c r="I166" s="13"/>
      <c r="J166" s="13">
        <f t="shared" si="4"/>
        <v>0</v>
      </c>
      <c r="K166" s="13">
        <f t="shared" si="5"/>
        <v>0</v>
      </c>
      <c r="L166" s="14" t="s">
        <v>32</v>
      </c>
      <c r="M166" s="23">
        <v>540</v>
      </c>
    </row>
    <row r="167" spans="2:13" ht="78" customHeight="1">
      <c r="B167" s="12" t="s">
        <v>30</v>
      </c>
      <c r="C167" s="33">
        <v>410</v>
      </c>
      <c r="D167" s="18" t="s">
        <v>193</v>
      </c>
      <c r="E167" s="18" t="s">
        <v>193</v>
      </c>
      <c r="F167" s="33" t="s">
        <v>33</v>
      </c>
      <c r="G167" s="33">
        <v>10</v>
      </c>
      <c r="H167" s="13"/>
      <c r="I167" s="13"/>
      <c r="J167" s="13">
        <f t="shared" si="4"/>
        <v>0</v>
      </c>
      <c r="K167" s="13">
        <f t="shared" si="5"/>
        <v>0</v>
      </c>
      <c r="L167" s="14" t="s">
        <v>32</v>
      </c>
      <c r="M167" s="23">
        <v>540</v>
      </c>
    </row>
    <row r="168" spans="2:13" ht="78" customHeight="1">
      <c r="B168" s="12" t="s">
        <v>30</v>
      </c>
      <c r="C168" s="33">
        <v>411</v>
      </c>
      <c r="D168" s="18" t="s">
        <v>194</v>
      </c>
      <c r="E168" s="18" t="s">
        <v>194</v>
      </c>
      <c r="F168" s="33" t="s">
        <v>33</v>
      </c>
      <c r="G168" s="33">
        <v>1115</v>
      </c>
      <c r="H168" s="13"/>
      <c r="I168" s="13"/>
      <c r="J168" s="13">
        <f t="shared" si="4"/>
        <v>0</v>
      </c>
      <c r="K168" s="13">
        <f t="shared" si="5"/>
        <v>0</v>
      </c>
      <c r="L168" s="14" t="s">
        <v>32</v>
      </c>
      <c r="M168" s="23">
        <v>60210</v>
      </c>
    </row>
    <row r="169" spans="2:13" ht="78" customHeight="1">
      <c r="B169" s="12" t="s">
        <v>30</v>
      </c>
      <c r="C169" s="33">
        <v>412</v>
      </c>
      <c r="D169" s="18" t="s">
        <v>195</v>
      </c>
      <c r="E169" s="18" t="s">
        <v>195</v>
      </c>
      <c r="F169" s="33" t="s">
        <v>33</v>
      </c>
      <c r="G169" s="33">
        <v>285</v>
      </c>
      <c r="H169" s="13"/>
      <c r="I169" s="13"/>
      <c r="J169" s="13">
        <f t="shared" si="4"/>
        <v>0</v>
      </c>
      <c r="K169" s="13">
        <f t="shared" si="5"/>
        <v>0</v>
      </c>
      <c r="L169" s="14" t="s">
        <v>32</v>
      </c>
      <c r="M169" s="23">
        <v>15390</v>
      </c>
    </row>
    <row r="170" spans="2:13" ht="78" customHeight="1">
      <c r="B170" s="12" t="s">
        <v>30</v>
      </c>
      <c r="C170" s="33">
        <v>413</v>
      </c>
      <c r="D170" s="18" t="s">
        <v>196</v>
      </c>
      <c r="E170" s="18" t="s">
        <v>196</v>
      </c>
      <c r="F170" s="33" t="s">
        <v>33</v>
      </c>
      <c r="G170" s="33">
        <v>960</v>
      </c>
      <c r="H170" s="13"/>
      <c r="I170" s="13"/>
      <c r="J170" s="13">
        <f t="shared" si="4"/>
        <v>0</v>
      </c>
      <c r="K170" s="13">
        <f t="shared" si="5"/>
        <v>0</v>
      </c>
      <c r="L170" s="14" t="s">
        <v>32</v>
      </c>
      <c r="M170" s="23">
        <v>51840</v>
      </c>
    </row>
    <row r="171" spans="2:13" ht="78" customHeight="1">
      <c r="B171" s="12" t="s">
        <v>30</v>
      </c>
      <c r="C171" s="33">
        <v>414</v>
      </c>
      <c r="D171" s="18" t="s">
        <v>197</v>
      </c>
      <c r="E171" s="18" t="s">
        <v>197</v>
      </c>
      <c r="F171" s="33" t="s">
        <v>33</v>
      </c>
      <c r="G171" s="33">
        <v>1150</v>
      </c>
      <c r="H171" s="13"/>
      <c r="I171" s="13"/>
      <c r="J171" s="13">
        <f t="shared" si="4"/>
        <v>0</v>
      </c>
      <c r="K171" s="13">
        <f t="shared" si="5"/>
        <v>0</v>
      </c>
      <c r="L171" s="14" t="s">
        <v>32</v>
      </c>
      <c r="M171" s="23">
        <v>62100</v>
      </c>
    </row>
    <row r="172" spans="2:13" ht="78" customHeight="1">
      <c r="B172" s="12" t="s">
        <v>30</v>
      </c>
      <c r="C172" s="33">
        <v>415</v>
      </c>
      <c r="D172" s="18" t="s">
        <v>198</v>
      </c>
      <c r="E172" s="18" t="s">
        <v>198</v>
      </c>
      <c r="F172" s="33" t="s">
        <v>33</v>
      </c>
      <c r="G172" s="33">
        <v>1470</v>
      </c>
      <c r="H172" s="13"/>
      <c r="I172" s="13"/>
      <c r="J172" s="13">
        <f t="shared" si="4"/>
        <v>0</v>
      </c>
      <c r="K172" s="13">
        <f t="shared" si="5"/>
        <v>0</v>
      </c>
      <c r="L172" s="14" t="s">
        <v>32</v>
      </c>
      <c r="M172" s="23">
        <v>79380</v>
      </c>
    </row>
    <row r="173" spans="2:13" ht="78" customHeight="1">
      <c r="B173" s="12" t="s">
        <v>30</v>
      </c>
      <c r="C173" s="33">
        <v>416</v>
      </c>
      <c r="D173" s="18" t="s">
        <v>199</v>
      </c>
      <c r="E173" s="18" t="s">
        <v>199</v>
      </c>
      <c r="F173" s="33" t="s">
        <v>33</v>
      </c>
      <c r="G173" s="33">
        <v>2455</v>
      </c>
      <c r="H173" s="13"/>
      <c r="I173" s="13"/>
      <c r="J173" s="13">
        <f t="shared" si="4"/>
        <v>0</v>
      </c>
      <c r="K173" s="13">
        <f t="shared" si="5"/>
        <v>0</v>
      </c>
      <c r="L173" s="14" t="s">
        <v>32</v>
      </c>
      <c r="M173" s="23">
        <v>132570</v>
      </c>
    </row>
    <row r="174" spans="2:13" ht="78" customHeight="1">
      <c r="B174" s="12" t="s">
        <v>30</v>
      </c>
      <c r="C174" s="33">
        <v>417</v>
      </c>
      <c r="D174" s="18" t="s">
        <v>200</v>
      </c>
      <c r="E174" s="18" t="s">
        <v>200</v>
      </c>
      <c r="F174" s="33" t="s">
        <v>33</v>
      </c>
      <c r="G174" s="33">
        <v>1080</v>
      </c>
      <c r="H174" s="13"/>
      <c r="I174" s="13"/>
      <c r="J174" s="13">
        <f t="shared" si="4"/>
        <v>0</v>
      </c>
      <c r="K174" s="13">
        <f t="shared" si="5"/>
        <v>0</v>
      </c>
      <c r="L174" s="14" t="s">
        <v>32</v>
      </c>
      <c r="M174" s="23">
        <v>58320</v>
      </c>
    </row>
    <row r="175" spans="2:13" ht="78" customHeight="1">
      <c r="B175" s="12" t="s">
        <v>30</v>
      </c>
      <c r="C175" s="33">
        <v>418</v>
      </c>
      <c r="D175" s="18" t="s">
        <v>201</v>
      </c>
      <c r="E175" s="18" t="s">
        <v>201</v>
      </c>
      <c r="F175" s="33" t="s">
        <v>33</v>
      </c>
      <c r="G175" s="33">
        <v>440</v>
      </c>
      <c r="H175" s="13"/>
      <c r="I175" s="13"/>
      <c r="J175" s="13">
        <f t="shared" si="4"/>
        <v>0</v>
      </c>
      <c r="K175" s="13">
        <f t="shared" si="5"/>
        <v>0</v>
      </c>
      <c r="L175" s="14" t="s">
        <v>32</v>
      </c>
      <c r="M175" s="23">
        <v>23760</v>
      </c>
    </row>
    <row r="176" spans="2:13" ht="78" customHeight="1">
      <c r="B176" s="12" t="s">
        <v>30</v>
      </c>
      <c r="C176" s="33">
        <v>419</v>
      </c>
      <c r="D176" s="18" t="s">
        <v>202</v>
      </c>
      <c r="E176" s="18" t="s">
        <v>202</v>
      </c>
      <c r="F176" s="33" t="s">
        <v>33</v>
      </c>
      <c r="G176" s="33">
        <v>410</v>
      </c>
      <c r="H176" s="13"/>
      <c r="I176" s="13"/>
      <c r="J176" s="13">
        <f t="shared" si="4"/>
        <v>0</v>
      </c>
      <c r="K176" s="13">
        <f t="shared" si="5"/>
        <v>0</v>
      </c>
      <c r="L176" s="14" t="s">
        <v>32</v>
      </c>
      <c r="M176" s="23">
        <v>22140</v>
      </c>
    </row>
    <row r="177" spans="2:13" ht="78" customHeight="1">
      <c r="B177" s="12" t="s">
        <v>30</v>
      </c>
      <c r="C177" s="33">
        <v>420</v>
      </c>
      <c r="D177" s="18" t="s">
        <v>203</v>
      </c>
      <c r="E177" s="18" t="s">
        <v>203</v>
      </c>
      <c r="F177" s="33" t="s">
        <v>33</v>
      </c>
      <c r="G177" s="33">
        <v>15</v>
      </c>
      <c r="H177" s="13"/>
      <c r="I177" s="13"/>
      <c r="J177" s="13">
        <f t="shared" si="4"/>
        <v>0</v>
      </c>
      <c r="K177" s="13">
        <f t="shared" si="5"/>
        <v>0</v>
      </c>
      <c r="L177" s="14" t="s">
        <v>32</v>
      </c>
      <c r="M177" s="23">
        <v>892.5</v>
      </c>
    </row>
    <row r="178" spans="2:13" ht="78" customHeight="1">
      <c r="B178" s="12" t="s">
        <v>30</v>
      </c>
      <c r="C178" s="33">
        <v>421</v>
      </c>
      <c r="D178" s="18" t="s">
        <v>204</v>
      </c>
      <c r="E178" s="18" t="s">
        <v>204</v>
      </c>
      <c r="F178" s="33" t="s">
        <v>33</v>
      </c>
      <c r="G178" s="33">
        <v>25</v>
      </c>
      <c r="H178" s="13"/>
      <c r="I178" s="13"/>
      <c r="J178" s="13">
        <f t="shared" si="4"/>
        <v>0</v>
      </c>
      <c r="K178" s="13">
        <f t="shared" si="5"/>
        <v>0</v>
      </c>
      <c r="L178" s="14" t="s">
        <v>32</v>
      </c>
      <c r="M178" s="23">
        <v>1000</v>
      </c>
    </row>
    <row r="179" spans="2:13" ht="78.75">
      <c r="B179" s="12" t="s">
        <v>30</v>
      </c>
      <c r="C179" s="13">
        <v>422</v>
      </c>
      <c r="D179" s="13" t="s">
        <v>205</v>
      </c>
      <c r="E179" s="13" t="s">
        <v>205</v>
      </c>
      <c r="F179" s="13" t="s">
        <v>33</v>
      </c>
      <c r="G179" s="36">
        <v>30</v>
      </c>
      <c r="H179" s="13"/>
      <c r="I179" s="13"/>
      <c r="J179" s="13">
        <f t="shared" ref="J179:J231" si="6">H179*G179</f>
        <v>0</v>
      </c>
      <c r="K179" s="13">
        <f t="shared" ref="K179:K231" si="7">I179*G179</f>
        <v>0</v>
      </c>
      <c r="L179" s="14" t="s">
        <v>32</v>
      </c>
      <c r="M179" s="37">
        <v>1785</v>
      </c>
    </row>
    <row r="180" spans="2:13" ht="78.75">
      <c r="B180" s="12" t="s">
        <v>30</v>
      </c>
      <c r="C180" s="13">
        <v>423</v>
      </c>
      <c r="D180" s="13" t="s">
        <v>206</v>
      </c>
      <c r="E180" s="13" t="s">
        <v>206</v>
      </c>
      <c r="F180" s="13" t="s">
        <v>33</v>
      </c>
      <c r="G180" s="36">
        <v>110</v>
      </c>
      <c r="H180" s="13"/>
      <c r="I180" s="13"/>
      <c r="J180" s="13">
        <f t="shared" si="6"/>
        <v>0</v>
      </c>
      <c r="K180" s="13">
        <f t="shared" si="7"/>
        <v>0</v>
      </c>
      <c r="L180" s="14" t="s">
        <v>32</v>
      </c>
      <c r="M180" s="13">
        <v>6545</v>
      </c>
    </row>
    <row r="181" spans="2:13" ht="78.75">
      <c r="B181" s="12" t="s">
        <v>30</v>
      </c>
      <c r="C181" s="13">
        <v>424</v>
      </c>
      <c r="D181" s="13" t="s">
        <v>207</v>
      </c>
      <c r="E181" s="13" t="s">
        <v>207</v>
      </c>
      <c r="F181" s="13" t="s">
        <v>33</v>
      </c>
      <c r="G181" s="36">
        <v>215</v>
      </c>
      <c r="H181" s="13"/>
      <c r="I181" s="13"/>
      <c r="J181" s="13">
        <f t="shared" si="6"/>
        <v>0</v>
      </c>
      <c r="K181" s="13">
        <f t="shared" si="7"/>
        <v>0</v>
      </c>
      <c r="L181" s="14" t="s">
        <v>32</v>
      </c>
      <c r="M181" s="13">
        <v>12792.5</v>
      </c>
    </row>
    <row r="182" spans="2:13" ht="78.75">
      <c r="B182" s="12" t="s">
        <v>30</v>
      </c>
      <c r="C182" s="13">
        <v>425</v>
      </c>
      <c r="D182" s="13" t="s">
        <v>208</v>
      </c>
      <c r="E182" s="13" t="s">
        <v>208</v>
      </c>
      <c r="F182" s="13" t="s">
        <v>33</v>
      </c>
      <c r="G182" s="36">
        <v>608</v>
      </c>
      <c r="H182" s="13"/>
      <c r="I182" s="13"/>
      <c r="J182" s="13">
        <f t="shared" si="6"/>
        <v>0</v>
      </c>
      <c r="K182" s="13">
        <f t="shared" si="7"/>
        <v>0</v>
      </c>
      <c r="L182" s="14" t="s">
        <v>32</v>
      </c>
      <c r="M182" s="13">
        <v>2796.8</v>
      </c>
    </row>
    <row r="183" spans="2:13" ht="78.75">
      <c r="B183" s="12" t="s">
        <v>30</v>
      </c>
      <c r="C183" s="13">
        <v>426</v>
      </c>
      <c r="D183" s="13" t="s">
        <v>209</v>
      </c>
      <c r="E183" s="13" t="s">
        <v>209</v>
      </c>
      <c r="F183" s="13" t="s">
        <v>33</v>
      </c>
      <c r="G183" s="36">
        <v>520</v>
      </c>
      <c r="H183" s="13"/>
      <c r="I183" s="13"/>
      <c r="J183" s="13">
        <f t="shared" si="6"/>
        <v>0</v>
      </c>
      <c r="K183" s="13">
        <f t="shared" si="7"/>
        <v>0</v>
      </c>
      <c r="L183" s="14" t="s">
        <v>32</v>
      </c>
      <c r="M183" s="13">
        <v>3912.17</v>
      </c>
    </row>
    <row r="184" spans="2:13" ht="78.75">
      <c r="B184" s="12" t="s">
        <v>30</v>
      </c>
      <c r="C184" s="13">
        <v>427</v>
      </c>
      <c r="D184" s="13" t="s">
        <v>210</v>
      </c>
      <c r="E184" s="13" t="s">
        <v>210</v>
      </c>
      <c r="F184" s="13" t="s">
        <v>33</v>
      </c>
      <c r="G184" s="36">
        <v>1258</v>
      </c>
      <c r="H184" s="13"/>
      <c r="I184" s="13"/>
      <c r="J184" s="13">
        <f t="shared" si="6"/>
        <v>0</v>
      </c>
      <c r="K184" s="13">
        <f t="shared" si="7"/>
        <v>0</v>
      </c>
      <c r="L184" s="14" t="s">
        <v>32</v>
      </c>
      <c r="M184" s="13">
        <v>9464.44</v>
      </c>
    </row>
    <row r="185" spans="2:13" ht="78.75">
      <c r="B185" s="12" t="s">
        <v>30</v>
      </c>
      <c r="C185" s="13">
        <v>428</v>
      </c>
      <c r="D185" s="13" t="s">
        <v>211</v>
      </c>
      <c r="E185" s="13" t="s">
        <v>211</v>
      </c>
      <c r="F185" s="13" t="s">
        <v>33</v>
      </c>
      <c r="G185" s="36">
        <v>1833</v>
      </c>
      <c r="H185" s="13"/>
      <c r="I185" s="13"/>
      <c r="J185" s="13">
        <f t="shared" si="6"/>
        <v>0</v>
      </c>
      <c r="K185" s="13">
        <f t="shared" si="7"/>
        <v>0</v>
      </c>
      <c r="L185" s="14" t="s">
        <v>32</v>
      </c>
      <c r="M185" s="13">
        <v>13790.4</v>
      </c>
    </row>
    <row r="186" spans="2:13" ht="78.75">
      <c r="B186" s="12" t="s">
        <v>30</v>
      </c>
      <c r="C186" s="13">
        <v>429</v>
      </c>
      <c r="D186" s="13" t="s">
        <v>212</v>
      </c>
      <c r="E186" s="13" t="s">
        <v>212</v>
      </c>
      <c r="F186" s="13" t="s">
        <v>33</v>
      </c>
      <c r="G186" s="36">
        <v>1740</v>
      </c>
      <c r="H186" s="13"/>
      <c r="I186" s="13"/>
      <c r="J186" s="13">
        <f t="shared" si="6"/>
        <v>0</v>
      </c>
      <c r="K186" s="13">
        <f t="shared" si="7"/>
        <v>0</v>
      </c>
      <c r="L186" s="14" t="s">
        <v>32</v>
      </c>
      <c r="M186" s="13">
        <v>13090.72</v>
      </c>
    </row>
    <row r="187" spans="2:13" ht="78.75">
      <c r="B187" s="12" t="s">
        <v>30</v>
      </c>
      <c r="C187" s="13">
        <v>430</v>
      </c>
      <c r="D187" s="13" t="s">
        <v>213</v>
      </c>
      <c r="E187" s="13" t="s">
        <v>213</v>
      </c>
      <c r="F187" s="13" t="s">
        <v>33</v>
      </c>
      <c r="G187" s="36">
        <v>1788</v>
      </c>
      <c r="H187" s="13"/>
      <c r="I187" s="13"/>
      <c r="J187" s="13">
        <f t="shared" si="6"/>
        <v>0</v>
      </c>
      <c r="K187" s="13">
        <f t="shared" si="7"/>
        <v>0</v>
      </c>
      <c r="L187" s="14" t="s">
        <v>32</v>
      </c>
      <c r="M187" s="13">
        <v>13451.84</v>
      </c>
    </row>
    <row r="188" spans="2:13" ht="78.75">
      <c r="B188" s="12" t="s">
        <v>30</v>
      </c>
      <c r="C188" s="13">
        <v>431</v>
      </c>
      <c r="D188" s="13" t="s">
        <v>214</v>
      </c>
      <c r="E188" s="13" t="s">
        <v>214</v>
      </c>
      <c r="F188" s="13" t="s">
        <v>33</v>
      </c>
      <c r="G188" s="36">
        <v>1339</v>
      </c>
      <c r="H188" s="13"/>
      <c r="I188" s="13"/>
      <c r="J188" s="13">
        <f t="shared" si="6"/>
        <v>0</v>
      </c>
      <c r="K188" s="13">
        <f t="shared" si="7"/>
        <v>0</v>
      </c>
      <c r="L188" s="14" t="s">
        <v>32</v>
      </c>
      <c r="M188" s="13">
        <v>10073.84</v>
      </c>
    </row>
    <row r="189" spans="2:13" ht="78.75">
      <c r="B189" s="12" t="s">
        <v>30</v>
      </c>
      <c r="C189" s="13">
        <v>432</v>
      </c>
      <c r="D189" s="13" t="s">
        <v>215</v>
      </c>
      <c r="E189" s="13" t="s">
        <v>215</v>
      </c>
      <c r="F189" s="13" t="s">
        <v>33</v>
      </c>
      <c r="G189" s="36">
        <v>1188</v>
      </c>
      <c r="H189" s="13"/>
      <c r="I189" s="13"/>
      <c r="J189" s="13">
        <f t="shared" si="6"/>
        <v>0</v>
      </c>
      <c r="K189" s="13">
        <f t="shared" si="7"/>
        <v>0</v>
      </c>
      <c r="L189" s="14" t="s">
        <v>32</v>
      </c>
      <c r="M189" s="13">
        <v>8937.8000000000011</v>
      </c>
    </row>
    <row r="190" spans="2:13" ht="78.75">
      <c r="B190" s="12" t="s">
        <v>30</v>
      </c>
      <c r="C190" s="13">
        <v>433</v>
      </c>
      <c r="D190" s="13" t="s">
        <v>216</v>
      </c>
      <c r="E190" s="13" t="s">
        <v>216</v>
      </c>
      <c r="F190" s="13" t="s">
        <v>33</v>
      </c>
      <c r="G190" s="36">
        <v>1332</v>
      </c>
      <c r="H190" s="13"/>
      <c r="I190" s="13"/>
      <c r="J190" s="13">
        <f t="shared" si="6"/>
        <v>0</v>
      </c>
      <c r="K190" s="13">
        <f t="shared" si="7"/>
        <v>0</v>
      </c>
      <c r="L190" s="14" t="s">
        <v>32</v>
      </c>
      <c r="M190" s="13">
        <v>10021.17</v>
      </c>
    </row>
    <row r="191" spans="2:13" ht="78.75">
      <c r="B191" s="12" t="s">
        <v>30</v>
      </c>
      <c r="C191" s="13">
        <v>434</v>
      </c>
      <c r="D191" s="13" t="s">
        <v>217</v>
      </c>
      <c r="E191" s="13" t="s">
        <v>217</v>
      </c>
      <c r="F191" s="13" t="s">
        <v>33</v>
      </c>
      <c r="G191" s="36">
        <v>1638</v>
      </c>
      <c r="H191" s="13"/>
      <c r="I191" s="13"/>
      <c r="J191" s="13">
        <f t="shared" si="6"/>
        <v>0</v>
      </c>
      <c r="K191" s="13">
        <f t="shared" si="7"/>
        <v>0</v>
      </c>
      <c r="L191" s="14" t="s">
        <v>32</v>
      </c>
      <c r="M191" s="13">
        <v>12323.33</v>
      </c>
    </row>
    <row r="192" spans="2:13" ht="78.75">
      <c r="B192" s="12" t="s">
        <v>30</v>
      </c>
      <c r="C192" s="13">
        <v>435</v>
      </c>
      <c r="D192" s="13" t="s">
        <v>218</v>
      </c>
      <c r="E192" s="13" t="s">
        <v>218</v>
      </c>
      <c r="F192" s="13" t="s">
        <v>33</v>
      </c>
      <c r="G192" s="36">
        <v>11045</v>
      </c>
      <c r="H192" s="13"/>
      <c r="I192" s="13"/>
      <c r="J192" s="13">
        <f t="shared" si="6"/>
        <v>0</v>
      </c>
      <c r="K192" s="13">
        <f t="shared" si="7"/>
        <v>0</v>
      </c>
      <c r="L192" s="14" t="s">
        <v>32</v>
      </c>
      <c r="M192" s="13">
        <v>83095.959999999992</v>
      </c>
    </row>
    <row r="193" spans="2:13" ht="78.75">
      <c r="B193" s="12" t="s">
        <v>30</v>
      </c>
      <c r="C193" s="13">
        <v>436</v>
      </c>
      <c r="D193" s="13" t="s">
        <v>219</v>
      </c>
      <c r="E193" s="13" t="s">
        <v>219</v>
      </c>
      <c r="F193" s="13" t="s">
        <v>33</v>
      </c>
      <c r="G193" s="36">
        <v>16443</v>
      </c>
      <c r="H193" s="13"/>
      <c r="I193" s="13"/>
      <c r="J193" s="13">
        <f t="shared" si="6"/>
        <v>0</v>
      </c>
      <c r="K193" s="13">
        <f t="shared" si="7"/>
        <v>0</v>
      </c>
      <c r="L193" s="14" t="s">
        <v>32</v>
      </c>
      <c r="M193" s="13">
        <v>123707.26999999999</v>
      </c>
    </row>
    <row r="194" spans="2:13" ht="78.75">
      <c r="B194" s="12" t="s">
        <v>30</v>
      </c>
      <c r="C194" s="13">
        <v>437</v>
      </c>
      <c r="D194" s="13" t="s">
        <v>220</v>
      </c>
      <c r="E194" s="13" t="s">
        <v>220</v>
      </c>
      <c r="F194" s="13" t="s">
        <v>33</v>
      </c>
      <c r="G194" s="36">
        <v>20608</v>
      </c>
      <c r="H194" s="13"/>
      <c r="I194" s="13"/>
      <c r="J194" s="13">
        <f t="shared" si="6"/>
        <v>0</v>
      </c>
      <c r="K194" s="13">
        <f t="shared" si="7"/>
        <v>0</v>
      </c>
      <c r="L194" s="14" t="s">
        <v>32</v>
      </c>
      <c r="M194" s="13">
        <v>155042.23000000001</v>
      </c>
    </row>
    <row r="195" spans="2:13" ht="78.75">
      <c r="B195" s="12" t="s">
        <v>30</v>
      </c>
      <c r="C195" s="13">
        <v>438</v>
      </c>
      <c r="D195" s="13" t="s">
        <v>221</v>
      </c>
      <c r="E195" s="13" t="s">
        <v>221</v>
      </c>
      <c r="F195" s="13" t="s">
        <v>33</v>
      </c>
      <c r="G195" s="36">
        <v>12328</v>
      </c>
      <c r="H195" s="13"/>
      <c r="I195" s="13"/>
      <c r="J195" s="13">
        <f t="shared" si="6"/>
        <v>0</v>
      </c>
      <c r="K195" s="13">
        <f t="shared" si="7"/>
        <v>0</v>
      </c>
      <c r="L195" s="14" t="s">
        <v>32</v>
      </c>
      <c r="M195" s="13">
        <v>92748.479999999996</v>
      </c>
    </row>
    <row r="196" spans="2:13" ht="78.75">
      <c r="B196" s="12" t="s">
        <v>30</v>
      </c>
      <c r="C196" s="13">
        <v>439</v>
      </c>
      <c r="D196" s="13" t="s">
        <v>222</v>
      </c>
      <c r="E196" s="13" t="s">
        <v>222</v>
      </c>
      <c r="F196" s="13" t="s">
        <v>33</v>
      </c>
      <c r="G196" s="36">
        <v>2625</v>
      </c>
      <c r="H196" s="13"/>
      <c r="I196" s="13"/>
      <c r="J196" s="13">
        <f t="shared" si="6"/>
        <v>0</v>
      </c>
      <c r="K196" s="13">
        <f t="shared" si="7"/>
        <v>0</v>
      </c>
      <c r="L196" s="14" t="s">
        <v>32</v>
      </c>
      <c r="M196" s="13">
        <v>19748.929999999997</v>
      </c>
    </row>
    <row r="197" spans="2:13" ht="78.75">
      <c r="B197" s="12" t="s">
        <v>30</v>
      </c>
      <c r="C197" s="13">
        <v>440</v>
      </c>
      <c r="D197" s="13" t="s">
        <v>223</v>
      </c>
      <c r="E197" s="13" t="s">
        <v>223</v>
      </c>
      <c r="F197" s="13" t="s">
        <v>33</v>
      </c>
      <c r="G197" s="36">
        <v>680</v>
      </c>
      <c r="H197" s="13"/>
      <c r="I197" s="13"/>
      <c r="J197" s="13">
        <f t="shared" si="6"/>
        <v>0</v>
      </c>
      <c r="K197" s="13">
        <f t="shared" si="7"/>
        <v>0</v>
      </c>
      <c r="L197" s="14" t="s">
        <v>32</v>
      </c>
      <c r="M197" s="13">
        <v>5115.92</v>
      </c>
    </row>
    <row r="198" spans="2:13" ht="78.75">
      <c r="B198" s="12" t="s">
        <v>30</v>
      </c>
      <c r="C198" s="13">
        <v>441</v>
      </c>
      <c r="D198" s="13" t="s">
        <v>224</v>
      </c>
      <c r="E198" s="13" t="s">
        <v>224</v>
      </c>
      <c r="F198" s="13" t="s">
        <v>33</v>
      </c>
      <c r="G198" s="36">
        <v>130</v>
      </c>
      <c r="H198" s="13"/>
      <c r="I198" s="13"/>
      <c r="J198" s="13">
        <f t="shared" si="6"/>
        <v>0</v>
      </c>
      <c r="K198" s="13">
        <f t="shared" si="7"/>
        <v>0</v>
      </c>
      <c r="L198" s="14" t="s">
        <v>32</v>
      </c>
      <c r="M198" s="13">
        <v>978.05</v>
      </c>
    </row>
    <row r="199" spans="2:13" ht="78.75">
      <c r="B199" s="12" t="s">
        <v>30</v>
      </c>
      <c r="C199" s="13">
        <v>442</v>
      </c>
      <c r="D199" s="13" t="s">
        <v>225</v>
      </c>
      <c r="E199" s="13" t="s">
        <v>225</v>
      </c>
      <c r="F199" s="13" t="s">
        <v>33</v>
      </c>
      <c r="G199" s="36">
        <v>359</v>
      </c>
      <c r="H199" s="13"/>
      <c r="I199" s="13"/>
      <c r="J199" s="13">
        <f t="shared" si="6"/>
        <v>0</v>
      </c>
      <c r="K199" s="13">
        <f t="shared" si="7"/>
        <v>0</v>
      </c>
      <c r="L199" s="14" t="s">
        <v>32</v>
      </c>
      <c r="M199" s="13">
        <v>6332.88</v>
      </c>
    </row>
    <row r="200" spans="2:13" ht="78.75">
      <c r="B200" s="12" t="s">
        <v>30</v>
      </c>
      <c r="C200" s="13">
        <v>443</v>
      </c>
      <c r="D200" s="13" t="s">
        <v>226</v>
      </c>
      <c r="E200" s="13" t="s">
        <v>226</v>
      </c>
      <c r="F200" s="13" t="s">
        <v>33</v>
      </c>
      <c r="G200" s="36">
        <v>746</v>
      </c>
      <c r="H200" s="13"/>
      <c r="I200" s="13"/>
      <c r="J200" s="13">
        <f t="shared" si="6"/>
        <v>0</v>
      </c>
      <c r="K200" s="13">
        <f t="shared" si="7"/>
        <v>0</v>
      </c>
      <c r="L200" s="14" t="s">
        <v>32</v>
      </c>
      <c r="M200" s="13">
        <v>10985.48</v>
      </c>
    </row>
    <row r="201" spans="2:13" ht="78.75">
      <c r="B201" s="12" t="s">
        <v>30</v>
      </c>
      <c r="C201" s="13">
        <v>444</v>
      </c>
      <c r="D201" s="13" t="s">
        <v>227</v>
      </c>
      <c r="E201" s="13" t="s">
        <v>227</v>
      </c>
      <c r="F201" s="13" t="s">
        <v>33</v>
      </c>
      <c r="G201" s="36">
        <v>1791</v>
      </c>
      <c r="H201" s="13"/>
      <c r="I201" s="13"/>
      <c r="J201" s="13">
        <f t="shared" si="6"/>
        <v>0</v>
      </c>
      <c r="K201" s="13">
        <f t="shared" si="7"/>
        <v>0</v>
      </c>
      <c r="L201" s="14" t="s">
        <v>32</v>
      </c>
      <c r="M201" s="13">
        <v>24081.489999999998</v>
      </c>
    </row>
    <row r="202" spans="2:13" ht="78.75">
      <c r="B202" s="12" t="s">
        <v>30</v>
      </c>
      <c r="C202" s="13">
        <v>445</v>
      </c>
      <c r="D202" s="13" t="s">
        <v>228</v>
      </c>
      <c r="E202" s="13" t="s">
        <v>228</v>
      </c>
      <c r="F202" s="13" t="s">
        <v>33</v>
      </c>
      <c r="G202" s="36">
        <v>1675</v>
      </c>
      <c r="H202" s="13"/>
      <c r="I202" s="13"/>
      <c r="J202" s="13">
        <f t="shared" si="6"/>
        <v>0</v>
      </c>
      <c r="K202" s="13">
        <f t="shared" si="7"/>
        <v>0</v>
      </c>
      <c r="L202" s="14" t="s">
        <v>32</v>
      </c>
      <c r="M202" s="13">
        <v>24665.789999999997</v>
      </c>
    </row>
    <row r="203" spans="2:13" ht="78.75">
      <c r="B203" s="12" t="s">
        <v>30</v>
      </c>
      <c r="C203" s="13">
        <v>446</v>
      </c>
      <c r="D203" s="13" t="s">
        <v>229</v>
      </c>
      <c r="E203" s="13" t="s">
        <v>229</v>
      </c>
      <c r="F203" s="13" t="s">
        <v>33</v>
      </c>
      <c r="G203" s="36">
        <v>726</v>
      </c>
      <c r="H203" s="13"/>
      <c r="I203" s="13"/>
      <c r="J203" s="13">
        <f t="shared" si="6"/>
        <v>0</v>
      </c>
      <c r="K203" s="13">
        <f t="shared" si="7"/>
        <v>0</v>
      </c>
      <c r="L203" s="14" t="s">
        <v>32</v>
      </c>
      <c r="M203" s="13">
        <v>5974.98</v>
      </c>
    </row>
    <row r="204" spans="2:13" ht="78.75">
      <c r="B204" s="12" t="s">
        <v>30</v>
      </c>
      <c r="C204" s="13">
        <v>447</v>
      </c>
      <c r="D204" s="13" t="s">
        <v>230</v>
      </c>
      <c r="E204" s="13" t="s">
        <v>230</v>
      </c>
      <c r="F204" s="13" t="s">
        <v>33</v>
      </c>
      <c r="G204" s="36">
        <v>256</v>
      </c>
      <c r="H204" s="13"/>
      <c r="I204" s="13"/>
      <c r="J204" s="13">
        <f t="shared" si="6"/>
        <v>0</v>
      </c>
      <c r="K204" s="13">
        <f t="shared" si="7"/>
        <v>0</v>
      </c>
      <c r="L204" s="14" t="s">
        <v>32</v>
      </c>
      <c r="M204" s="13">
        <v>3200</v>
      </c>
    </row>
    <row r="205" spans="2:13" ht="78.75">
      <c r="B205" s="12" t="s">
        <v>30</v>
      </c>
      <c r="C205" s="13">
        <v>448</v>
      </c>
      <c r="D205" s="13" t="s">
        <v>231</v>
      </c>
      <c r="E205" s="13" t="s">
        <v>231</v>
      </c>
      <c r="F205" s="13" t="s">
        <v>33</v>
      </c>
      <c r="G205" s="36">
        <v>136</v>
      </c>
      <c r="H205" s="13"/>
      <c r="I205" s="13"/>
      <c r="J205" s="13">
        <f t="shared" si="6"/>
        <v>0</v>
      </c>
      <c r="K205" s="13">
        <f t="shared" si="7"/>
        <v>0</v>
      </c>
      <c r="L205" s="14" t="s">
        <v>32</v>
      </c>
      <c r="M205" s="13">
        <v>1184.56</v>
      </c>
    </row>
    <row r="206" spans="2:13" ht="78.75">
      <c r="B206" s="12" t="s">
        <v>30</v>
      </c>
      <c r="C206" s="13">
        <v>449</v>
      </c>
      <c r="D206" s="13" t="s">
        <v>232</v>
      </c>
      <c r="E206" s="13" t="s">
        <v>232</v>
      </c>
      <c r="F206" s="13" t="s">
        <v>33</v>
      </c>
      <c r="G206" s="36">
        <v>125</v>
      </c>
      <c r="H206" s="13"/>
      <c r="I206" s="13"/>
      <c r="J206" s="13">
        <f t="shared" si="6"/>
        <v>0</v>
      </c>
      <c r="K206" s="13">
        <f t="shared" si="7"/>
        <v>0</v>
      </c>
      <c r="L206" s="14" t="s">
        <v>32</v>
      </c>
      <c r="M206" s="13">
        <v>1088.75</v>
      </c>
    </row>
    <row r="207" spans="2:13" ht="78.75">
      <c r="B207" s="12" t="s">
        <v>30</v>
      </c>
      <c r="C207" s="13">
        <v>450</v>
      </c>
      <c r="D207" s="13" t="s">
        <v>233</v>
      </c>
      <c r="E207" s="13" t="s">
        <v>233</v>
      </c>
      <c r="F207" s="13" t="s">
        <v>33</v>
      </c>
      <c r="G207" s="36">
        <v>57</v>
      </c>
      <c r="H207" s="13"/>
      <c r="I207" s="13"/>
      <c r="J207" s="13">
        <f t="shared" si="6"/>
        <v>0</v>
      </c>
      <c r="K207" s="13">
        <f t="shared" si="7"/>
        <v>0</v>
      </c>
      <c r="L207" s="14" t="s">
        <v>32</v>
      </c>
      <c r="M207" s="13">
        <v>712.5</v>
      </c>
    </row>
    <row r="208" spans="2:13" ht="78.75">
      <c r="B208" s="12" t="s">
        <v>30</v>
      </c>
      <c r="C208" s="13">
        <v>451</v>
      </c>
      <c r="D208" s="13" t="s">
        <v>234</v>
      </c>
      <c r="E208" s="13" t="s">
        <v>234</v>
      </c>
      <c r="F208" s="13" t="s">
        <v>33</v>
      </c>
      <c r="G208" s="36">
        <v>63</v>
      </c>
      <c r="H208" s="13"/>
      <c r="I208" s="13"/>
      <c r="J208" s="13">
        <f t="shared" si="6"/>
        <v>0</v>
      </c>
      <c r="K208" s="13">
        <f t="shared" si="7"/>
        <v>0</v>
      </c>
      <c r="L208" s="14" t="s">
        <v>32</v>
      </c>
      <c r="M208" s="13">
        <v>921.43</v>
      </c>
    </row>
    <row r="209" spans="2:13" ht="78.75">
      <c r="B209" s="12" t="s">
        <v>30</v>
      </c>
      <c r="C209" s="13">
        <v>452</v>
      </c>
      <c r="D209" s="13" t="s">
        <v>235</v>
      </c>
      <c r="E209" s="13" t="s">
        <v>235</v>
      </c>
      <c r="F209" s="13" t="s">
        <v>33</v>
      </c>
      <c r="G209" s="36">
        <v>45</v>
      </c>
      <c r="H209" s="13"/>
      <c r="I209" s="13"/>
      <c r="J209" s="13">
        <f t="shared" si="6"/>
        <v>0</v>
      </c>
      <c r="K209" s="13">
        <f t="shared" si="7"/>
        <v>0</v>
      </c>
      <c r="L209" s="14" t="s">
        <v>32</v>
      </c>
      <c r="M209" s="13">
        <v>658.17</v>
      </c>
    </row>
    <row r="210" spans="2:13" ht="78.75">
      <c r="B210" s="12" t="s">
        <v>30</v>
      </c>
      <c r="C210" s="13">
        <v>453</v>
      </c>
      <c r="D210" s="13" t="s">
        <v>236</v>
      </c>
      <c r="E210" s="13" t="s">
        <v>236</v>
      </c>
      <c r="F210" s="13" t="s">
        <v>33</v>
      </c>
      <c r="G210" s="36">
        <v>7</v>
      </c>
      <c r="H210" s="13"/>
      <c r="I210" s="13"/>
      <c r="J210" s="13">
        <f t="shared" si="6"/>
        <v>0</v>
      </c>
      <c r="K210" s="13">
        <f t="shared" si="7"/>
        <v>0</v>
      </c>
      <c r="L210" s="14" t="s">
        <v>32</v>
      </c>
      <c r="M210" s="13">
        <v>4305</v>
      </c>
    </row>
    <row r="211" spans="2:13" ht="78.75">
      <c r="B211" s="12" t="s">
        <v>30</v>
      </c>
      <c r="C211" s="13">
        <v>454</v>
      </c>
      <c r="D211" s="13" t="s">
        <v>237</v>
      </c>
      <c r="E211" s="13" t="s">
        <v>237</v>
      </c>
      <c r="F211" s="13" t="s">
        <v>33</v>
      </c>
      <c r="G211" s="36">
        <v>69</v>
      </c>
      <c r="H211" s="13"/>
      <c r="I211" s="13"/>
      <c r="J211" s="13">
        <f t="shared" si="6"/>
        <v>0</v>
      </c>
      <c r="K211" s="13">
        <f t="shared" si="7"/>
        <v>0</v>
      </c>
      <c r="L211" s="14" t="s">
        <v>32</v>
      </c>
      <c r="M211" s="13">
        <v>63963</v>
      </c>
    </row>
    <row r="212" spans="2:13" ht="78.75">
      <c r="B212" s="12" t="s">
        <v>30</v>
      </c>
      <c r="C212" s="13">
        <v>455</v>
      </c>
      <c r="D212" s="13" t="s">
        <v>238</v>
      </c>
      <c r="E212" s="13" t="s">
        <v>238</v>
      </c>
      <c r="F212" s="13" t="s">
        <v>33</v>
      </c>
      <c r="G212" s="36">
        <v>74</v>
      </c>
      <c r="H212" s="13"/>
      <c r="I212" s="13"/>
      <c r="J212" s="13">
        <f t="shared" si="6"/>
        <v>0</v>
      </c>
      <c r="K212" s="13">
        <f t="shared" si="7"/>
        <v>0</v>
      </c>
      <c r="L212" s="14" t="s">
        <v>32</v>
      </c>
      <c r="M212" s="13">
        <v>68598</v>
      </c>
    </row>
    <row r="213" spans="2:13" ht="78.75">
      <c r="B213" s="12" t="s">
        <v>30</v>
      </c>
      <c r="C213" s="13">
        <v>456</v>
      </c>
      <c r="D213" s="13" t="s">
        <v>239</v>
      </c>
      <c r="E213" s="13" t="s">
        <v>239</v>
      </c>
      <c r="F213" s="13" t="s">
        <v>33</v>
      </c>
      <c r="G213" s="36">
        <v>70</v>
      </c>
      <c r="H213" s="13"/>
      <c r="I213" s="13"/>
      <c r="J213" s="13">
        <f t="shared" si="6"/>
        <v>0</v>
      </c>
      <c r="K213" s="13">
        <f t="shared" si="7"/>
        <v>0</v>
      </c>
      <c r="L213" s="14" t="s">
        <v>32</v>
      </c>
      <c r="M213" s="13">
        <v>64890</v>
      </c>
    </row>
    <row r="214" spans="2:13" ht="78.75">
      <c r="B214" s="12" t="s">
        <v>30</v>
      </c>
      <c r="C214" s="13">
        <v>457</v>
      </c>
      <c r="D214" s="13" t="s">
        <v>240</v>
      </c>
      <c r="E214" s="13" t="s">
        <v>240</v>
      </c>
      <c r="F214" s="13" t="s">
        <v>33</v>
      </c>
      <c r="G214" s="36">
        <v>10</v>
      </c>
      <c r="H214" s="13"/>
      <c r="I214" s="13"/>
      <c r="J214" s="13">
        <f t="shared" si="6"/>
        <v>0</v>
      </c>
      <c r="K214" s="13">
        <f t="shared" si="7"/>
        <v>0</v>
      </c>
      <c r="L214" s="14" t="s">
        <v>32</v>
      </c>
      <c r="M214" s="13">
        <v>9270</v>
      </c>
    </row>
    <row r="215" spans="2:13" ht="78.75">
      <c r="B215" s="12" t="s">
        <v>30</v>
      </c>
      <c r="C215" s="13">
        <v>458</v>
      </c>
      <c r="D215" s="13" t="s">
        <v>241</v>
      </c>
      <c r="E215" s="13" t="s">
        <v>241</v>
      </c>
      <c r="F215" s="13" t="s">
        <v>33</v>
      </c>
      <c r="G215" s="36">
        <v>12</v>
      </c>
      <c r="H215" s="13"/>
      <c r="I215" s="13"/>
      <c r="J215" s="13">
        <f t="shared" si="6"/>
        <v>0</v>
      </c>
      <c r="K215" s="13">
        <f t="shared" si="7"/>
        <v>0</v>
      </c>
      <c r="L215" s="14" t="s">
        <v>32</v>
      </c>
      <c r="M215" s="13">
        <v>11124</v>
      </c>
    </row>
    <row r="216" spans="2:13" ht="78.75">
      <c r="B216" s="12" t="s">
        <v>30</v>
      </c>
      <c r="C216" s="13">
        <v>459</v>
      </c>
      <c r="D216" s="13" t="s">
        <v>242</v>
      </c>
      <c r="E216" s="13" t="s">
        <v>242</v>
      </c>
      <c r="F216" s="13" t="s">
        <v>33</v>
      </c>
      <c r="G216" s="36">
        <v>530</v>
      </c>
      <c r="H216" s="13"/>
      <c r="I216" s="13"/>
      <c r="J216" s="13">
        <f t="shared" si="6"/>
        <v>0</v>
      </c>
      <c r="K216" s="13">
        <f t="shared" si="7"/>
        <v>0</v>
      </c>
      <c r="L216" s="14" t="s">
        <v>32</v>
      </c>
      <c r="M216" s="13">
        <v>7738</v>
      </c>
    </row>
    <row r="217" spans="2:13" ht="78.75">
      <c r="B217" s="12" t="s">
        <v>30</v>
      </c>
      <c r="C217" s="13">
        <v>460</v>
      </c>
      <c r="D217" s="13" t="s">
        <v>243</v>
      </c>
      <c r="E217" s="13" t="s">
        <v>243</v>
      </c>
      <c r="F217" s="13" t="s">
        <v>33</v>
      </c>
      <c r="G217" s="36">
        <v>505</v>
      </c>
      <c r="H217" s="13"/>
      <c r="I217" s="13"/>
      <c r="J217" s="13">
        <f t="shared" si="6"/>
        <v>0</v>
      </c>
      <c r="K217" s="13">
        <f t="shared" si="7"/>
        <v>0</v>
      </c>
      <c r="L217" s="14" t="s">
        <v>32</v>
      </c>
      <c r="M217" s="13">
        <v>7575</v>
      </c>
    </row>
    <row r="218" spans="2:13" ht="78.75">
      <c r="B218" s="12" t="s">
        <v>30</v>
      </c>
      <c r="C218" s="13">
        <v>461</v>
      </c>
      <c r="D218" s="13" t="s">
        <v>244</v>
      </c>
      <c r="E218" s="13" t="s">
        <v>244</v>
      </c>
      <c r="F218" s="13" t="s">
        <v>33</v>
      </c>
      <c r="G218" s="36">
        <v>1505</v>
      </c>
      <c r="H218" s="13"/>
      <c r="I218" s="13"/>
      <c r="J218" s="13">
        <f t="shared" si="6"/>
        <v>0</v>
      </c>
      <c r="K218" s="13">
        <f t="shared" si="7"/>
        <v>0</v>
      </c>
      <c r="L218" s="14" t="s">
        <v>32</v>
      </c>
      <c r="M218" s="13">
        <v>26036.5</v>
      </c>
    </row>
    <row r="219" spans="2:13" ht="78.75">
      <c r="B219" s="12" t="s">
        <v>30</v>
      </c>
      <c r="C219" s="13">
        <v>462</v>
      </c>
      <c r="D219" s="13" t="s">
        <v>245</v>
      </c>
      <c r="E219" s="13" t="s">
        <v>245</v>
      </c>
      <c r="F219" s="13" t="s">
        <v>33</v>
      </c>
      <c r="G219" s="36">
        <v>1025</v>
      </c>
      <c r="H219" s="13"/>
      <c r="I219" s="13"/>
      <c r="J219" s="13">
        <f t="shared" si="6"/>
        <v>0</v>
      </c>
      <c r="K219" s="13">
        <f t="shared" si="7"/>
        <v>0</v>
      </c>
      <c r="L219" s="14" t="s">
        <v>32</v>
      </c>
      <c r="M219" s="13">
        <v>22140</v>
      </c>
    </row>
    <row r="220" spans="2:13" ht="78.75">
      <c r="B220" s="12" t="s">
        <v>30</v>
      </c>
      <c r="C220" s="13">
        <v>463</v>
      </c>
      <c r="D220" s="13" t="s">
        <v>246</v>
      </c>
      <c r="E220" s="13" t="s">
        <v>246</v>
      </c>
      <c r="F220" s="13" t="s">
        <v>33</v>
      </c>
      <c r="G220" s="36">
        <v>9</v>
      </c>
      <c r="H220" s="13"/>
      <c r="I220" s="13"/>
      <c r="J220" s="13">
        <f t="shared" si="6"/>
        <v>0</v>
      </c>
      <c r="K220" s="13">
        <f t="shared" si="7"/>
        <v>0</v>
      </c>
      <c r="L220" s="14" t="s">
        <v>32</v>
      </c>
      <c r="M220" s="13">
        <v>112.5</v>
      </c>
    </row>
    <row r="221" spans="2:13" ht="78.75">
      <c r="B221" s="12" t="s">
        <v>30</v>
      </c>
      <c r="C221" s="13">
        <v>464</v>
      </c>
      <c r="D221" s="13" t="s">
        <v>247</v>
      </c>
      <c r="E221" s="13" t="s">
        <v>247</v>
      </c>
      <c r="F221" s="13" t="s">
        <v>33</v>
      </c>
      <c r="G221" s="36">
        <v>17</v>
      </c>
      <c r="H221" s="13"/>
      <c r="I221" s="13"/>
      <c r="J221" s="13">
        <f t="shared" si="6"/>
        <v>0</v>
      </c>
      <c r="K221" s="13">
        <f t="shared" si="7"/>
        <v>0</v>
      </c>
      <c r="L221" s="14" t="s">
        <v>32</v>
      </c>
      <c r="M221" s="13">
        <v>212.5</v>
      </c>
    </row>
    <row r="222" spans="2:13" ht="78.75">
      <c r="B222" s="12" t="s">
        <v>30</v>
      </c>
      <c r="C222" s="13">
        <v>465</v>
      </c>
      <c r="D222" s="13" t="s">
        <v>248</v>
      </c>
      <c r="E222" s="13" t="s">
        <v>248</v>
      </c>
      <c r="F222" s="13" t="s">
        <v>33</v>
      </c>
      <c r="G222" s="36">
        <v>31</v>
      </c>
      <c r="H222" s="13"/>
      <c r="I222" s="13"/>
      <c r="J222" s="13">
        <f t="shared" si="6"/>
        <v>0</v>
      </c>
      <c r="K222" s="13">
        <f t="shared" si="7"/>
        <v>0</v>
      </c>
      <c r="L222" s="14" t="s">
        <v>32</v>
      </c>
      <c r="M222" s="13">
        <v>387.5</v>
      </c>
    </row>
    <row r="223" spans="2:13" ht="78.75">
      <c r="B223" s="12" t="s">
        <v>30</v>
      </c>
      <c r="C223" s="13">
        <v>466</v>
      </c>
      <c r="D223" s="13" t="s">
        <v>249</v>
      </c>
      <c r="E223" s="13" t="s">
        <v>249</v>
      </c>
      <c r="F223" s="13" t="s">
        <v>33</v>
      </c>
      <c r="G223" s="36">
        <v>48</v>
      </c>
      <c r="H223" s="13"/>
      <c r="I223" s="13"/>
      <c r="J223" s="13">
        <f t="shared" si="6"/>
        <v>0</v>
      </c>
      <c r="K223" s="13">
        <f t="shared" si="7"/>
        <v>0</v>
      </c>
      <c r="L223" s="14" t="s">
        <v>32</v>
      </c>
      <c r="M223" s="13">
        <v>2400</v>
      </c>
    </row>
    <row r="224" spans="2:13" ht="78.75">
      <c r="B224" s="12" t="s">
        <v>30</v>
      </c>
      <c r="C224" s="13">
        <v>467</v>
      </c>
      <c r="D224" s="13" t="s">
        <v>250</v>
      </c>
      <c r="E224" s="13" t="s">
        <v>250</v>
      </c>
      <c r="F224" s="13" t="s">
        <v>33</v>
      </c>
      <c r="G224" s="36">
        <v>245</v>
      </c>
      <c r="H224" s="13"/>
      <c r="I224" s="13"/>
      <c r="J224" s="13">
        <f t="shared" si="6"/>
        <v>0</v>
      </c>
      <c r="K224" s="13">
        <f t="shared" si="7"/>
        <v>0</v>
      </c>
      <c r="L224" s="14" t="s">
        <v>32</v>
      </c>
      <c r="M224" s="13">
        <v>6904.84</v>
      </c>
    </row>
    <row r="225" spans="2:13" ht="78.75">
      <c r="B225" s="12" t="s">
        <v>30</v>
      </c>
      <c r="C225" s="13">
        <v>468</v>
      </c>
      <c r="D225" s="13" t="s">
        <v>251</v>
      </c>
      <c r="E225" s="13" t="s">
        <v>251</v>
      </c>
      <c r="F225" s="13" t="s">
        <v>33</v>
      </c>
      <c r="G225" s="36">
        <v>802</v>
      </c>
      <c r="H225" s="13"/>
      <c r="I225" s="13"/>
      <c r="J225" s="13">
        <f t="shared" si="6"/>
        <v>0</v>
      </c>
      <c r="K225" s="13">
        <f t="shared" si="7"/>
        <v>0</v>
      </c>
      <c r="L225" s="14" t="s">
        <v>32</v>
      </c>
      <c r="M225" s="13">
        <v>22602.769999999997</v>
      </c>
    </row>
    <row r="226" spans="2:13" ht="78.75">
      <c r="B226" s="12" t="s">
        <v>30</v>
      </c>
      <c r="C226" s="13">
        <v>469</v>
      </c>
      <c r="D226" s="13" t="s">
        <v>252</v>
      </c>
      <c r="E226" s="13" t="s">
        <v>252</v>
      </c>
      <c r="F226" s="13" t="s">
        <v>33</v>
      </c>
      <c r="G226" s="36">
        <v>828</v>
      </c>
      <c r="H226" s="13"/>
      <c r="I226" s="13"/>
      <c r="J226" s="13">
        <f t="shared" si="6"/>
        <v>0</v>
      </c>
      <c r="K226" s="13">
        <f t="shared" si="7"/>
        <v>0</v>
      </c>
      <c r="L226" s="14" t="s">
        <v>32</v>
      </c>
      <c r="M226" s="13">
        <v>23335.53</v>
      </c>
    </row>
    <row r="227" spans="2:13" ht="78.75">
      <c r="B227" s="12" t="s">
        <v>30</v>
      </c>
      <c r="C227" s="13">
        <v>470</v>
      </c>
      <c r="D227" s="13" t="s">
        <v>253</v>
      </c>
      <c r="E227" s="13" t="s">
        <v>253</v>
      </c>
      <c r="F227" s="13" t="s">
        <v>33</v>
      </c>
      <c r="G227" s="36">
        <v>258</v>
      </c>
      <c r="H227" s="13"/>
      <c r="I227" s="13"/>
      <c r="J227" s="13">
        <f t="shared" si="6"/>
        <v>0</v>
      </c>
      <c r="K227" s="13">
        <f t="shared" si="7"/>
        <v>0</v>
      </c>
      <c r="L227" s="14" t="s">
        <v>32</v>
      </c>
      <c r="M227" s="13">
        <v>7271.22</v>
      </c>
    </row>
    <row r="228" spans="2:13" ht="78.75">
      <c r="B228" s="12" t="s">
        <v>30</v>
      </c>
      <c r="C228" s="13">
        <v>471</v>
      </c>
      <c r="D228" s="13" t="s">
        <v>254</v>
      </c>
      <c r="E228" s="13" t="s">
        <v>254</v>
      </c>
      <c r="F228" s="13" t="s">
        <v>33</v>
      </c>
      <c r="G228" s="36">
        <v>1300</v>
      </c>
      <c r="H228" s="13"/>
      <c r="I228" s="13"/>
      <c r="J228" s="13">
        <f t="shared" si="6"/>
        <v>0</v>
      </c>
      <c r="K228" s="13">
        <f t="shared" si="7"/>
        <v>0</v>
      </c>
      <c r="L228" s="14" t="s">
        <v>32</v>
      </c>
      <c r="M228" s="13">
        <v>390000</v>
      </c>
    </row>
    <row r="229" spans="2:13" ht="78.75">
      <c r="B229" s="12" t="s">
        <v>30</v>
      </c>
      <c r="C229" s="13">
        <v>472</v>
      </c>
      <c r="D229" s="13" t="s">
        <v>255</v>
      </c>
      <c r="E229" s="13" t="s">
        <v>255</v>
      </c>
      <c r="F229" s="13" t="s">
        <v>33</v>
      </c>
      <c r="G229" s="36">
        <v>300</v>
      </c>
      <c r="H229" s="13"/>
      <c r="I229" s="13"/>
      <c r="J229" s="13">
        <f t="shared" si="6"/>
        <v>0</v>
      </c>
      <c r="K229" s="13">
        <f t="shared" si="7"/>
        <v>0</v>
      </c>
      <c r="L229" s="14" t="s">
        <v>32</v>
      </c>
      <c r="M229" s="13">
        <v>75000</v>
      </c>
    </row>
    <row r="230" spans="2:13" ht="78.75">
      <c r="B230" s="12" t="s">
        <v>30</v>
      </c>
      <c r="C230" s="13">
        <v>473</v>
      </c>
      <c r="D230" s="13" t="s">
        <v>256</v>
      </c>
      <c r="E230" s="13" t="s">
        <v>256</v>
      </c>
      <c r="F230" s="13" t="s">
        <v>33</v>
      </c>
      <c r="G230" s="36">
        <v>150</v>
      </c>
      <c r="H230" s="13"/>
      <c r="I230" s="13"/>
      <c r="J230" s="13">
        <f t="shared" si="6"/>
        <v>0</v>
      </c>
      <c r="K230" s="13">
        <f t="shared" si="7"/>
        <v>0</v>
      </c>
      <c r="L230" s="14" t="s">
        <v>32</v>
      </c>
      <c r="M230" s="13">
        <v>112500</v>
      </c>
    </row>
    <row r="231" spans="2:13" ht="78.75">
      <c r="B231" s="12" t="s">
        <v>30</v>
      </c>
      <c r="C231" s="13">
        <v>474</v>
      </c>
      <c r="D231" s="13" t="s">
        <v>257</v>
      </c>
      <c r="E231" s="13" t="s">
        <v>257</v>
      </c>
      <c r="F231" s="13" t="s">
        <v>33</v>
      </c>
      <c r="G231" s="36">
        <v>450</v>
      </c>
      <c r="H231" s="13"/>
      <c r="I231" s="13"/>
      <c r="J231" s="13">
        <f t="shared" si="6"/>
        <v>0</v>
      </c>
      <c r="K231" s="13">
        <f t="shared" si="7"/>
        <v>0</v>
      </c>
      <c r="L231" s="14" t="s">
        <v>32</v>
      </c>
      <c r="M231" s="13">
        <v>262500</v>
      </c>
    </row>
    <row r="232" spans="2:13">
      <c r="B232" s="13"/>
      <c r="C232" s="13"/>
      <c r="D232" s="13" t="s">
        <v>484</v>
      </c>
      <c r="E232" s="77"/>
      <c r="F232" s="13"/>
      <c r="G232" s="36"/>
      <c r="H232" s="13"/>
      <c r="I232" s="13"/>
      <c r="J232" s="13">
        <f>SUM(J8:J231)</f>
        <v>0</v>
      </c>
      <c r="K232" s="13">
        <f t="shared" ref="K232:M232" si="8">SUM(K8:K231)</f>
        <v>0</v>
      </c>
      <c r="L232" s="13"/>
      <c r="M232" s="13">
        <f t="shared" si="8"/>
        <v>12534804.300000006</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6" t="s">
        <v>25</v>
      </c>
      <c r="I12" s="76"/>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2024-08-02T10:57:08Z</dcterms:modified>
</cp:coreProperties>
</file>