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 21265738 21265758 Consumabile medicale ATI 2025\Modificări\"/>
    </mc:Choice>
  </mc:AlternateContent>
  <xr:revisionPtr revIDLastSave="0" documentId="13_ncr:1_{E2F1BA8D-6DB4-4C5A-8AFE-6990C48D1CFD}" xr6:coauthVersionLast="47" xr6:coauthVersionMax="47" xr10:uidLastSave="{00000000-0000-0000-0000-000000000000}"/>
  <bookViews>
    <workbookView xWindow="570" yWindow="615" windowWidth="21225" windowHeight="12915"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2" i="5" l="1"/>
  <c r="M232" i="5"/>
  <c r="J232"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K8" i="5"/>
  <c r="J8" i="5"/>
  <c r="K12" i="7" l="1"/>
  <c r="J12" i="7"/>
</calcChain>
</file>

<file path=xl/sharedStrings.xml><?xml version="1.0" encoding="utf-8"?>
<sst xmlns="http://schemas.openxmlformats.org/spreadsheetml/2006/main" count="2061" uniqueCount="485">
  <si>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</si>
  <si>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</si>
  <si>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</si>
  <si>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</si>
  <si>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</si>
  <si>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</si>
  <si>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</si>
  <si>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</si>
  <si>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</si>
  <si>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</si>
  <si>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</si>
  <si>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</si>
  <si>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</si>
  <si>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</si>
  <si>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</si>
  <si>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</si>
  <si>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</si>
  <si>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</si>
  <si>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</si>
  <si>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</si>
  <si>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</si>
  <si>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</si>
  <si>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</si>
  <si>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</si>
  <si>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</si>
  <si>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</si>
  <si>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</si>
  <si>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</si>
  <si>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</si>
  <si>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</si>
  <si>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</si>
  <si>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Standarde de referință/ Număr de înregistrare AMDM</t>
  </si>
  <si>
    <t xml:space="preserve">În conformitate cu cerințele/ condițiile de livrare stipulate la pct.11 din anunțul de participare
</t>
  </si>
  <si>
    <t>Bucată</t>
  </si>
  <si>
    <t>Set de drenare a cavităților pleurale 18F (1448)</t>
  </si>
  <si>
    <t>Set de extensie cu diametrul mic cu supapă Safeflow (1449)</t>
  </si>
  <si>
    <t>Set de irigare/aspirație pentru endourologie (1451)</t>
  </si>
  <si>
    <t>Set de tuburi endotraheale bilumen drept, Nr.35 (1453)</t>
  </si>
  <si>
    <t>Set de tuburi endotraheale bilumen drept, Nr.37 (1454)</t>
  </si>
  <si>
    <t>Set de tuburi endotraheale bilumen drept, Nr.39 (1455)</t>
  </si>
  <si>
    <t>Set de tuburi endotraheale bilumen stâng, Nr.35 (1456)</t>
  </si>
  <si>
    <t>Set de tuburi endotraheale bilumen stâng, Nr.37 (1457)</t>
  </si>
  <si>
    <t>Set de tuburi endotraheale bilumen stâng, Nr.39 (1458)</t>
  </si>
  <si>
    <t>Set de tuburi pentru ventilatoare (contururi) - reutilizabil (1459)</t>
  </si>
  <si>
    <t>Set de tuburi pentru ventilatoare (contururi), neonatali (1460)</t>
  </si>
  <si>
    <t>Set de tuburi pentru ventilatoare (contururi), pediatrice (1461)</t>
  </si>
  <si>
    <t>Set drenaj toracic 10FR (1462)</t>
  </si>
  <si>
    <t>Set drenaj toracic 12FR (1463)</t>
  </si>
  <si>
    <t>Set drenare activă (1464)</t>
  </si>
  <si>
    <t>Set gastrostomă 10FR (1465)</t>
  </si>
  <si>
    <t>Set gastrostomă 12FR (1466)</t>
  </si>
  <si>
    <t>Set gastrostomă 14FR (1467)</t>
  </si>
  <si>
    <t>Set gastrostomă 16FR (1468)</t>
  </si>
  <si>
    <t>Set gastrostomă 20FR (1470)</t>
  </si>
  <si>
    <t>Set gastrostomă 22FR (1471)</t>
  </si>
  <si>
    <t>Set gastrostomă 24FR (1472)</t>
  </si>
  <si>
    <t>Set igiena orală, pentru pacienții intubați (1476)</t>
  </si>
  <si>
    <t>Set introducer 6FR (1483)</t>
  </si>
  <si>
    <t>Set introducer 7FR (1484)</t>
  </si>
  <si>
    <t>Set introducer 8FR (1485)</t>
  </si>
  <si>
    <t>Set introducer 9FR (1486)</t>
  </si>
  <si>
    <t>Set ligaturare varice esofagian. Latex (1487)</t>
  </si>
  <si>
    <t>Set ligaturare varice esofagian. Latex-Free (1488)</t>
  </si>
  <si>
    <t>Set pentru cateterizarea arterelor periferice după metoda Seldinger. Alb 20G/160mm (1489)</t>
  </si>
  <si>
    <t>Set pentru cateterizarea arterelor periferice după metoda Seldinger. Galben 22G/80mm (1490)</t>
  </si>
  <si>
    <t>Set pentru cateterizarea arterelor periferice după metoda Seldinger. Roșu 20G/80mm (1491)</t>
  </si>
  <si>
    <t>Set pentru cateterizarea arterelor periferice după metoda Seldinger. Sur 18G/160mm (1492)</t>
  </si>
  <si>
    <t>Set pentru cateterizarea vaselor centrale biluminal 11G (1493)</t>
  </si>
  <si>
    <t>Set pentru cateterizarea vaselor centrale biluminal 12G (1494)</t>
  </si>
  <si>
    <t>Set pentru cateterizarea vaselor centrale biluminal 13G (1495)</t>
  </si>
  <si>
    <t>Set pentru cateterizarea vaselor centrale biluminal 14G, Y-type (1496)</t>
  </si>
  <si>
    <t>Set pentru cateterizarea vaselor centrale biluminal 16-18G (1497)</t>
  </si>
  <si>
    <t>Set pentru cateterizarea vaselor centrale monolumen 16-18G (1498)</t>
  </si>
  <si>
    <t>Set pentru cateterizarea vaselor centrale monolumen 16-18G l=30cm (1499)</t>
  </si>
  <si>
    <t>Set pentru cateterizarea vaselor centrale monolumen G14-G16 (1500)</t>
  </si>
  <si>
    <t>Set pentru cateterizarea vaselor centrale monolumen, metoda Seldinger 5F/16G - 18G (1501)</t>
  </si>
  <si>
    <t>Set pentru cateterizarea vaselor centrale monolumen, metoda Seldinger, 4.5FR– 6F/14-20G (1502)</t>
  </si>
  <si>
    <t>Set pentru cateterizarea vaselor centrale monolumen, metoda Seldinger, 4FR/18-20G (1503)</t>
  </si>
  <si>
    <t>Set pentru cateterizarea vaselor centrale quadrolumenal 14-18G l=20cm (1504)</t>
  </si>
  <si>
    <t>Set pentru cateterizarea vaselor centrale triluminal (pediatrice), l= 8cm (1505)</t>
  </si>
  <si>
    <t>Set pentru cateterizarea vaselor centrale triluminal (pediatrice), l=13cm (1506)</t>
  </si>
  <si>
    <t>Set pentru cateterizarea vaselor centrale triluminal 16-18G (1507)</t>
  </si>
  <si>
    <t>Set pentru cateterizarea venoasă centrală percutanată (1509)</t>
  </si>
  <si>
    <t>Set pentru drenajul cavității pleurale (setul de ambulatoriu Portex) (1513)</t>
  </si>
  <si>
    <t>Set pentru drenarea vezicii urinare 12FR cu balon SUPRA-KATH (1515)</t>
  </si>
  <si>
    <t>Set pentru drenarea vezicii urinare 14FR cu balon SUPRA-KATH (1516)</t>
  </si>
  <si>
    <t>Set pentru inhalații cu oxigen (cateter nazal), pediatrice (1518)</t>
  </si>
  <si>
    <t>Set pentru insuflarea oxigenului în nas (1519)</t>
  </si>
  <si>
    <t>Set pentru vase centrale metoda Seldinger monolumen 2F (1542)</t>
  </si>
  <si>
    <t>Set pentru vase centrale metoda Seldinger monolumen 3F (1543)</t>
  </si>
  <si>
    <t>Set pentru vase centrale metoda Seldinger monolumen 4F (1544)</t>
  </si>
  <si>
    <t>Set pentru vase Centrale metoda Seldinger monolumen 5F (1545)</t>
  </si>
  <si>
    <t>Set pentru vase Centrale metoda Seldinger monolumen 6F (1546)</t>
  </si>
  <si>
    <t>Set pentru vase centrale metoda Seldinger monolumen 7F (1547)</t>
  </si>
  <si>
    <t>Set pentru vase centrale metoda Seldinger monolumen 8F (1548)</t>
  </si>
  <si>
    <t>Set PICCO (1549)</t>
  </si>
  <si>
    <t>Sistem de drenaj 20CH (1566)</t>
  </si>
  <si>
    <t>Sistem de drenaj 22CH (1567)</t>
  </si>
  <si>
    <t>Sistem de drenaj 24CH (1568)</t>
  </si>
  <si>
    <t>Sistem de drenaj 26CH (1569)</t>
  </si>
  <si>
    <t>Sistem de drenaj 28CH (1570)</t>
  </si>
  <si>
    <t>Sistem de drenaj 30CH (1571)</t>
  </si>
  <si>
    <t>Sistem drenaj 100ml în set cu dren plat 7mm (1577)</t>
  </si>
  <si>
    <t>Sistem pentru drenare permanentă a plăgilor (vaacum-aspirația permanentă) (1580)</t>
  </si>
  <si>
    <t>Sistem pentru nutriție enterală, gravitațional (1581)</t>
  </si>
  <si>
    <t>Sistem pentru respirație artificială manuala sac Ambu (1582)</t>
  </si>
  <si>
    <t>Sistem Recipient pentru acumularea eliminărilor biologice din plagă 500ml (1583)</t>
  </si>
  <si>
    <t>Sistem Recipient pentru acumularea eliminărilor biologice din plagă 800ml (1584)</t>
  </si>
  <si>
    <t>Sistem Recipient pentru acumularea eliminărilor biologice 1200ml (1585)</t>
  </si>
  <si>
    <t>Sistem stomic (1586)</t>
  </si>
  <si>
    <t>Sondă Blakemore Nr. 18 (1587)</t>
  </si>
  <si>
    <t>Sondă Blakemore Nr. 19 (1588)</t>
  </si>
  <si>
    <t>Sondă Blakemore Nr. 20 (1589)</t>
  </si>
  <si>
    <t>Sondă Blakemore Nr. 21 (1590)</t>
  </si>
  <si>
    <t>Sondă Blakemore Nr. 22 (1591)</t>
  </si>
  <si>
    <t>Sondă Blakemore Nr. 23 (1592)</t>
  </si>
  <si>
    <t>Sondă gastrică cu pâlnie СН 12 (1593)</t>
  </si>
  <si>
    <t>Sondă gastrică cu pâlnie СН 14 (1594)</t>
  </si>
  <si>
    <t>Sondă gastrică cu pâlnie СН 16 (1595)</t>
  </si>
  <si>
    <t>Sondă gastrică cu pâlnie СН 18 (1596)</t>
  </si>
  <si>
    <t>Sondă gastro-duodenală 14FR (1597)</t>
  </si>
  <si>
    <t>Sondă gastro-duodenală 16FR (1598)</t>
  </si>
  <si>
    <t>Sondă intestinală (1599)</t>
  </si>
  <si>
    <t>Sondă nazogastrală pentru intubarea intestinului 8 G (1600)</t>
  </si>
  <si>
    <t>Sondă nazogastrală pentru intubarea intestinului 10 G (1601)</t>
  </si>
  <si>
    <t>Sondă nazogastrală pentru intubarea intestinului 12 G (1602)</t>
  </si>
  <si>
    <t>Sondă nazogastrală pentru intubarea intestinului 14 G (1603)</t>
  </si>
  <si>
    <t>Sondă nazogastrală pentru intubarea intestinului 16 G (1604)</t>
  </si>
  <si>
    <t>Sondă nazogastrală pentru intubarea intestinului 18 G (1605)</t>
  </si>
  <si>
    <t>Sondă nazo-gastrică (tip Levin) CH 6 (1606)</t>
  </si>
  <si>
    <t>Sondă nazo-gastrică (tip Levin) CH 8 (1607)</t>
  </si>
  <si>
    <t>Sondă nazo-gastrică (tip Levin) CH 10 (1608)</t>
  </si>
  <si>
    <t>Sondă nazo-gastrică (tip Levin) CH 12 (1609)</t>
  </si>
  <si>
    <t>Sondă nazo-gastrică (tip Levin) CH 14 (1610)</t>
  </si>
  <si>
    <t>Sondă nazo-gastrică (tip Levin) CH 16 (1611)</t>
  </si>
  <si>
    <t>Sondă nazo-gastrică (tip Levin) CH 18 (1612)</t>
  </si>
  <si>
    <t>Sondă nazo-gastrică (tip Levin) CH 20 (1613)</t>
  </si>
  <si>
    <t>Sondă nazo-gastrică (tip Levin) CH 22 (1614)</t>
  </si>
  <si>
    <t>Sondă nazo-gastrică (tip Levin) CH 24 (1615)</t>
  </si>
  <si>
    <t>Sondă nazo-gastrică (tip Levin) CH 26 (1616)</t>
  </si>
  <si>
    <t>Sondă pentru alimentare 8FR (1617)</t>
  </si>
  <si>
    <t>Sondă pentru alimentare 10FR (1618)</t>
  </si>
  <si>
    <t>Sondă pentru alimentare 12FR (1619)</t>
  </si>
  <si>
    <t>Sondă pentru alimentare Nr. 4 (1620)</t>
  </si>
  <si>
    <t>Sondă pentru alimentare Nr. 6 (1621)</t>
  </si>
  <si>
    <t>Stilet / bujii pentru intubație dificilă. Adulți (1661)</t>
  </si>
  <si>
    <t>Stilet / bujii pentru intubație dificilă. Neonatal (1662)</t>
  </si>
  <si>
    <t>Stilet / bujii pentru intubație dificilă. Pediatric (1663)</t>
  </si>
  <si>
    <t>Stilet de intubație 10F (1664)</t>
  </si>
  <si>
    <t>Stilet de intubație 12F (1665)</t>
  </si>
  <si>
    <t>Stilet de intubație 14F (1666)</t>
  </si>
  <si>
    <t>Stilet de intubație 16F (1667)</t>
  </si>
  <si>
    <t>Stilet de intubație cu lubrifiant 10FR (1668)</t>
  </si>
  <si>
    <t>Stilet de intubație cu lubrifiant 12FR (1669)</t>
  </si>
  <si>
    <t>Stilet de intubație cu lubrifiant 14FR (1670)</t>
  </si>
  <si>
    <t>Stilet de intubație cu lubrifiant 16FR (1671)</t>
  </si>
  <si>
    <t>Tub conector la tubul de intubare Mount (1681)</t>
  </si>
  <si>
    <t>Tub conector tip Y pentru tuburi de intubare (1682)</t>
  </si>
  <si>
    <t>Tub de intubare 8.0 cu orificiu pentru aspirație supraglotic (1686)</t>
  </si>
  <si>
    <t>Tub de intubare 8.5 cu orificiu pentru aspirație supraglotic (1687)</t>
  </si>
  <si>
    <t>Tub de intubare 9.0 cu orificiu pentru aspirație supraglotic (1688)</t>
  </si>
  <si>
    <t>Tub de intubare cu sistem de drenaj subglotic N7 (1689)</t>
  </si>
  <si>
    <t>Tub de intubare cu sistem de drenaj subglotic N8 (1690)</t>
  </si>
  <si>
    <t>Tub de intubare cu sistem de drenaj subglotic N9 (1691)</t>
  </si>
  <si>
    <t>Tub dren T- Kehr CH 8 (1692)</t>
  </si>
  <si>
    <t>Tub dren T- Kehr CH 10 (1693)</t>
  </si>
  <si>
    <t>Tub Endobronhial (biluminal) 35FR (1694)</t>
  </si>
  <si>
    <t>Tub Endobronhial (biluminal) 36FR (1695)</t>
  </si>
  <si>
    <t>Tub Endobronhial (biluminal) 37FR (1696)</t>
  </si>
  <si>
    <t>Tub Endobronhial (biluminal) 38FR (1697)</t>
  </si>
  <si>
    <t>Tub Endobronhial (biluminal) 39FR (1698)</t>
  </si>
  <si>
    <t>Tub Endobronhial (biluminal) 40FR (1699)</t>
  </si>
  <si>
    <t>Tub Endobronhial (biluminal) 41FR (1700)</t>
  </si>
  <si>
    <t>Tub endotraheal armat cu fir metalic 6.0 (1701)</t>
  </si>
  <si>
    <t>Tub endotraheal armat cu fir metalic 6.5 (1702)</t>
  </si>
  <si>
    <t>Tub endotraheal armat cu fir metalic 7.0 (1703)</t>
  </si>
  <si>
    <t>Tub endotraheal armat cu fir metalic 7.5 (1704)</t>
  </si>
  <si>
    <t>Tub endotraheal armat cu fir metalic 8.0 (1705)</t>
  </si>
  <si>
    <t>Tub endotraheal armat cu fir metalic 8.5 (1706)</t>
  </si>
  <si>
    <t>Tub endotraheal armat cu fir metalic 9.0 (1707)</t>
  </si>
  <si>
    <t>Tub pentru alimentare cu port tip mama L 40cm 4FR (1708)</t>
  </si>
  <si>
    <t>Tub pentru alimentare cu port tip mama L 40cm 6FR (1709)</t>
  </si>
  <si>
    <t>Tub pentru căile biliare T-Kehr N10 (1710)</t>
  </si>
  <si>
    <t>Tub pentru căile biliare T-Kehr N12 (1711)</t>
  </si>
  <si>
    <t>Tub pentru căile biliare T-Kehr N14 (1712)</t>
  </si>
  <si>
    <t>Tub pentru căile biliare T-Kehr N16 (1713)</t>
  </si>
  <si>
    <t>Tub pentru căile biliare T-Kehr N18 (1714)</t>
  </si>
  <si>
    <t>Tub pentru căile biliare T-Kehr N20 (1715)</t>
  </si>
  <si>
    <t>Tub pentru drenaj pleural CH 24 (1716)</t>
  </si>
  <si>
    <t>Tub pentru drenaj pleural CH 28 (1717)</t>
  </si>
  <si>
    <t>Tub pentru drenaj pleural CH 30 (1718)</t>
  </si>
  <si>
    <t>Tub pentru drenaj pleural CH 32 (1719)</t>
  </si>
  <si>
    <t>Tub pentru drenaj tip "Redon" Nr.10, silicon (1721)</t>
  </si>
  <si>
    <t>Tub pentru drenaj tip "Redon" Nr.12, silicon (1722)</t>
  </si>
  <si>
    <t>Tub pentru drenaj tip "Redon" Nr.14, silicon (1723)</t>
  </si>
  <si>
    <t>Tub pentru drenaj tip "Redon" Nr.16, silicon (1724)</t>
  </si>
  <si>
    <t>Tub pentru drenaj tip "Redon" Nr.18, silicon (1725)</t>
  </si>
  <si>
    <t>Tub pentru drenaj tip "Redon" Nr.20, silicon (1726)</t>
  </si>
  <si>
    <t>Tub pentru drenaj tip "Redon" Nr.22 silicon (1727)</t>
  </si>
  <si>
    <t>Tub pentru drenaj tip "Redon" Nr.24, silicon (1728)</t>
  </si>
  <si>
    <t>Tub pentru drenaj tip "Redon" Nr.26, silicon (1729)</t>
  </si>
  <si>
    <t>Tub pentru drenaj tip "Redon" Nr.28, silicon (1730)</t>
  </si>
  <si>
    <t>Tub pentru drenaj tip "Redon" Nr.30, silicon (1731)</t>
  </si>
  <si>
    <t>Tub pentru drenaj toracic CH 10 (1732)</t>
  </si>
  <si>
    <t>Tub pentru drenaj toracic CH 12 (1733)</t>
  </si>
  <si>
    <t>Tub pentru drenaj toracic CH 14 (1734)</t>
  </si>
  <si>
    <t>Tub pentru drenaj toracic CH 16 (1735)</t>
  </si>
  <si>
    <t>Tub pentru drenaj toracic CH 18 (1736)</t>
  </si>
  <si>
    <t>Tub pentru evacuarea gazelor (1737)</t>
  </si>
  <si>
    <t>Tub pentru intubație endotraheală cu manșetă 2.5 (1738)</t>
  </si>
  <si>
    <t>Tub pentru intubație endotraheală cu manșetă 3.0 (1739)</t>
  </si>
  <si>
    <t>Tub pentru intubație endotraheală cu manșetă 3.5 (1740)</t>
  </si>
  <si>
    <t>Tub pentru intubație endotraheală cu manșetă 4.0 (1741)</t>
  </si>
  <si>
    <t>Tub pentru intubație endotraheală cu manșetă 4.5 (1742)</t>
  </si>
  <si>
    <t>Tub pentru intubație endotraheală cu manșetă 5.0 (1743)</t>
  </si>
  <si>
    <t>Tub pentru intubație endotraheală cu manșetă 5.5 (1744)</t>
  </si>
  <si>
    <t>Tub pentru intubație endotraheală cu manșetă 6.0 (1745)</t>
  </si>
  <si>
    <t>Tub pentru intubație endotraheală cu manșetă 6.5 (1746)</t>
  </si>
  <si>
    <t>Tub pentru intubație endotraheală cu manșetă 7.0 (1747)</t>
  </si>
  <si>
    <t>Tub pentru intubație endotraheală cu manșetă 7.5 (1748)</t>
  </si>
  <si>
    <t>Tub pentru intubație endotraheală cu manșetă 8.0 (1749)</t>
  </si>
  <si>
    <t>Tub pentru intubație endotraheală cu manșetă 8.5 (1750)</t>
  </si>
  <si>
    <t>Tub pentru intubație endotraheală cu manșetă 9.0 (1751)</t>
  </si>
  <si>
    <t>Tub pentru intubație endotraheală cu manșetă 9.5 (1752)</t>
  </si>
  <si>
    <t>Tub pentru intubație endotraheală cu manșetă 10.0 (1753)</t>
  </si>
  <si>
    <t>Tub pentru intubație endotraheală fără manșetă 2 (1754)</t>
  </si>
  <si>
    <t>Tub pentru intubație endotraheală fără manșetă 2.5 (1755)</t>
  </si>
  <si>
    <t>Tub pentru intubație endotraheală fără manșetă 3 (1756)</t>
  </si>
  <si>
    <t>Tub pentru intubație endotraheală fără manșetă 3.5 (1757)</t>
  </si>
  <si>
    <t>Tub pentru intubație endotraheală fără manșetă 4.0 (1758)</t>
  </si>
  <si>
    <t>Tub pentru intubație endotraheală fără manșetă 4.5 (1759)</t>
  </si>
  <si>
    <t>Tub pentru intubație endotraheală fără manșetă 5.0 (1760)</t>
  </si>
  <si>
    <t>Tub pentru intubație endotraheală fără manșetă 5.5 (1761)</t>
  </si>
  <si>
    <t>Tub pentru intubație endotraheală fără manșetă 6 (1762)</t>
  </si>
  <si>
    <t>Tub pentru intubație endotraheală fără manșetă 6.5 (1763)</t>
  </si>
  <si>
    <t>Tub pentru intubație endotraheală fără manșetă 7 (1764)</t>
  </si>
  <si>
    <t>Tub pentru traheostomie bilumen tip Shiley 7.5 (1765)</t>
  </si>
  <si>
    <t>Tub pentru traheostomie bilumen tip Shiley 8.0 (1766)</t>
  </si>
  <si>
    <t>Tub pentru traheostomie bilumen tip Shiley 8.5 (1767)</t>
  </si>
  <si>
    <t>Tub pentru traheostomie bilumen tip Shiley 9 (1768)</t>
  </si>
  <si>
    <t>Tub pentru traheostomie bilumen tip Shiley 9.5 (1769)</t>
  </si>
  <si>
    <t>Tub pentru traheostomie bilumen tip Shiley 10 (1770)</t>
  </si>
  <si>
    <t>Tub polimer/silicon 5x7mm (1771)</t>
  </si>
  <si>
    <t>Tub polimer/silicon 6x8mm (1772)</t>
  </si>
  <si>
    <t>Tub polimer/silicon 7x9mm (1773)</t>
  </si>
  <si>
    <t>Tub polimer/silicon 8x10mm (1774)</t>
  </si>
  <si>
    <t>Tub traheostomic cu manșetă Nr. 4,5 (1775)</t>
  </si>
  <si>
    <t>Tub traheostomic cu manșetă Nr. 5,5 (1776)</t>
  </si>
  <si>
    <t>Tub traheostomic cu manșetă Nr. 6,5 (1777)</t>
  </si>
  <si>
    <t>Tub traheostomic cu manșetă Nr. 7 (1778)</t>
  </si>
  <si>
    <t>Tub traheostomic cu manșetă Nr. 7,5 (1779)</t>
  </si>
  <si>
    <t>Tub traheostomic cu manșetă Nr. 8 (1780)</t>
  </si>
  <si>
    <t>Tub traheostomic cu manșetă Nr. 8,5 (1781)</t>
  </si>
  <si>
    <t>Tub traheostomic cu manșetă Nr. 9 (1782)</t>
  </si>
  <si>
    <t>Set pentru cateterizarea vaselor centrale triluminal 12 Fr (pentru hemodializă) (suplimentar)</t>
  </si>
  <si>
    <t>Seturi pentru cateterizarea venelor centrale Monolumen G-14 – L 20 cm (suplimentar)</t>
  </si>
  <si>
    <t>Seturi pentru cateterizarea venelor centrale Quatrolumen G-16-18-18-14 – L 15 cm (suplimentar)</t>
  </si>
  <si>
    <t>Seturi pentru cateterizarea venelor centrale Trillumen G-16-18-18 – L 15 cm (suplimentar)</t>
  </si>
  <si>
    <t>Set de extensie cu diametrul mic cu supapă Safeflow.</t>
  </si>
  <si>
    <t xml:space="preserve">Bilumen drept Nr.35.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</si>
  <si>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drept Nr.37.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</si>
  <si>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drept Nr.39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</si>
  <si>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Nr.35.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</si>
  <si>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Nr.37.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</si>
  <si>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Nr.39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</si>
  <si>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Pentru adulți –reutilizabile, rezistent la autoclavare, gofrat, tip “inspire-expire”, cu captatori de vapori expirați.
Completare:1) Sac de rezervă 2l, 
2) Conector unghiular, rotativ, biaxial. Lungime 180cm (±10cm)</t>
  </si>
  <si>
    <t xml:space="preserve">Neonatali, circuite cu inspirație de aer încălzit și flux bidirecțional cu d = 15mm; calități: Transparent, gofrat, tip ”inspir-expir”, Completarea cu: 1) sac de rezervă 0, 5-1,0 l, 2)cu conector unghiular, rotație biaxială, Lungime 150-180cm, Cu fir/sensor de temperatura în tubul de inspir: Steril. Ambalat individual </t>
  </si>
  <si>
    <t>Pediatrice, circuite cu inspirație de aer încălzit și flux bidirecțional cu d = 15mm; calități: Transparent, gofrat, tip ”inspir-expir”, Completarea cu: 1) sac de rezervă 0, 5-1,0 l, 2)cu conector unghiular, rotație biaxială, Lungime 150-180cm, Cu fir/sensor de temperatura în tubul de inspir: Steril. Ambalat individual</t>
  </si>
  <si>
    <t>Cu trocar drenaj toracic, valve unidirecționale HEIMLICH uni/bicamerale și truse complete pentru drenaj toracic și peritoneal 10FR</t>
  </si>
  <si>
    <t>Cu trocar drenaj toracic, valve unidirecționale HEIMLICH uni/bicamerale și truse complete pentru drenaj toracic și peritoneal 12FR</t>
  </si>
  <si>
    <t xml:space="preserve">Set drenare activă 500-600 ml, jetabil, material transparent, min 3 tuburi pentru drenaj d=5, 5-11mm, l=500-700mm, cu supapă de reținere și clamă, min 5 orificii la capătul distal, dop cu o supapă de aer. </t>
  </si>
  <si>
    <t>Set de gastrotomie percutană endoscopică. Cu manșetă circulară silicon cu diametru 10FR. Lungime - 40cm (+-3cm)</t>
  </si>
  <si>
    <t>Set de gastrotomie percutană endoscopică. Cu manșetă circulară silicon cu diametru 12FR. Lungime - 40cm (+-3cm)</t>
  </si>
  <si>
    <t>Set de gastrotomie percutană endoscopică. Cu manșetă circulară silicon cu diametru 14FR. Lungime - 40cm (+-3cm)</t>
  </si>
  <si>
    <t>Set de gastrotomie percutană endoscopică. Cu manșetă circulară silicon cu diametru 16FR. Lungime - 40cm (+-3cm)</t>
  </si>
  <si>
    <t>Set de gastrotomie percutană endoscopică. Cu manșetă circulară silicon cu diametru 20FR. Lungime - 40cm (+-3cm)</t>
  </si>
  <si>
    <t>Set de gastrotomie percutană endoscopică. Cu manșetă circulară silicon cu diametru 22FR. Lungime - 40cm (+-3cm)</t>
  </si>
  <si>
    <t>Set de gastrotomie percutană endoscopică. Cu manșetă circulară silicon cu diametru 24FR. Lungime - 40cm (+-3cm)</t>
  </si>
  <si>
    <t>Sa conțină: tampon cu tub de aspirație; tampon cu sistem de control pentru aspirație; cateter pentru igiena orală cu sistem de aspirație; Periuță de dinți cu sistem de aspirație; conector pentru aspirație</t>
  </si>
  <si>
    <t xml:space="preserve">6FR; valvă anti reflux, cu port lateral pentru infuzie intravenoasă, pentru instalarea cateterului SwanGanz sau electrod transvenos bipolar. Setul să includă introducer, dilatator, ghid metalic "J", ac pentru puncție </t>
  </si>
  <si>
    <t xml:space="preserve">7FR; valvă anti reflux, cu port lateral pentru infuzie intravenoasă, pentru instalarea cateterului SwanGanz sau electrod transvenos bipolar. Setul să includă introducer, dilatator, ghid metalic "J", ac pentru puncție </t>
  </si>
  <si>
    <t xml:space="preserve">8FR; valvă anti reflux, cu port lateral pentru infuzie intravenoasă, pentru instalarea cateterului SwanGanz sau electrod transvenos bipolar. Setul să includă introducer, dilatator, ghid metalic "J", ac pentru puncție </t>
  </si>
  <si>
    <t xml:space="preserve">9FR; valvă anti reflux, cu port lateral pentru infuzie intravenoasă, pentru instalarea cateterului SwanGanz sau electrod transvenos bipolar. Setul să includă introducer, dilatator, ghid metalic "J", ac pentru puncție </t>
  </si>
  <si>
    <t>1. Sistem de detașare a inelelor cu 2 fire paralele.
2. Cateter preghidat din metal siliconat, neagresiv canalului de lucru al endoscopului.
3. Conector luer-lock pentru irigare incorporate.
4. Set disponibil cu 10 inele latex hipoalergenic.</t>
  </si>
  <si>
    <t>1. Sistem de detașare a inelelor cu 2 fire paralele.
2. Cateter preghidat din metal siliconat, neagresiv canalului de lucru al endoscopului.
3. Conector luer-lock pentru irigare incorporate.
4. Set disponibil cu 10 inele Latex-free hipoalergenic.</t>
  </si>
  <si>
    <t>Set pentru cateterizare arterelor periferice după metoda Seldinger pentru măsurarea invazivă presiunii arteriale și preluarea sângelui la analiza+linia de extensie cu supapă hemostatica speciala. Mărimea alb 20G/160mm</t>
  </si>
  <si>
    <t>Set pentru cateterizare arterelor periferice după metoda Seldinger pentru măsurarea invazivă presiunii arteriale și preluarea sângelui la analiza+linia de extensie cu supapă hemostatica speciala. Mărimea galben 22G/80mm</t>
  </si>
  <si>
    <t>Set pentru cateterizare arterelor periferice după metoda Seldinger pentru măsurarea invazivă presiunii arteriale și preluarea sângelui la analiza+linia de extensie cu supapă hemostatica speciala. Mărimea roșu 20G/80mm</t>
  </si>
  <si>
    <t>Set pentru cateterizare arterelor periferice după metoda Seldinger pentru măsurarea invazivă presiunii arteriale și preluarea sângelui la analiza+linia de extensie cu supapă hemostatica speciala. Mărimea sur 18G/160mm</t>
  </si>
  <si>
    <t>Set pentru cateterizarea vaselor centrale biluminal (9FR), L=20-30cm, Material: a. Poliuretan, b. Rentghencontrast, c.Cu marcaj al lungimii cateterului, d.Cu conductor metalic tip “J”, e.Cu valvă de siguranța care protejează de embolie gazoasa sau hemoragie în caz de deconectare accidentală a perfuziei. Obligatoriu diametrul unui lumen trebuie să fie nu mai mic de 11G</t>
  </si>
  <si>
    <t>Set pentru cateterizarea vaselor centrale biluminal (8FR), L=20-30cm, Material: a. Poliuretan, b. Rentghencontrast, c.Cu marcaj al lungimii cateterului, d.Cu valvă de siguranța care protejează de embolie gazoasa sau hemoragie în caz de deconectare accidentală a perfuziei. Obligatoriu diametrul unui lumen trebuie să fie nu mai mic de 12G</t>
  </si>
  <si>
    <t>Set pentru cateterizarea vaselor centrale biluminal (7FR), L=20-30cm, Material: a. Poliuretan, b. Rentghencontrast, c.Cu marcaj al lungimii cateterului, d.Cu conductor metalic tip “J”, e.Cu valvă de siguranța care protejează de embolie gazoasa sau hemoragie în caz de deconectare accidentală a perfuziei. Obligatoriu diametrul unui lumen trebuie să fie nu mai mic de 13G</t>
  </si>
  <si>
    <t>Set cateter Y-type biluminal G14, G16 -Componența setului - cateter din poliuretan Rg contrastabil, ac, conductor metalic tip "J" rezistent la îndoiere, Flux &gt;100ml/min pentru ambele lumene. Obligatoriu diametrul unui lumen trebuie să fie nu mai mic de 14G</t>
  </si>
  <si>
    <t>Componența:
1. Ac de puncționare - 16-18G. Ambou ergonomic, pentru mânuirea ușoară, cu semn, ce indică poziția bizoului;
2. Ghidul metalic J (0, 89-0, 96mm x 50-60cm) „kink proof”, cu flexibilitate crescuta:
-Cu cap flexibil în forma de J, plasat într-un dispozitiv ergonomic de ghidare ce permite introducerea cu o singură mână a ghidului fără risc de contaminare sau îndoire;
- Marcaje din 10 în 10cm pe ghid;
3. Cateter 7-8, 5F echivalent la 12-16G ( lungime- 15-25cm),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Seringă de 5 ml-10ml din 3 piese, latex free;
8. Cablu de conectare pentru poziționarea simultană cu ajutorul ECG (integrat în set) - steril; 9. Toate accesoriile setului sterile, de unică folosință, incluse în set. Ambalat individual</t>
  </si>
  <si>
    <t>Componența:
1. Ac de puncționare - 16-18G. Ambou ergonomic, pentru mânuirea ușoară, cu semn, ce indică poziția bizoului;
2. Ghidul metalic J (0, 89-0, 96mm x 50-60cm) „kink proof”, cu flexibilitate crescuta:
-Cu cap flexibil în forma de J, plasat într-un dispozitiv ergonomic de ghidare ce permite introducerea cu o singură mână a ghidului fără risc de contaminare sau îndoire;
- Marcaje din 10 în 10cm pe ghid;
3. Cateter 7-8, 5F echivalent la 14-16G ( lungime- 20-30cm),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Seringă de 5 ml-10ml din 3 piese, latex free;
8. Cablu de conectare pentru poziționarea simultană cu ajutorul ECG (integrat în set) - steril; 9. Toate accesoriile setului sterile, de unică folosință, incluse în set. Ambalat individual</t>
  </si>
  <si>
    <t>Set pentru cateterizarea venei subclave, l=30cm, ac 14-18G 8cm, monolumen, din poliuretan, Rentghencontrast cu lungimea cateterului 30cm., cu conductor metalic tip J rezistent la îndoire și fixator de securitate, ac cu valvă 16-18G, lungimea acului 7-9cm. Seringă, cablu pentru ECG control al poziției cateterului în vasul magistral, cu marcaj al lungimii cateterului. Diametrul cateterului 6F (2, 1mm).</t>
  </si>
  <si>
    <t>Set cateter G14-G-16Componența setului - cateter din poliuretan Rg contrastabil, ac, conductor metalic tip "J" rezistent la îndoiere, Flux 60-100ml/min</t>
  </si>
  <si>
    <t>Cateter venos central cu inserție periferică, radioopac, din poliuretan, cu lumen simplu, rezistent la presiune, pentru puncție directă după metoda Seldinger. Dimensiuni: 20cm - 50cm</t>
  </si>
  <si>
    <t>Cateter din poliuretan Rg-contrastabil, 4F/18-20G, diametru 1.4mm, lungimea 20cm. Ac 20G, lungimea 50mm, Conductor metalic tip "J" rezistent la îndoire,0, 63-0, 68mm*50-70cm</t>
  </si>
  <si>
    <t>Set pentru cateterizarea venei subclave, l=20-30cm, ac 16-18G 7-9cm, quadrolumenal, din poliuretan (densitatea nu mai puțin de 1) Rentghencontrast cu lungimea cateterului 30cm., cu conductor metalic tip J rezistent la îndoiere și fixator de securitate, ac cu valvă 14G/18G/18G/16G, ceea ce va preveni contactul cu sângele și tromboembolia) lungimea acului 7-9cm. Seringă, cablu pentru ECG control (compatibil cu adaptorul existent în secție)al poziției cateterului în vasul magistral, cu marcaj al lungimii cateterului. Conductorul la flexie să nu formeze unghiuri. (E de dorit să fie din material Nitinol). Diametrul cateterului 8F (2,8mm).</t>
  </si>
  <si>
    <t xml:space="preserve">Componența:
1. Ac de puncționare - 0, 8mm x 38mm-50mm. Ambou ergonomic, pentru mânuirea ușoară, cu semn, ce indică poziția bizoului;
2. Ghidul metalic J (0, 46-0, 56mm x 50cm) „kink proof”, cu flexibilitate crescută:
-Cu cap flexibil în forma de J, plasat într-un dispozitiv ergonomic de ghidare ce permite introducerea cu o singură mână a ghidului fără risc de contaminare sau îndoire;
- Marcaje din 10 în 10cm pe ghid;
3. Cateter 5F ( lungime 8-10cm), 
- Fabricat din PUR (poliuretan);
-Vârful cateterului atraumatic (soft type);
-Radioopac, detectabil la raze X;
-Are marcaje pe lungimea cateterului din cm în cm pentru o poziționare precisă; -Are marcaje dimensiunilor în Gauge (G) pe cateter; 4. Aripioare moi de fixare cateterului, mobile și detașabile, pentru o fixare corectă a cateterului pe suprafața pielii. 
5. Dilatator 6F; 6. Bisturiu
7. Seringă de 5-10 ml din 3 piese, latex free;
 8. Cablu de conectare pentru poziționarea simultană cu ajutorul ECG (integrat în set) - steril; 9. Toate accesoriile setului sterile, de unică folosință, incluse în set. Ambalat individual </t>
  </si>
  <si>
    <t>Componența:
1. Ac de puncționare - 0, 8mm x 38mm-50mm. Ambou ergonomic, pentru mânuirea ușoară, cu semn, ce indică poziția bizoului;
2. Ghidul metalic J (0, 46-0, 56mm x 50cm) „kink proof”, cu flexibilitate crescută:
-Cu cap flexibil în forma de J, plasat într-un dispozitiv ergonomic de ghidare ce permite introducerea cu o singură mână a ghidului fără risc de contaminare sau îndoire;
- Marcaje din 10 în 10cm pe ghid;
3. Cateter 5F ( lungime 13-15cm), 
- Fabricat din PUR (poliuretan);
-Vârful cateterului atraumatic (soft type);
-Radioopac, detectabil la raze X;
-Are marcaje pe lungimea cateterului din cm în cm pentru o poziționare precisă; -Are marcaje dimensiunilor în Gauge (G) pe cateter; 4. Aripioare moi de fixare cateterului, mobile și detașabile, pentru o fixare corectă a cateterului pe suprafața pielii. 
5. Dilatator 6F; 6. Bisturiu
7. Seringă de 5-10 ml din 3 piese, latex free;
 8. Cablu de conectare pentru poziționarea simultană cu ajutorul ECG (integrat în set) - steril; 9. Toate accesoriile setului sterile, de unică folosință, incluse în set. Ambalat individual</t>
  </si>
  <si>
    <t>Componența:
1. Ac de puncționare - 16-18G. Ambou ergonomic, pentru mânuirea ușoară, cu semn, ce indică poziția bizoului;
2. Ghidul metalic J (0, 89mm x 50-60cm) „kink proof”, cu flexibilitate crescuta:
-Cu cap flexibil în forma de J, plasat într-un dispozitiv ergonomic de ghidare ce permite introducerea cu o singură mână a ghidului fără risc de contaminare sau îndoire;
- Marcaje din 10 în 10cm pe ghid;
3. Cateter 7-8, 5F echivalent la 14-18G ( lungime- 15-25cm),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Seringă de 5 ml-10ml din 3 piese, latex free;
8. Toate accesoriile setului sterile, de unică folosință, incluse în set. Ambalat individual</t>
  </si>
  <si>
    <t>Set pentru cateterizarea venoasă centrală percutanată (PICC lines) pentru nou-născuți cu GEMN diametrul 1,9FR cu un lumen, impregnate cu vancomicină. Material : silicon sau poliuretan)</t>
  </si>
  <si>
    <t>SET: un cateter toracic cu un conductor (standardul trocar 28FR).un sac de 1700 ml (±100ml). cu o supapă de scurgere și anti reflux, o seringă cu un blocaj Luer lock de 20 ml, un bisturiu Nr. 10, Ață sterilă cu ac tăietor pentru fixare drenajul spre pielea. Ambalat individual</t>
  </si>
  <si>
    <t>1.Cateter cu balon SUPRA-KATH, INTEGRAL, SILICON, L-40cm (±3cm) 2.Kanula L- 12cm (±1cm), diametru 4,6mm (±0, 2mm)</t>
  </si>
  <si>
    <t>1.Cateter cu balon SUPRA-KATH, INTEGRAL, SILICON, L-40cm (±3cm) 2.Kanula L- 14cm (±1cm), diametru 4,6mm (±0, 3mm)</t>
  </si>
  <si>
    <t>Set pentru inhalații cu oxigen (cateter nazal), pediatrice, pentru copii</t>
  </si>
  <si>
    <t>Set pentru vase centrale metoda Seldinger, monolumen 2F, 8-10cm, monolumen, steril, Seringă 10ml, bisturiu, Fixatoare. Din poliuretan, steril. Ambalat individual</t>
  </si>
  <si>
    <t>Set pentru vase centrale metoda Seldinger, monolumen 3F, 15-16cm, monolumen, steril, Seringă 10ml, bisturiu, Fixatoare. Din poliuretan, steril. Ambalat individual</t>
  </si>
  <si>
    <t>Set pentru vase centrale metoda Seldinger, monolumen 4F, 15-16cm, monolumen, steril, Seringă 10ml, bisturiu, Fixatoare. Din poliuretan, steril. Ambalat individual</t>
  </si>
  <si>
    <t>Set pentru vase centrale metoda Seldinger, monolumen 5F, 15-18cm, monolumen, steril, Seringă 10ml, bisturiu, Fixatoare. Din poliuretan, steril. Ambalat individual</t>
  </si>
  <si>
    <t>Set pentru vase centrale metoda Seldinger, monolumen 6F, 15-18cm, monolumen, steril, Seringă 10ml, bisturiu, Fixatoare. Din poliuretan, steril. Ambalat individual</t>
  </si>
  <si>
    <t>Set pentru vase Centrale metoda Seldinger monolumen 7F, 20-22cm, Seringă 10ml, bisturiu, Fixatoare. Din poliuretan, steril. Ambalat individual</t>
  </si>
  <si>
    <t>Set pentru vase Centrale metoda Seldinger monolumen 8F, 20-22cm, Seringă 10ml, bisturiu, Fixatoare. Steril, apirogen, netoxic. Ambalat individual</t>
  </si>
  <si>
    <t>Cateter PICCO Diametru 5FR, lungimea activa 20cm, cu Luer conector trogamid și ghid Nitinol (PV 2015L20-A sau echivalent)+set de monitorizare (PV8215 sau echivalent); transducer cu presiune cu linia arterială la 150cm (±10cm); sensor de injectare (PV4046 sau echivalent)</t>
  </si>
  <si>
    <t>1. Dren PVC 20CH, cu gradație și linie radioopacă, lungime 50-60cm, 
2. Conector ce asigura conexiunea drenului la tubul colectorului 
3. Tubul colectorului cu lungime 100cm (±10cm) și colector, gradat, cu supapă volum 2000ml (±20ml).
4. Ambalaj steril, individual</t>
  </si>
  <si>
    <t>1. Dren PVC 22CH, cu gradație și linie radioopacă, lungime 50-60cm, 
2. Conector ce asigura conexiunea drenului la tubul colectorului 
3. Tubul colectorului cu lungime 100cm (±10cm) și colector, gradat, cu supapă volum 2000ml (±20ml).
4. Ambalaj steril, individual</t>
  </si>
  <si>
    <t>1. Dren PVC 24CH, cu gradație și linie radioopacă, lungime 50-60cm, 
2. Conector ce asigura conexiunea drenului la tubul colectorului 
3. Tubul colectorului cu lungime 100cm (±10cm) și colector, gradat, cu supapă volum 2000ml (±20ml).
4. Ambalaj steril, individual</t>
  </si>
  <si>
    <t>1. Dren PVC 26CH, cu gradație și linie radioopacă, lungime 50-60cm, 
2. Conector ce asigura conexiunea drenului la tubul colectorului 
3. Tubul colectorului cu lungime 100cm (±10cm) și colector, gradat, cu supapă volum 2000ml (±20ml).
4. Ambalaj steril, individual</t>
  </si>
  <si>
    <t>1. Dren PVC 28CH, cu gradație și linie radioopacă, lungime 50-60cm, 
2. Conector ce asigura conexiunea drenului la tubul colectorului 
3. Tubul colectorului cu lungime 100cm (±10cm) și colector, gradat, cu supapă volum 2000ml (±20ml).
4. Ambalaj steril, individual</t>
  </si>
  <si>
    <t>1. Dren PVC 30CH, cu gradație și linie radioopacă, lungime 50-60cm, 
2. Conector ce asigura conexiunea drenului la tubul colectorului 
3. Tubul colectorului cu lungime 100cm (±10cm) și colector, gradat, cu supapă volum 2000ml (±20ml).
4. Ambalaj steril, individual</t>
  </si>
  <si>
    <t>Sistem de drenaj activ a plăgii de tip închis, cu tub de silicon 70-80cm, cu canal de scurgere plat, lățimea 7mm, perforat, flexibil, lungimea de 15-25cm, cu colector de silicon, suprimabil, de 100-200 ml, cu supapă, steril, de unică folosință. Ambalat individual</t>
  </si>
  <si>
    <t>Sistem pentru drenare permanentă a plăgilor (vaacum-aspirația permanent) volum 200-300ml, cu valvă.</t>
  </si>
  <si>
    <t xml:space="preserve">Sistem pentru nutriție enterală, gravitațional. 1.volum: 1200-1400 ml 2.tansparent 3.gradat 4.cu tub 150cm 5.ambalat individual </t>
  </si>
  <si>
    <t>Transparent, steril, material polietilenă, luer-lock, Adult, volumul sacului 2500ml (±100ml); volumul aerului pompat 1500ml (±100ml). Ambalat individual</t>
  </si>
  <si>
    <t>Sistem Recipient pentru acumularea eliminărilor biologice din plagă, volum 500ml</t>
  </si>
  <si>
    <t>Sistem Recipient pentru acumularea eliminărilor biologice din plagă, volum 800ml</t>
  </si>
  <si>
    <t>Sistem de vacuum cu presiune mare tip “Polyseal”Tub de conexiune la sistema de vacuum. Tun de conexiune la dren pentru drenajul pleural transparent. Gradație în ml cu posibilitatea monitoringului eliminărilor la fiecare oră. Cu Fixatoare metalice, Steril, Capacitatea colectorului de acumulare 1200 ml. Ambalat individual</t>
  </si>
  <si>
    <t xml:space="preserve">1. Flanșă plană adezivă pentru protezarea ileostomiilor/colostomelor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30x15cm
- cu filtrul integrat ce evită riscul ca Pungă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</si>
  <si>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Sondă Blakemore Nr. 18, lungimea 120 cm(±10cm), cu vizibilitate X-Ray</t>
  </si>
  <si>
    <t>Sondă Blakemore Nr. 19, lungimea 120 cm(±10cm), cu vizibilitate X-Ray</t>
  </si>
  <si>
    <t>Sondă Blakemore Nr. 20, lungimea 120 cm(±10cm), cu vizibilitate X-Ray</t>
  </si>
  <si>
    <t>Sondă Blakemore Nr. 21, lungimea 120 cm(±10cm), cu vizibilitate X-Ray</t>
  </si>
  <si>
    <t>Sondă Blakemore Nr. 22, lungimea 120 cm(±10cm), cu vizibilitate X-Ray</t>
  </si>
  <si>
    <t>Sondă Blakemore Nr. 23, lungimea 120 cm(±10cm), cu vizibilitate X-Ray</t>
  </si>
  <si>
    <t>Sondă gastrică cu pâlnie СН-12, oranj (pentru lavaj gastric tip Moskin) diametrul intern=3, 5mm (±0, 3mm), diametrul extern =5, 5mm (±0, 5mm), L=70-110cm</t>
  </si>
  <si>
    <t>Sondă gastrică cu pâlnie СН-14, oranj (pentru lavaj gastric tip Moskin) diametrul intern=3, 5mm (±0, 3mm), diametrul extern =5, 5mm (±0, 5mm), L=70-110cm</t>
  </si>
  <si>
    <t>Sondă gastrică cu pâlnie СН-16, oranj (pentru lavaj gastric tip Moskin) diametrul intern=3, 5mm (±0, 3mm), diametrul extern =5, 5mm (±0, 5mm), L=70-110cm</t>
  </si>
  <si>
    <t>Sondă gastrică cu pâlnie СН-18, oranj (pentru lavaj gastric tip Moskin) diametrul intern=3, 5mm (±0, 3mm), diametrul extern =5, 5mm (±0, 5mm), L=70-110cm</t>
  </si>
  <si>
    <t>14FR, Transparent cu linie Rg-contrast, Extremitatea distală închisă Orificii laterale(14-16FR) Marcaj în cm.(5-70cm sonde 14-16FR) Sonde (14-16FR) - gastro-duodenale cupa mică la extremitatea proximală, Steril. Ambalat individual</t>
  </si>
  <si>
    <t>16FR, Transparent cu linie Rg-contrast, Extremitatea distală închisă Orificii laterale(14-16FR) Marcaj în cm.(5-70cm sonde 14-16FR) Sonde (14-16FR) - gastro-duodenale cupa mică la extremitatea proximală, Steril. Ambalat individual</t>
  </si>
  <si>
    <t>Sondă intestinală 8FR, 100cm (±5cm), radioopac</t>
  </si>
  <si>
    <t>Sondă nazogastrală pentru intubarea intestinului 8 G, L=300cm (±20cm)</t>
  </si>
  <si>
    <t>Sondă nazogastrală pentru intubarea intestinului 10 G, L=300cm (±20cm)</t>
  </si>
  <si>
    <t>Sondă nazogastrală pentru intubarea intestinului 12 G, L=300cm (±20cm)</t>
  </si>
  <si>
    <t>Sondă nazogastrală pentru intubarea intestinului 14 G, L=300cm (±20cm)</t>
  </si>
  <si>
    <t>Sondă nazogastrală pentru intubarea intestinului 16 G, L=300cm (±20cm)</t>
  </si>
  <si>
    <t>Sondă nazogastrală pentru intubarea intestinului 18 G, L=300cm (±20cm)</t>
  </si>
  <si>
    <t xml:space="preserve">1.dimensiuni: CH6, lungime:100 - 120cm 2.radioopac 3.atraumatic 4.cu orificii laterale 5.tub simplu 6.material: PVC 7.marcaj de măsurare a adâncimii (cm) 8.steril 9.ambalat individual </t>
  </si>
  <si>
    <t xml:space="preserve">1.dimensiuni: CH8, lungime:100 - 120cm 2.radioopac 3.atraumatic 4.cu orificii laterale 5.tub simplu 6.material: PVC 7.marcaj de măsurare a adâncimii (cm) 8.steril 9.ambalat individual </t>
  </si>
  <si>
    <t xml:space="preserve">1.dimensiuni: CH10, lungime:100 - 120cm 2.radioopac 3.atraumatic 4.cu orificii laterale 5.tub simplu 6.material: PVC 7.marcaj de măsurare a adâncimii (cm) 8.steril 9.ambalat individual </t>
  </si>
  <si>
    <t xml:space="preserve">1.dimensiuni: CH12, lungime:100 - 120cm 2.radioopac 3.atraumatic 4.cu orificii laterale 5.tub simplu 6.material: PVC 7.marcaj de măsurare a adâncimii (cm) 8.steril 9.ambalat individual </t>
  </si>
  <si>
    <t xml:space="preserve">1.dimensiuni: CH14, lungime:100 - 120cm 2.radioopac 3.atraumatic 4.cu orificii laterale 5.tub simplu 6.material: PVC 7.marcaj de măsurare a adâncimii (cm) 8.steril 9.ambalat individual </t>
  </si>
  <si>
    <t xml:space="preserve">1.dimensiuni: CH16, lungime:100 - 120cm 2.radioopac 3.atraumatic 4.cu orificii laterale 5.tub simplu 6.material: PVC 7.marcaj de măsurare a adâncimii (cm) 8.steril 9.ambalat individual </t>
  </si>
  <si>
    <t xml:space="preserve">1.dimensiuni: CH 18, lungime:100 - 120cm 2.radioopac 3.atraumatic 4.cu orificii laterale 5.tub simplu 6.material: PVC 7.marcaj de măsurare a adâncimii (cm) 8.steril 9.ambalat individual </t>
  </si>
  <si>
    <t xml:space="preserve">1.dimensiuni: CH 20, lungime:100 - 120cm 2.radioopac 3.atraumatic 4.cu orificii laterale 5.tub simplu 6.material: PVC 7.marcaj de măsurare a adâncimii (cm) 8.steril 9.ambalat individual </t>
  </si>
  <si>
    <t xml:space="preserve">1.dimensiuni: CH 22, lungime:100 - 120cm 2.radioopac 3.atraumatic 4.cu orificii laterale 5.tub simplu 6.material: PVC 7.marcaj de măsurare a adâncimii (cm) 8.steril 9.ambalat individual </t>
  </si>
  <si>
    <t xml:space="preserve">1.dimensiuni: CH 24, lungime:100 - 120cm 2.radioopac 3.atraumatic 4.cu orificii laterale 5.tub simplu 6.material: PVC 7.marcaj de măsurare a adâncimii (cm) 8.steril 9.ambalat individual </t>
  </si>
  <si>
    <t xml:space="preserve">1.dimensiuni: CH26, lungime:100 - 120cm 2.radioopac 3.atraumatic 4.cu orificii laterale 5.tub simplu 6.material: PVC 7.marcaj de măsurare a adâncimii (cm) 8.steril 9.ambalat individual </t>
  </si>
  <si>
    <t>8FR, Transparent Cu linie Rg-contrast, Extremitatea distală închisă Orificii laterale (8-12) FR, Marcaj în cm (5-35cm sonde 8-10FR) Sonde (8-12FR) strict pentru alimentare, Steril. Ambalat individual</t>
  </si>
  <si>
    <t>10FR, Transparent Cu linie Rg-contrast, Extremitatea distală închisă Orificii laterale (8-12) FR, Marcaj în cm (5-35cm sonde 8-10FR) Sonde (8-12FR) strict pentru alimentare, Steril. Ambalat individual</t>
  </si>
  <si>
    <t>12FR, Transparent Cu linie Rg-contrast, Extremitatea distală închisă Orificii laterale (8-12) FR, Marcaj în cm (5-35cm sonde 8-10FR) Sonde (8-12FR) strict pentru alimentare, Steril. Ambalat individual</t>
  </si>
  <si>
    <t xml:space="preserve">Sondă gastrică Nr.4 pentru alimentarea nou-născutului </t>
  </si>
  <si>
    <t xml:space="preserve">Sondă gastrică Nr.6 pentru alimentarea nou-născutului </t>
  </si>
  <si>
    <t>Ghid flexibil pentru tub endotraheal. Adult. Lungimea 65-75cm, 15FR, gradat la fiecare 10cm. vârf în unghi 30-40 grade, cu lumen intern care să permită fluxul oxigenului până la 15 l/min. fără latex. Reutilizabil</t>
  </si>
  <si>
    <t>Ghid flexibil pentru tub endotraheal. Neonatal. Lungimea 45-55cm, FR, gradat. vârf în unghi 30-40 grade, cu lumen intern care să permită fluxul oxigenului până la 5 l/min. fără latex. Reutilizabil</t>
  </si>
  <si>
    <t>Ghid flexibil pentru tub endotraheal. Pediatric. Lungimea 55-65cm, FR, gradat. vârf în unghi 30-40 grade, cu lumen intern care să permită fluxul oxigenului până la 10 l/min. fără latex. Reutilizabil</t>
  </si>
  <si>
    <t>Dispozitiv cu mobilitate bună, capete rotunjite și strat de plastic care acoperă complet dispozitivul cu scopul evitării traumei. Mărime 10 F</t>
  </si>
  <si>
    <t>Dispozitiv cu mobilitate bună, capete rotunjite și strat de plastic care acoperă complet dispozitivul cu scopul evitării traumei. Mărime 12 F</t>
  </si>
  <si>
    <t>Dispozitiv cu mobilitate bună, capete rotunjite și strat de plastic care acoperă complet dispozitivul cu scopul evitării traumei. Mărime 14 F</t>
  </si>
  <si>
    <t>Dispozitiv cu mobilitate bună, capete rotunjite și strat de plastic care acoperă complet dispozitivul cu scopul evitării traumei. Mărime 16 F</t>
  </si>
  <si>
    <t>10FR, fără latex. Confecționat din aluminiu maleabil, acoperit cu plastic medical lubricat. Steril. Ambalat individual.</t>
  </si>
  <si>
    <t>12FR, fără latex. Confecționat din aluminiu maleabil, acoperit cu plastic medical lubricat. Steril. Ambalat individual.</t>
  </si>
  <si>
    <t>14FR, fără latex. Confecționat din aluminiu maleabil, acoperit cu plastic medical lubricat. Steril. Ambalat individual.</t>
  </si>
  <si>
    <t>16FR, fără latex. Confecționat din aluminiu maleabil, acoperit cu plastic medical lubricat. Steril. Ambalat individual.</t>
  </si>
  <si>
    <t>Tub prelungitor pentru conectarea la tubul endotraheal, material flexibil străveziu, cap unghiular cu rotație biaxială și orificiu pentru aplicații 7,5/9,5mm securizat cu capac-clip dublu, lungime 150-180mm în stare extinsă, conexiuni 22F-22M/15F, material fără latex, ambalaj individual, steril.</t>
  </si>
  <si>
    <t>Tub conector tip Y pentru tuburi de intubare (Mount d=22mm cu conector), pentru conectarea la respirație mecanică pentru adult</t>
  </si>
  <si>
    <t>Tub de intubare 8.0 cu orificiu pentru aspirație supraglotic.</t>
  </si>
  <si>
    <t>Tub de intubare 8.5 cu orificiu pentru aspirație supraglotic.</t>
  </si>
  <si>
    <t>Tub de intubare 9.0 cu orificiu pentru aspirație supraglotic.</t>
  </si>
  <si>
    <t>PVC, înclinarea vârfului 37º, adaptor 15mm (±1mm), cu manșetă, linie radioopacă. Cu extra lumen ce permite aspirație subglotica. să permită aspirație continuă fără risc pentru corzile vocale. N7</t>
  </si>
  <si>
    <t>PVC, înclinarea vârfului 37º, adaptor 15mm (±1mm), cu manșetă, linie radioopacă. Cu extra lumen ce permite aspirație subglotica. să permită aspirație continuă fără risc pentru corzile vocale. N8</t>
  </si>
  <si>
    <t>PVC, înclinarea vârfului 37º, adaptor 15mm (±1mm), cu manșetă, linie radioopacă. Cu extra lumen ce permite aspirație subglotica. să permită aspirație continuă fără risc pentru corzile vocale. N9</t>
  </si>
  <si>
    <t>Cu două manșete care micșorează traumatismul traheei și a bronhiilor. Cu 2 sonde de aspirație, 2 conectori angulari, conector- Y. CU valvă pentru luer și luer lock. Conectori gradati.Drept / stâng. Mărimea 35FR.</t>
  </si>
  <si>
    <t>Cu două manșete care micșorează traumatismul traheei și a bronhiilor. Cu 2 sonde de aspirație, 2 conectori angulari, conector- Y. CU valca pentru luer și luer lock. Conectori gradati.Drept / stâng. Mărimea 36FR.</t>
  </si>
  <si>
    <t>Cu două manșete care micșorează traumatismul traheei și a bronhiilor. Cu 2 sonde de aspirație, 2 conectori angulari, conector- Y. CU valca pentru luer și luer lock. Conectori gradati.Drept / stâng. Mărimea 37FR.</t>
  </si>
  <si>
    <t>Cu două manșete care micșorează traumatismul traheei și a bronhiilor. Cu 2 sonde de aspirație, 2 conectori angulari, conector- Y. CU valca pentru luer și luer lock. Conectori gradati.Drept / stâng. Mărimea 38FR.</t>
  </si>
  <si>
    <t>Cu două manșete care micșorează traumatismul traheei și a bronhiilor. Cu 2 sonde de aspirație, 2 conectori angulari, conector- Y. CU valca pentru luer și luer lock. Conectori gradati.Drept / stâng. Mărimea 39FR.</t>
  </si>
  <si>
    <t>Cu două manșete care micșorează traumatismul traheei și a bronhiilor. Cu 2 sonde de aspirație, 2 conectori angulari, conector- Y. CU valca pentru luer și luer lock. Conectori gradati.Drept / stâng. Mărimea 40FR.</t>
  </si>
  <si>
    <t>Cu două manșete care micșorează traumatismul traheei și a bronhiilor. Cu 2 sonde de aspirație, 2 conectori angulari, conector- Y. CU valca pentru luer și luer lock. Conectori gradati.Drept / stâng. Mărimea 41FR.</t>
  </si>
  <si>
    <t xml:space="preserve">6,0; 100% silicon medical de înaltă bio- compatibilitate, transparent cu gradare și linie X-ray opacă, tip Murphy (orificiu adițional lateral); manșetă de fixare, presiune joasă </t>
  </si>
  <si>
    <t xml:space="preserve">6, 5; 100% silicon medical de înaltă bio- compatibilitate, transparent cu gradare și linie X-ray opacă, tip Murphy (orificiu adițional lateral); manșetă de fixare, presiune joasă </t>
  </si>
  <si>
    <t>7,0; 100% silicon medical de înaltă bio- compatibilitate, transparent cu gradare și linie X-ray opacă, tip Murphy (orificiu adițional lateral); manșetă de fixare, presiune joasă</t>
  </si>
  <si>
    <t xml:space="preserve">7, 5; 100% silicon medical de înaltă bio- compatibilitate, transparent cu gradare și linie X-ray opacă, tip Murphy (orificiu adițional lateral); manșetă de fixare, presiune joasă </t>
  </si>
  <si>
    <t>8,0; 100% silicon medical de înaltă bio- compatibilitate, transparent cu gradare și linie X-ray opacă, tip Murphy (orificiu adițional lateral); manșetă de fixare, presiune joasă</t>
  </si>
  <si>
    <t>8, 5; 100% silicon medical de înaltă bio- compatibilitate, transparent cu gradare și linie X-ray opacă, tip Murphy (orificiu adițional lateral); manșetă de fixare, presiune joasă</t>
  </si>
  <si>
    <t xml:space="preserve">9,0; 100% silicon medical de înaltă bio- compatibilitate, transparent cu gradare și linie X-ray opacă, tip Murphy (orificiu adițional lateral); manșetă de fixare, presiune joasă </t>
  </si>
  <si>
    <t>Tub pentru alimentare cu port tip mama L 40cm (±1cm) 4FR</t>
  </si>
  <si>
    <t>Tub pentru alimentare cu port tip mama L 40cm (±1cm) 6FR</t>
  </si>
  <si>
    <t>Tub p-u căile biliare T-Kehr N12</t>
  </si>
  <si>
    <t>Tub p-u căile biliare T-Kehr N16</t>
  </si>
  <si>
    <t>Tub p-u căile biliare T-Kehr N18</t>
  </si>
  <si>
    <t>CH 24, apirogen, din silicon, cu gradație în cm, linie radioopacă, conector, tub drept, lungimea 500-520mm, ambalaj steril, individual</t>
  </si>
  <si>
    <t>CH 28, apirogen, din silicon, cu gradație în cm, linie radioopacă, conector, tub drept, lungimea 500-520mm, ambalaj steril, individual</t>
  </si>
  <si>
    <t>CH 30, apirogen, din silicon, cu gradație în cm, linie radioopac, conector, tub drept, lungimea 500-520mm, ambalaj steril, individual</t>
  </si>
  <si>
    <t>CH 32, apirogen, din silicon, cu gradație în cm, linie radioopac, conector, tub drept, lungimea 500-520mm, ambalaj steril, individual</t>
  </si>
  <si>
    <t>Tub p-u drenaj tip "Redon" Nr.10, silicon. Steril, ambalat individual</t>
  </si>
  <si>
    <t>Tub p-u drenaj tip "Redon" Nr.12, silicon. Steril, ambalat individual</t>
  </si>
  <si>
    <t>Tub p-u drenaj tip "Redon" Nr.16, silicon. Steril, ambalat individual</t>
  </si>
  <si>
    <t>Tub p-u drenaj tip "Redon" Nr.18, silicon. Steril, ambalat individual</t>
  </si>
  <si>
    <t>Tub p-u drenaj tip "Redon" Nr.22 silicon. Steril, ambalat individual</t>
  </si>
  <si>
    <t>Tub p-u drenaj tip "Redon" Nr.24, silicon. Steril, ambalat individual</t>
  </si>
  <si>
    <t>Tub p-u drenaj tip "Redon" Nr.26, silicon. Steril, ambalat individual</t>
  </si>
  <si>
    <t>Tub p-u drenaj tip "Redon" Nr.28, silicon. Steril, ambalat individual</t>
  </si>
  <si>
    <t>Tub p-u drenaj tip "Redon" Nr.30, silicon. Steril, ambalat individual</t>
  </si>
  <si>
    <t>10ch, biocompatibil, tromborezistent, rezistența la creșterea microorganismelor, cu semne distinctive la 1-2cm, drepte, transparent, cu rezistența mărită, cu coeficient de Frecare mic, cu găuri de drenare conice, din silicon, ambalaj steril, lungimea 500-520mm. Ambalaj individual</t>
  </si>
  <si>
    <t>12ch, biocompatibil, tromborezistent, rezistența la creșterea microorganismelor, cu semne distinctive la 1-2cm, drepte, transparent, cu rezistența mărită, cu coeficient de Frecare mic, cu găuri de drenare conice, din silicon, ambalaj steril, lungimea 500-520mm. Ambalaj individual</t>
  </si>
  <si>
    <t>14ch, biocompatibil, tromborezistent, rezistența la creșterea microorganismelor, cu semne distinctive la 1-2cm, drepte, transparent, cu rezistența mărită, cu coeficient de Frecare mic, cu găuri de drenare conice, din silicon, ambalaj steril, lungimea 500-520mm. Ambalaj individual</t>
  </si>
  <si>
    <t>16ch, biocompatibil, tromborezistent, rezistența la creșterea microorganismelor, cu semne distinctive la 1-2cm, drepte, transparent, cu rezistența mărită, cu coeficient de Frecare mic, cu găuri de drenare conice, din silicon, ambalaj steril, lungimea 500-520mm. Ambalaj individual</t>
  </si>
  <si>
    <t>18ch, biocompatibil, tromborezistent, rezistența la creșterea microorganismelor, cu semne distinctive la 1-2cm, drepte, transparent, cu rezistența mărită, cu coeficient de Frecare mic, cu găuri de drenare conice, din silicon, ambalaj steril, lungimea 500-520mm. Ambalaj individual</t>
  </si>
  <si>
    <t>2.5,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</si>
  <si>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3.0,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</si>
  <si>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3.5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</si>
  <si>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4.0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</si>
  <si>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4.5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</si>
  <si>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5.0material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</si>
  <si>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5.5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 aspirație, să permită un contact cât mai bun cu traheea. Steril. Ambalat individual</t>
  </si>
  <si>
    <t>6.0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</si>
  <si>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6.5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</si>
  <si>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7.0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</si>
  <si>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7.5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</si>
  <si>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8.0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</si>
  <si>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8.5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</si>
  <si>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9.0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</si>
  <si>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9, 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</si>
  <si>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10.0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</si>
  <si>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 xml:space="preserve">2.5, material Polivinilhlorid, termoplastic, linie radioopacă, Rö-contrastă, Termoplastic la 37C, marcaj în cm pe toata lungimea tubului, sterilizare cu etilenoxid. Ambalat individual. </t>
  </si>
  <si>
    <t xml:space="preserve">3.5, material Polivinilhlorid, termoplastic, linie radioopacă, Rö-contrastă, Termoplastic la 37C, marcaj în cm pe toata lungimea tubului, sterilizare cu etilenoxid. Ambalat individual. </t>
  </si>
  <si>
    <t xml:space="preserve">4.0, material Polivinilhlorid, termoplastic, linie radioopacă, Rö-contrastă, Termoplastic la 37C, marcaj în cm pe toata lungimea tubului, sterilizare cu etilenoxid. Ambalat individual. </t>
  </si>
  <si>
    <t xml:space="preserve">4.5, material Polivinilhlorid, termoplastic, linie radioopacă, Rö-contrastă, Termoplastic la 37C, marcaj în cm pe toata lungimea tubului, sterilizare cu etilenoxid. Ambalat individual. </t>
  </si>
  <si>
    <t>5.0, material Polivinilhlorid, termoplastic, linie radioopacă, Rö-contrastă, Termoplastic la 37C, marcaj în cm pe toata lungimea tubului, sterilizare cu etilenoxid. Ambalat individual.</t>
  </si>
  <si>
    <t>5.5, material Polivinilhlorid, termoplastic, linie radioopacă, Rö-contrastă, Termoplastic la 37C, marcaj în cm pe toata lungimea tubului, sterilizare cu etilenoxid. Ambalat individual.</t>
  </si>
  <si>
    <t>6.0, material Polivinilhlorid, termoplastic, linie radioopacă, Rö-contrastă, Termoplastic la 37C, marcaj în cm pe toata lungimea tubului, sterilizare cu etilenoxid. Ambalat individual.</t>
  </si>
  <si>
    <t>6.5, material Polivinilhlorid, termoplastic, linie radioopacă, Rö-contrastă, Termoplastic la 37C, marcaj în cm pe toata lungimea tubului, sterilizare cu etilenoxid. Ambalat individual.</t>
  </si>
  <si>
    <t>7, material Polivinilhlorid, termoplastic, linie radioopacă, Rö-contrastă, Termoplastic la 37C, marcaj în cm pe toata lungimea tubului, sterilizare cu etilenoxid. Ambalat individual.</t>
  </si>
  <si>
    <t>Tub pentru traheostomie cu balon și cu canulă interna (tip Shiley) 7.5 material polivinilhlorid, termoplastic, linie radioopacă.</t>
  </si>
  <si>
    <t>Tub pentru traheostomie cu balon și cu canulă interna (tip Shiley) 8.0 material polivinilhlorid, termoplastic, linie radioopacă.</t>
  </si>
  <si>
    <t>Tub pentru traheostomie cu balon și cu canulă interna (tip Shiley) 8.5 material polivinilhlorid, termoplastic, linie radioopacă.</t>
  </si>
  <si>
    <t>Tub pentru traheostomie cu balon și cu canulă interna (tip Shiley) 9.0 material polivinilhlorid, termoplastic, linie radioopacă.</t>
  </si>
  <si>
    <t>Tub pentru traheostomie cu balon și cu canulă interna (tip Shiley) 9.5 material polivinilhlorid, termoplastic, linie radioopacă.</t>
  </si>
  <si>
    <t>Tub pentru traheostomie cu balon și cu canulă interna (tip Shiley) 10 material polivinilhlorid, termoplastic, linie radioopacă.</t>
  </si>
  <si>
    <t>Tub polimer/silicon medical 5x7mm, cu posibilitatea autoclavării la 132⁰C</t>
  </si>
  <si>
    <t>Tub polimer/silicon medical 6x8mm, cu posibilitatea autoclavării la 132⁰C</t>
  </si>
  <si>
    <t>Tub polimer/silicon medical 7x9mm, cu posibilitatea autoclavării la 132⁰C</t>
  </si>
  <si>
    <t>Tub polimer/silicon medical 8x10mm, cu posibilitatea autoclavării la 132⁰C</t>
  </si>
  <si>
    <t>Tub traheostomic cu manșetă, mărimea Nr. 4,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</si>
  <si>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5,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</si>
  <si>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6,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</si>
  <si>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7, steril, PVC Canulă cu conector 15mm, cu manșetă de presiune joasă. Obturator perforat și curea de gat larg, siliconizat, netoxic, cu linia Rg – contrast. Presiunea administrată în manșetă până la 20mm H2O. Ambalat individual.</t>
  </si>
  <si>
    <t>Tub traheostomic cu manșetă, mărimea Nr. 7.5, steril, PVC Canulă cu conector 15mm, cu manșetă de presiune joasă. Obturator perforat și curea de gat larg, siliconizat, netoxic, cu linia Rg – contrast. Presiunea administrată în manșetă până la 20mm H2O. Ambalat individual.</t>
  </si>
  <si>
    <t>Tub traheostomic cu manșetă, mărimea Nr. 8.0, steril, PVC Canulă cu conector 15mm, cu manșetă de presiune joasă. Obturator perforat și curea de gat larg, siliconizat, netoxic, cu linia Rg – contrast. Presiunea administrată în manșetă până la 20mm H2O. Ambalat individual.</t>
  </si>
  <si>
    <t>Tub traheostomic cu manșetă, mărimea Nr. 8.5, steril, PVC Canulă cu conector 15mm, cu manșetă de presiune joasă. Obturator perforat și curea de gat larg siliconizat, netoxic, cu linia Rg – contrast. Presiunea administrată în manșetă până la 20mm H2O. Ambalat individual.</t>
  </si>
  <si>
    <t>Tub traheostomic cu manșetă, mărimea Nr. 9, steril, PVC Canulă cu conector 15mm, cu manșetă de presiune joasă. Obturator perforat și curea de gat larg siliconizat, netoxic, cu linia Rg – contrast. Presiunea administrată în manșetă până la 20mm H2O. Ambalat individual.</t>
  </si>
  <si>
    <t xml:space="preserve">Componența:
1. Ac de puncționare - 16-18G. Ambou ergonomic, pentru mânuirea ușoară, cu semn, ce indică poziția bizoului;
2. Ghidul metalic J (0,89 mm x 50-60 cm) „kink proof”, cu flexibilitate crescuta:
-Cu cap flexibil în forma de J, plasat într-un dispozitiv ergonomic de ghidare ce permite introducerea cu o singură mână a ghidului fără risc de contaminare sau îndoire;
- Marcaje din 10 în 10 cm pe ghid;
3. Cateter 11-12F echivalent la 10-12G pentru 2 lumene cu flux mare și 16-18G pentru lumen cu flux mediu/mic ( lungime- 15-25 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Debit (flow rate) pentru 2 lumene cu flux mare 200-260ml/Min iar pentru un lumen mic 60-80 ml/Min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folosință, incluse în set.                                                                                                                                              </t>
  </si>
  <si>
    <t xml:space="preserve">Steril, Componența setului: Ac de puncție – 1,3 mm x 70 mm / 18 G, ambou ergonomic, pentru mânuirea ușoară, cu semn ce indică poziția bizoului.
-Ghid metalic J (50 cm (±1cm)), ”kink proof” cu flexibilitate crescută, plasat intr-un dispozitiv ergonomic de ghidare, marcaje din 10 în 10 cm pe ghid.
-Cateter fabricat din poliuretan, vârf atraumatic, radioopac, are marcaje pe lungimea cateterului din cm în cm pentru poziționare precisă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simultană cu ajutorul ECG. </t>
  </si>
  <si>
    <t>Steril, Componența setului: Ac de puncție – 1,3 mm x 70 mm / 18 G, ambou ergonomic, pentru mânuirea ușoară, cu semn ce indică poziția bizoului.
-Ghid metalic J (50 cm (±1cm)), ”kink proof” cu flexibilitate crescută, plasat într-un dispozitiv ergonomic de ghidare, marcaje din 10 în 10 cm pe ghid.
-Cateter fabricat din poliuretan, vârf atraumatic, radioopac, are marcaje pe lungimea cateterului din cm în cm pentru poziționare precisa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simultană cu ajutorul ECG.</t>
  </si>
  <si>
    <t xml:space="preserve">Steril, Componența setului: Ac de puncție – 1,3 mm x 70 mm (±5mm) / 18 G, ambou ergonomic, pentru mânuirea ușoară, cu semn ce indică poziția bizoului.
-Ghid metalic J (50 cm (±1cm)), ”kink proof” cu flexibilitate crescută, plasat intr-un dispozitiv ergonomic de ghidare, marcaje din 10 în 10 cm pe ghid.
-Cateter fabricat din poliuretan, vârf atraumatic, radioopac, are marcaje pe lungimea cateterului din cm în cm pentru poziționare precisă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simultana cu ajutorul ECG. </t>
  </si>
  <si>
    <t>Achiziționarea centralizată a Consumabilelor medicale pentru ATI, catetere, sonde și tuburi conform necesităților IMSP beneficiare pentru anul 2025</t>
  </si>
  <si>
    <t xml:space="preserve">Valoarea estimativă </t>
  </si>
  <si>
    <t>Total</t>
  </si>
  <si>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Mărimea 18F. Volumul: 800ml.</t>
  </si>
  <si>
    <t>Set format din tuburi duble pentru irigare/aspirare  lungime 300 cm, pentru endourologie(1 irigare: 1 aspirație) Tubul irigare-Capăt proximal cu canulă pentru introducerea în flacon irigare, conectare simultană la 2 surse de soluție irigare, capăt distal din silicon Ø 5 mm ce permite conectarea la port Luer Lock a canalului de irigare a instrumentului. Tubul 2 de aspirație cu cap distal si proximal silicon Ø 5 mm ce permite conectarea la porturile utilajului de aspirație și canal aspirație instrument. Ambalat individual. Steril.</t>
  </si>
  <si>
    <t>Cateter din poliuretan Rg-contrastabil, 5F/16-18G, diametru 1.7mm, lungimea 20cm.Ac, lungimea 70mm. Conductor metalic tip "J" rezistent la îndoire,0, 89mm*50-60cm</t>
  </si>
  <si>
    <t>Set pentru insuflarea oxigenului în nas. 1. Canula Nazală. Material: Silicon sau PVC medical. Lungime: 1,8-2,1 metri (pentru a oferi mobilitate). Diametru Tub: 1,2-2 mm. Dimensiuni Prindere Nazală: 4-6 mm fiecare prindere. Forma: Tuburi cu două deschideri flexibile care se introduc în nări; design ergonomic pentru confort și ajustare.
2. Tub de Conectare Material: PVC flexibil sau material similar medical. Lungime: 1-2 metri. Diametru: 3-5 mm.
Specificare: Tubul trebuie să fie rezistent la presiune și să nu se îndoaie sau să se deformeze ușor.
3. Regulator de Flux Tip: Regulator de flux sau controler de debit. Capacitate: Reglează fluxul de oxigen între 0,1 și 15 litri pe minut (L/min), în funcție de necesitățile pacientului. Precizie: Regulatorul ar trebui să permită ajustări precise și să aibă indicatoare clare pentru citirea fluxului de oxigen.</t>
  </si>
  <si>
    <t>100% silicon biocompatibil și transparent; un capăt atraumatic, moale al scurgerii; bara de contrast RTG pe toată lungimea canalului de scurgere; lungimea brațelor 450-480mm x 180mm (±10mm). Dimensiunea: CH 8-9</t>
  </si>
  <si>
    <t>100% silicon biocompatibil și transparent; un capăt atraumatic, moale al scurgerii; bara de contrast RTG pe toată lungimea canalului de scurgere; lungimea brațelor 450-480mm x 180mm (±10mm). Dimensiunea: CH 10-12</t>
  </si>
  <si>
    <t>Tub p-u căile biliare T-Kehr N9-10</t>
  </si>
  <si>
    <t>Tub p-u căile biliare T-Kehr N14-15</t>
  </si>
  <si>
    <t>Tub p-u căile biliare T-Kehr N20-21</t>
  </si>
  <si>
    <t>Tub p-u drenaj tip "Redon" Nr.14-15, silicon. Steril, ambalat individual</t>
  </si>
  <si>
    <t>Tub p-u drenaj tip "Redon" Nr.20-21, silicon. Steril, ambalat individual</t>
  </si>
  <si>
    <t>Tub pentru evacuarea gazelor la nou-născuți. Lungime 5-10cm. Diametrul 2-4mm.</t>
  </si>
  <si>
    <t xml:space="preserve">2 material polivinilhlorid, termoplastic, linie radioopacă, Rx-contrastă, termoplastic la 37C. Marcaj în cm pe toată lungimea tubului, sterilizare cu etilenoxid. Ambalat individual. </t>
  </si>
  <si>
    <t xml:space="preserve">3, material polivinilhlorid, termoplastic, linie radioopacă, Rx-contrastă, termoplastic la 37C. Marcaj în cm pe toată lungimea tubului, sterilizare cu etilenoxid. Ambalat individual.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</si>
</sst>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2"/>
      <color rgb="FFFF0000"/>
      <name val="Times New Roman"/>
      <family val="1"/>
    </font>
    <font>
      <sz val="10"/>
      <name val="Times New Roman"/>
      <family val="1"/>
    </font>
    <font>
      <sz val="11"/>
      <name val="Times New Roman"/>
      <family val="1"/>
    </font>
    <font>
      <b/>
      <sz val="11"/>
      <name val="Times New Roman"/>
      <family val="1"/>
    </font>
    <font>
      <sz val="12"/>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79">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2" fontId="6" fillId="0" borderId="0" xfId="1" applyNumberFormat="1" applyFont="1" applyAlignment="1" applyProtection="1">
      <alignment horizontal="center" vertical="center"/>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5" fillId="2" borderId="1" xfId="1" applyFont="1" applyFill="1" applyBorder="1" applyAlignment="1" applyProtection="1">
      <alignment horizontal="center" vertical="center" wrapText="1"/>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164" fontId="33" fillId="0" borderId="1" xfId="70" applyFont="1" applyBorder="1" applyAlignment="1">
      <alignment horizontal="center" vertical="center"/>
    </xf>
    <xf numFmtId="0" fontId="6"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32" fillId="0" borderId="1" xfId="0" applyFont="1" applyBorder="1" applyAlignment="1">
      <alignment horizontal="center" vertical="center"/>
    </xf>
    <xf numFmtId="0" fontId="6" fillId="0" borderId="0" xfId="1" applyFont="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2" fontId="6" fillId="0" borderId="1" xfId="1" applyNumberFormat="1" applyFont="1" applyBorder="1" applyAlignment="1" applyProtection="1">
      <alignment horizontal="center" vertical="center"/>
      <protection locked="0"/>
    </xf>
    <xf numFmtId="164" fontId="5" fillId="0" borderId="1" xfId="1"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30" fillId="0" borderId="1" xfId="0" applyFont="1" applyBorder="1" applyAlignment="1" applyProtection="1">
      <alignment horizontal="center" vertical="center"/>
      <protection locked="0"/>
    </xf>
    <xf numFmtId="0" fontId="6" fillId="0" borderId="1" xfId="1" applyFont="1" applyBorder="1" applyAlignment="1" applyProtection="1">
      <alignment horizontal="center" vertical="center" wrapText="1"/>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7" fillId="0" borderId="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34" fillId="7" borderId="1" xfId="0" applyFont="1" applyFill="1" applyBorder="1" applyAlignment="1">
      <alignment horizontal="left" vertical="center" wrapText="1"/>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31"/>
  <sheetViews>
    <sheetView tabSelected="1" zoomScale="70" zoomScaleNormal="70" workbookViewId="0">
      <selection activeCell="E10" sqref="E10"/>
    </sheetView>
  </sheetViews>
  <sheetFormatPr defaultRowHeight="15.75"/>
  <cols>
    <col min="1" max="1" width="5.7109375" style="38" customWidth="1"/>
    <col min="2" max="2" width="6.7109375" style="38" customWidth="1"/>
    <col min="3" max="3" width="25.85546875" style="39" customWidth="1"/>
    <col min="4" max="4" width="26.28515625" style="39" customWidth="1"/>
    <col min="5" max="5" width="10.5703125" style="38" customWidth="1"/>
    <col min="6" max="6" width="11.28515625" style="38" customWidth="1"/>
    <col min="7" max="7" width="10.7109375" style="38" customWidth="1"/>
    <col min="8" max="8" width="57.85546875" style="39" customWidth="1"/>
    <col min="9" max="9" width="30.42578125" style="38" customWidth="1"/>
    <col min="10" max="10" width="30" style="39" customWidth="1"/>
    <col min="11" max="11" width="1.7109375" style="38" customWidth="1"/>
    <col min="12" max="16384" width="9.140625" style="38"/>
  </cols>
  <sheetData>
    <row r="1" spans="1:11">
      <c r="C1" s="49" t="s">
        <v>27</v>
      </c>
      <c r="D1" s="50"/>
      <c r="E1" s="50"/>
      <c r="F1" s="50"/>
      <c r="G1" s="50"/>
      <c r="H1" s="50"/>
      <c r="I1" s="50"/>
      <c r="J1" s="50"/>
      <c r="K1" s="51"/>
    </row>
    <row r="2" spans="1:11">
      <c r="D2" s="55" t="s">
        <v>14</v>
      </c>
      <c r="E2" s="56"/>
      <c r="F2" s="56"/>
      <c r="G2" s="56"/>
      <c r="H2" s="57"/>
    </row>
    <row r="3" spans="1:11">
      <c r="A3" s="58" t="s">
        <v>9</v>
      </c>
      <c r="B3" s="59"/>
      <c r="C3" s="60"/>
      <c r="D3" s="61" t="s">
        <v>29</v>
      </c>
      <c r="E3" s="62"/>
      <c r="F3" s="62"/>
      <c r="G3" s="62"/>
      <c r="H3" s="63"/>
      <c r="I3" s="38" t="s">
        <v>10</v>
      </c>
      <c r="J3" s="39" t="s">
        <v>12</v>
      </c>
    </row>
    <row r="4" spans="1:11" s="41" customFormat="1">
      <c r="A4" s="64" t="s">
        <v>8</v>
      </c>
      <c r="B4" s="65"/>
      <c r="C4" s="66"/>
      <c r="D4" s="67" t="s">
        <v>468</v>
      </c>
      <c r="E4" s="68"/>
      <c r="F4" s="68"/>
      <c r="G4" s="68"/>
      <c r="H4" s="68"/>
      <c r="I4" s="69"/>
      <c r="J4" s="40" t="s">
        <v>13</v>
      </c>
      <c r="K4" s="40"/>
    </row>
    <row r="5" spans="1:11" s="42" customFormat="1">
      <c r="C5" s="41"/>
      <c r="D5" s="52"/>
      <c r="E5" s="53"/>
      <c r="F5" s="53"/>
      <c r="G5" s="53"/>
      <c r="H5" s="54"/>
      <c r="I5" s="52"/>
      <c r="J5" s="54"/>
      <c r="K5" s="40"/>
    </row>
    <row r="6" spans="1:11" ht="47.25">
      <c r="A6" s="16" t="s">
        <v>2</v>
      </c>
      <c r="B6" s="16" t="s">
        <v>0</v>
      </c>
      <c r="C6" s="16" t="s">
        <v>1</v>
      </c>
      <c r="D6" s="16" t="s">
        <v>3</v>
      </c>
      <c r="E6" s="11" t="s">
        <v>4</v>
      </c>
      <c r="F6" s="11" t="s">
        <v>5</v>
      </c>
      <c r="G6" s="11" t="s">
        <v>6</v>
      </c>
      <c r="H6" s="16" t="s">
        <v>7</v>
      </c>
      <c r="I6" s="11" t="s">
        <v>28</v>
      </c>
      <c r="J6" s="11" t="s">
        <v>31</v>
      </c>
      <c r="K6" s="43"/>
    </row>
    <row r="7" spans="1:11">
      <c r="A7" s="16">
        <v>1</v>
      </c>
      <c r="B7" s="44">
        <v>2</v>
      </c>
      <c r="C7" s="45"/>
      <c r="D7" s="46"/>
      <c r="E7" s="11">
        <v>3</v>
      </c>
      <c r="F7" s="11">
        <v>4</v>
      </c>
      <c r="G7" s="11">
        <v>5</v>
      </c>
      <c r="H7" s="16">
        <v>6</v>
      </c>
      <c r="I7" s="9">
        <v>7</v>
      </c>
      <c r="J7" s="11">
        <v>8</v>
      </c>
      <c r="K7" s="43"/>
    </row>
    <row r="8" spans="1:11" ht="110.25">
      <c r="A8" s="17" t="s">
        <v>30</v>
      </c>
      <c r="B8" s="38">
        <v>251</v>
      </c>
      <c r="C8" s="39" t="s">
        <v>34</v>
      </c>
      <c r="D8" s="39" t="s">
        <v>34</v>
      </c>
      <c r="E8" s="47"/>
      <c r="F8" s="47"/>
      <c r="G8" s="47"/>
      <c r="H8" s="78" t="s">
        <v>471</v>
      </c>
    </row>
    <row r="9" spans="1:11" ht="47.25">
      <c r="A9" s="17" t="s">
        <v>30</v>
      </c>
      <c r="B9" s="38">
        <v>252</v>
      </c>
      <c r="C9" s="39" t="s">
        <v>35</v>
      </c>
      <c r="D9" s="39" t="s">
        <v>35</v>
      </c>
      <c r="E9" s="47"/>
      <c r="F9" s="47"/>
      <c r="G9" s="47"/>
      <c r="H9" s="39" t="s">
        <v>258</v>
      </c>
    </row>
    <row r="10" spans="1:11" ht="141.75">
      <c r="A10" s="17" t="s">
        <v>30</v>
      </c>
      <c r="B10" s="38">
        <v>253</v>
      </c>
      <c r="C10" s="39" t="s">
        <v>36</v>
      </c>
      <c r="D10" s="39" t="s">
        <v>36</v>
      </c>
      <c r="E10" s="47"/>
      <c r="F10" s="47"/>
      <c r="G10" s="47"/>
      <c r="H10" s="78" t="s">
        <v>472</v>
      </c>
    </row>
    <row r="11" spans="1:11" ht="173.25">
      <c r="A11" s="17" t="s">
        <v>30</v>
      </c>
      <c r="B11" s="38">
        <v>254</v>
      </c>
      <c r="C11" s="39" t="s">
        <v>37</v>
      </c>
      <c r="D11" s="39" t="s">
        <v>37</v>
      </c>
      <c r="E11" s="47"/>
      <c r="F11" s="47"/>
      <c r="G11" s="47"/>
      <c r="H11" s="39" t="s">
        <v>259</v>
      </c>
    </row>
    <row r="12" spans="1:11" ht="173.25">
      <c r="A12" s="17" t="s">
        <v>30</v>
      </c>
      <c r="B12" s="38">
        <v>255</v>
      </c>
      <c r="C12" s="39" t="s">
        <v>38</v>
      </c>
      <c r="D12" s="39" t="s">
        <v>38</v>
      </c>
      <c r="E12" s="47"/>
      <c r="F12" s="47"/>
      <c r="G12" s="47"/>
      <c r="H12" s="39" t="s">
        <v>260</v>
      </c>
    </row>
    <row r="13" spans="1:11" ht="173.25">
      <c r="A13" s="17" t="s">
        <v>30</v>
      </c>
      <c r="B13" s="38">
        <v>256</v>
      </c>
      <c r="C13" s="39" t="s">
        <v>39</v>
      </c>
      <c r="D13" s="39" t="s">
        <v>39</v>
      </c>
      <c r="E13" s="47"/>
      <c r="F13" s="47"/>
      <c r="G13" s="47"/>
      <c r="H13" s="39" t="s">
        <v>261</v>
      </c>
    </row>
    <row r="14" spans="1:11" ht="173.25">
      <c r="A14" s="17" t="s">
        <v>30</v>
      </c>
      <c r="B14" s="38">
        <v>257</v>
      </c>
      <c r="C14" s="39" t="s">
        <v>40</v>
      </c>
      <c r="D14" s="39" t="s">
        <v>40</v>
      </c>
      <c r="E14" s="47"/>
      <c r="F14" s="47"/>
      <c r="G14" s="47"/>
      <c r="H14" s="39" t="s">
        <v>262</v>
      </c>
    </row>
    <row r="15" spans="1:11" ht="173.25">
      <c r="A15" s="17" t="s">
        <v>30</v>
      </c>
      <c r="B15" s="38">
        <v>258</v>
      </c>
      <c r="C15" s="39" t="s">
        <v>41</v>
      </c>
      <c r="D15" s="39" t="s">
        <v>41</v>
      </c>
      <c r="E15" s="47"/>
      <c r="F15" s="47"/>
      <c r="G15" s="47"/>
      <c r="H15" s="39" t="s">
        <v>263</v>
      </c>
    </row>
    <row r="16" spans="1:11" ht="173.25">
      <c r="A16" s="17" t="s">
        <v>30</v>
      </c>
      <c r="B16" s="38">
        <v>259</v>
      </c>
      <c r="C16" s="39" t="s">
        <v>42</v>
      </c>
      <c r="D16" s="39" t="s">
        <v>42</v>
      </c>
      <c r="E16" s="47"/>
      <c r="F16" s="47"/>
      <c r="G16" s="47"/>
      <c r="H16" s="39" t="s">
        <v>264</v>
      </c>
    </row>
    <row r="17" spans="1:8" ht="78.75">
      <c r="A17" s="17" t="s">
        <v>30</v>
      </c>
      <c r="B17" s="38">
        <v>260</v>
      </c>
      <c r="C17" s="39" t="s">
        <v>43</v>
      </c>
      <c r="D17" s="39" t="s">
        <v>43</v>
      </c>
      <c r="E17" s="47"/>
      <c r="F17" s="47"/>
      <c r="G17" s="47"/>
      <c r="H17" s="39" t="s">
        <v>265</v>
      </c>
    </row>
    <row r="18" spans="1:8" ht="94.5">
      <c r="A18" s="17" t="s">
        <v>30</v>
      </c>
      <c r="B18" s="38">
        <v>261</v>
      </c>
      <c r="C18" s="39" t="s">
        <v>44</v>
      </c>
      <c r="D18" s="39" t="s">
        <v>44</v>
      </c>
      <c r="E18" s="47"/>
      <c r="F18" s="47"/>
      <c r="G18" s="47"/>
      <c r="H18" s="39" t="s">
        <v>266</v>
      </c>
    </row>
    <row r="19" spans="1:8" ht="94.5">
      <c r="A19" s="17" t="s">
        <v>30</v>
      </c>
      <c r="B19" s="38">
        <v>262</v>
      </c>
      <c r="C19" s="39" t="s">
        <v>45</v>
      </c>
      <c r="D19" s="39" t="s">
        <v>45</v>
      </c>
      <c r="E19" s="47"/>
      <c r="F19" s="47"/>
      <c r="G19" s="47"/>
      <c r="H19" s="39" t="s">
        <v>267</v>
      </c>
    </row>
    <row r="20" spans="1:8" ht="47.25">
      <c r="A20" s="17" t="s">
        <v>30</v>
      </c>
      <c r="B20" s="38">
        <v>263</v>
      </c>
      <c r="C20" s="39" t="s">
        <v>46</v>
      </c>
      <c r="D20" s="39" t="s">
        <v>46</v>
      </c>
      <c r="E20" s="47"/>
      <c r="F20" s="47"/>
      <c r="G20" s="47"/>
      <c r="H20" s="39" t="s">
        <v>268</v>
      </c>
    </row>
    <row r="21" spans="1:8" ht="47.25">
      <c r="A21" s="17" t="s">
        <v>30</v>
      </c>
      <c r="B21" s="38">
        <v>264</v>
      </c>
      <c r="C21" s="39" t="s">
        <v>47</v>
      </c>
      <c r="D21" s="39" t="s">
        <v>47</v>
      </c>
      <c r="E21" s="47"/>
      <c r="F21" s="47"/>
      <c r="G21" s="47"/>
      <c r="H21" s="39" t="s">
        <v>269</v>
      </c>
    </row>
    <row r="22" spans="1:8" ht="63">
      <c r="A22" s="17" t="s">
        <v>30</v>
      </c>
      <c r="B22" s="38">
        <v>265</v>
      </c>
      <c r="C22" s="39" t="s">
        <v>48</v>
      </c>
      <c r="D22" s="39" t="s">
        <v>48</v>
      </c>
      <c r="E22" s="47"/>
      <c r="F22" s="47"/>
      <c r="G22" s="47"/>
      <c r="H22" s="39" t="s">
        <v>270</v>
      </c>
    </row>
    <row r="23" spans="1:8" ht="31.5">
      <c r="A23" s="17" t="s">
        <v>30</v>
      </c>
      <c r="B23" s="38">
        <v>266</v>
      </c>
      <c r="C23" s="39" t="s">
        <v>49</v>
      </c>
      <c r="D23" s="39" t="s">
        <v>49</v>
      </c>
      <c r="E23" s="47"/>
      <c r="F23" s="47"/>
      <c r="G23" s="47"/>
      <c r="H23" s="39" t="s">
        <v>271</v>
      </c>
    </row>
    <row r="24" spans="1:8" ht="31.5">
      <c r="A24" s="17" t="s">
        <v>30</v>
      </c>
      <c r="B24" s="38">
        <v>267</v>
      </c>
      <c r="C24" s="39" t="s">
        <v>50</v>
      </c>
      <c r="D24" s="39" t="s">
        <v>50</v>
      </c>
      <c r="E24" s="47"/>
      <c r="F24" s="47"/>
      <c r="G24" s="47"/>
      <c r="H24" s="39" t="s">
        <v>272</v>
      </c>
    </row>
    <row r="25" spans="1:8" ht="31.5">
      <c r="A25" s="17" t="s">
        <v>30</v>
      </c>
      <c r="B25" s="38">
        <v>268</v>
      </c>
      <c r="C25" s="39" t="s">
        <v>51</v>
      </c>
      <c r="D25" s="39" t="s">
        <v>51</v>
      </c>
      <c r="E25" s="47"/>
      <c r="F25" s="47"/>
      <c r="G25" s="47"/>
      <c r="H25" s="39" t="s">
        <v>273</v>
      </c>
    </row>
    <row r="26" spans="1:8" ht="31.5">
      <c r="A26" s="17" t="s">
        <v>30</v>
      </c>
      <c r="B26" s="38">
        <v>269</v>
      </c>
      <c r="C26" s="39" t="s">
        <v>52</v>
      </c>
      <c r="D26" s="39" t="s">
        <v>52</v>
      </c>
      <c r="E26" s="47"/>
      <c r="F26" s="47"/>
      <c r="G26" s="47"/>
      <c r="H26" s="39" t="s">
        <v>274</v>
      </c>
    </row>
    <row r="27" spans="1:8" ht="31.5">
      <c r="A27" s="17" t="s">
        <v>30</v>
      </c>
      <c r="B27" s="38">
        <v>270</v>
      </c>
      <c r="C27" s="39" t="s">
        <v>53</v>
      </c>
      <c r="D27" s="39" t="s">
        <v>53</v>
      </c>
      <c r="E27" s="47"/>
      <c r="F27" s="47"/>
      <c r="G27" s="47"/>
      <c r="H27" s="39" t="s">
        <v>275</v>
      </c>
    </row>
    <row r="28" spans="1:8" ht="31.5">
      <c r="A28" s="17" t="s">
        <v>30</v>
      </c>
      <c r="B28" s="38">
        <v>271</v>
      </c>
      <c r="C28" s="39" t="s">
        <v>54</v>
      </c>
      <c r="D28" s="39" t="s">
        <v>54</v>
      </c>
      <c r="E28" s="47"/>
      <c r="F28" s="47"/>
      <c r="G28" s="47"/>
      <c r="H28" s="39" t="s">
        <v>276</v>
      </c>
    </row>
    <row r="29" spans="1:8" ht="31.5">
      <c r="A29" s="17" t="s">
        <v>30</v>
      </c>
      <c r="B29" s="38">
        <v>272</v>
      </c>
      <c r="C29" s="39" t="s">
        <v>55</v>
      </c>
      <c r="D29" s="39" t="s">
        <v>55</v>
      </c>
      <c r="E29" s="47"/>
      <c r="F29" s="47"/>
      <c r="G29" s="47"/>
      <c r="H29" s="39" t="s">
        <v>277</v>
      </c>
    </row>
    <row r="30" spans="1:8" ht="63">
      <c r="A30" s="17" t="s">
        <v>30</v>
      </c>
      <c r="B30" s="38">
        <v>273</v>
      </c>
      <c r="C30" s="39" t="s">
        <v>56</v>
      </c>
      <c r="D30" s="39" t="s">
        <v>56</v>
      </c>
      <c r="E30" s="47"/>
      <c r="F30" s="47"/>
      <c r="G30" s="47"/>
      <c r="H30" s="39" t="s">
        <v>278</v>
      </c>
    </row>
    <row r="31" spans="1:8" ht="63">
      <c r="A31" s="17" t="s">
        <v>30</v>
      </c>
      <c r="B31" s="38">
        <v>274</v>
      </c>
      <c r="C31" s="39" t="s">
        <v>57</v>
      </c>
      <c r="D31" s="39" t="s">
        <v>57</v>
      </c>
      <c r="E31" s="47"/>
      <c r="F31" s="47"/>
      <c r="G31" s="47"/>
      <c r="H31" s="39" t="s">
        <v>279</v>
      </c>
    </row>
    <row r="32" spans="1:8" ht="63">
      <c r="A32" s="17" t="s">
        <v>30</v>
      </c>
      <c r="B32" s="38">
        <v>275</v>
      </c>
      <c r="C32" s="39" t="s">
        <v>58</v>
      </c>
      <c r="D32" s="39" t="s">
        <v>58</v>
      </c>
      <c r="E32" s="47"/>
      <c r="F32" s="47"/>
      <c r="G32" s="47"/>
      <c r="H32" s="39" t="s">
        <v>280</v>
      </c>
    </row>
    <row r="33" spans="1:8" ht="63">
      <c r="A33" s="17" t="s">
        <v>30</v>
      </c>
      <c r="B33" s="38">
        <v>276</v>
      </c>
      <c r="C33" s="39" t="s">
        <v>59</v>
      </c>
      <c r="D33" s="39" t="s">
        <v>59</v>
      </c>
      <c r="E33" s="47"/>
      <c r="F33" s="47"/>
      <c r="G33" s="47"/>
      <c r="H33" s="39" t="s">
        <v>281</v>
      </c>
    </row>
    <row r="34" spans="1:8" ht="63">
      <c r="A34" s="17" t="s">
        <v>30</v>
      </c>
      <c r="B34" s="38">
        <v>277</v>
      </c>
      <c r="C34" s="39" t="s">
        <v>60</v>
      </c>
      <c r="D34" s="39" t="s">
        <v>60</v>
      </c>
      <c r="E34" s="47"/>
      <c r="F34" s="47"/>
      <c r="G34" s="47"/>
      <c r="H34" s="39" t="s">
        <v>282</v>
      </c>
    </row>
    <row r="35" spans="1:8" ht="78.75">
      <c r="A35" s="17" t="s">
        <v>30</v>
      </c>
      <c r="B35" s="38">
        <v>278</v>
      </c>
      <c r="C35" s="39" t="s">
        <v>61</v>
      </c>
      <c r="D35" s="39" t="s">
        <v>61</v>
      </c>
      <c r="E35" s="47"/>
      <c r="F35" s="47"/>
      <c r="G35" s="47"/>
      <c r="H35" s="39" t="s">
        <v>283</v>
      </c>
    </row>
    <row r="36" spans="1:8" ht="78.75">
      <c r="A36" s="17" t="s">
        <v>30</v>
      </c>
      <c r="B36" s="38">
        <v>279</v>
      </c>
      <c r="C36" s="39" t="s">
        <v>62</v>
      </c>
      <c r="D36" s="39" t="s">
        <v>62</v>
      </c>
      <c r="E36" s="47"/>
      <c r="F36" s="47"/>
      <c r="G36" s="47"/>
      <c r="H36" s="39" t="s">
        <v>284</v>
      </c>
    </row>
    <row r="37" spans="1:8" ht="63">
      <c r="A37" s="17" t="s">
        <v>30</v>
      </c>
      <c r="B37" s="38">
        <v>280</v>
      </c>
      <c r="C37" s="39" t="s">
        <v>63</v>
      </c>
      <c r="D37" s="39" t="s">
        <v>63</v>
      </c>
      <c r="E37" s="47"/>
      <c r="F37" s="47"/>
      <c r="G37" s="47"/>
      <c r="H37" s="39" t="s">
        <v>285</v>
      </c>
    </row>
    <row r="38" spans="1:8" ht="63">
      <c r="A38" s="17" t="s">
        <v>30</v>
      </c>
      <c r="B38" s="38">
        <v>281</v>
      </c>
      <c r="C38" s="39" t="s">
        <v>64</v>
      </c>
      <c r="D38" s="39" t="s">
        <v>64</v>
      </c>
      <c r="E38" s="47"/>
      <c r="F38" s="47"/>
      <c r="G38" s="47"/>
      <c r="H38" s="39" t="s">
        <v>286</v>
      </c>
    </row>
    <row r="39" spans="1:8" ht="63">
      <c r="A39" s="17" t="s">
        <v>30</v>
      </c>
      <c r="B39" s="38">
        <v>282</v>
      </c>
      <c r="C39" s="39" t="s">
        <v>65</v>
      </c>
      <c r="D39" s="39" t="s">
        <v>65</v>
      </c>
      <c r="E39" s="47"/>
      <c r="F39" s="47"/>
      <c r="G39" s="47"/>
      <c r="H39" s="39" t="s">
        <v>287</v>
      </c>
    </row>
    <row r="40" spans="1:8" ht="63">
      <c r="A40" s="17" t="s">
        <v>30</v>
      </c>
      <c r="B40" s="38">
        <v>283</v>
      </c>
      <c r="C40" s="39" t="s">
        <v>66</v>
      </c>
      <c r="D40" s="39" t="s">
        <v>66</v>
      </c>
      <c r="E40" s="47"/>
      <c r="F40" s="47"/>
      <c r="G40" s="47"/>
      <c r="H40" s="39" t="s">
        <v>288</v>
      </c>
    </row>
    <row r="41" spans="1:8" ht="110.25">
      <c r="A41" s="17" t="s">
        <v>30</v>
      </c>
      <c r="B41" s="38">
        <v>284</v>
      </c>
      <c r="C41" s="39" t="s">
        <v>67</v>
      </c>
      <c r="D41" s="39" t="s">
        <v>67</v>
      </c>
      <c r="E41" s="47"/>
      <c r="F41" s="47"/>
      <c r="G41" s="47"/>
      <c r="H41" s="39" t="s">
        <v>289</v>
      </c>
    </row>
    <row r="42" spans="1:8" ht="94.5">
      <c r="A42" s="17" t="s">
        <v>30</v>
      </c>
      <c r="B42" s="38">
        <v>285</v>
      </c>
      <c r="C42" s="39" t="s">
        <v>68</v>
      </c>
      <c r="D42" s="39" t="s">
        <v>68</v>
      </c>
      <c r="E42" s="47"/>
      <c r="F42" s="47"/>
      <c r="G42" s="47"/>
      <c r="H42" s="39" t="s">
        <v>290</v>
      </c>
    </row>
    <row r="43" spans="1:8" ht="110.25">
      <c r="A43" s="17" t="s">
        <v>30</v>
      </c>
      <c r="B43" s="38">
        <v>286</v>
      </c>
      <c r="C43" s="39" t="s">
        <v>69</v>
      </c>
      <c r="D43" s="39" t="s">
        <v>69</v>
      </c>
      <c r="E43" s="47"/>
      <c r="F43" s="47"/>
      <c r="G43" s="47"/>
      <c r="H43" s="39" t="s">
        <v>291</v>
      </c>
    </row>
    <row r="44" spans="1:8" ht="78.75">
      <c r="A44" s="17" t="s">
        <v>30</v>
      </c>
      <c r="B44" s="38">
        <v>287</v>
      </c>
      <c r="C44" s="39" t="s">
        <v>70</v>
      </c>
      <c r="D44" s="39" t="s">
        <v>70</v>
      </c>
      <c r="E44" s="47"/>
      <c r="F44" s="47"/>
      <c r="G44" s="47"/>
      <c r="H44" s="39" t="s">
        <v>292</v>
      </c>
    </row>
    <row r="45" spans="1:8" ht="409.5">
      <c r="A45" s="17" t="s">
        <v>30</v>
      </c>
      <c r="B45" s="38">
        <v>288</v>
      </c>
      <c r="C45" s="39" t="s">
        <v>71</v>
      </c>
      <c r="D45" s="39" t="s">
        <v>71</v>
      </c>
      <c r="E45" s="47"/>
      <c r="F45" s="47"/>
      <c r="G45" s="47"/>
      <c r="H45" s="39" t="s">
        <v>293</v>
      </c>
    </row>
    <row r="46" spans="1:8" ht="409.5">
      <c r="A46" s="17" t="s">
        <v>30</v>
      </c>
      <c r="B46" s="38">
        <v>289</v>
      </c>
      <c r="C46" s="39" t="s">
        <v>72</v>
      </c>
      <c r="D46" s="39" t="s">
        <v>72</v>
      </c>
      <c r="E46" s="47"/>
      <c r="F46" s="47"/>
      <c r="G46" s="47"/>
      <c r="H46" s="39" t="s">
        <v>294</v>
      </c>
    </row>
    <row r="47" spans="1:8" ht="110.25">
      <c r="A47" s="17" t="s">
        <v>30</v>
      </c>
      <c r="B47" s="38">
        <v>290</v>
      </c>
      <c r="C47" s="39" t="s">
        <v>73</v>
      </c>
      <c r="D47" s="39" t="s">
        <v>73</v>
      </c>
      <c r="E47" s="47"/>
      <c r="F47" s="47"/>
      <c r="G47" s="47"/>
      <c r="H47" s="39" t="s">
        <v>295</v>
      </c>
    </row>
    <row r="48" spans="1:8" ht="47.25">
      <c r="A48" s="17" t="s">
        <v>30</v>
      </c>
      <c r="B48" s="38">
        <v>291</v>
      </c>
      <c r="C48" s="39" t="s">
        <v>74</v>
      </c>
      <c r="D48" s="39" t="s">
        <v>74</v>
      </c>
      <c r="E48" s="47"/>
      <c r="F48" s="47"/>
      <c r="G48" s="47"/>
      <c r="H48" s="39" t="s">
        <v>296</v>
      </c>
    </row>
    <row r="49" spans="1:8" ht="78.75">
      <c r="A49" s="17" t="s">
        <v>30</v>
      </c>
      <c r="B49" s="38">
        <v>292</v>
      </c>
      <c r="C49" s="39" t="s">
        <v>75</v>
      </c>
      <c r="D49" s="39" t="s">
        <v>75</v>
      </c>
      <c r="E49" s="47"/>
      <c r="F49" s="47"/>
      <c r="G49" s="47"/>
      <c r="H49" s="78" t="s">
        <v>473</v>
      </c>
    </row>
    <row r="50" spans="1:8" ht="78.75">
      <c r="A50" s="17" t="s">
        <v>30</v>
      </c>
      <c r="B50" s="38">
        <v>293</v>
      </c>
      <c r="C50" s="39" t="s">
        <v>76</v>
      </c>
      <c r="D50" s="39" t="s">
        <v>76</v>
      </c>
      <c r="E50" s="47"/>
      <c r="F50" s="47"/>
      <c r="G50" s="47"/>
      <c r="H50" s="39" t="s">
        <v>297</v>
      </c>
    </row>
    <row r="51" spans="1:8" ht="78.75">
      <c r="A51" s="17" t="s">
        <v>30</v>
      </c>
      <c r="B51" s="38">
        <v>294</v>
      </c>
      <c r="C51" s="39" t="s">
        <v>77</v>
      </c>
      <c r="D51" s="39" t="s">
        <v>77</v>
      </c>
      <c r="E51" s="47"/>
      <c r="F51" s="47"/>
      <c r="G51" s="47"/>
      <c r="H51" s="39" t="s">
        <v>298</v>
      </c>
    </row>
    <row r="52" spans="1:8" ht="173.25">
      <c r="A52" s="17" t="s">
        <v>30</v>
      </c>
      <c r="B52" s="38">
        <v>295</v>
      </c>
      <c r="C52" s="39" t="s">
        <v>78</v>
      </c>
      <c r="D52" s="39" t="s">
        <v>78</v>
      </c>
      <c r="E52" s="47"/>
      <c r="F52" s="47"/>
      <c r="G52" s="47"/>
      <c r="H52" s="39" t="s">
        <v>299</v>
      </c>
    </row>
    <row r="53" spans="1:8" ht="393.75">
      <c r="A53" s="17" t="s">
        <v>30</v>
      </c>
      <c r="B53" s="38">
        <v>296</v>
      </c>
      <c r="C53" s="39" t="s">
        <v>79</v>
      </c>
      <c r="D53" s="39" t="s">
        <v>79</v>
      </c>
      <c r="E53" s="47"/>
      <c r="F53" s="47"/>
      <c r="G53" s="47"/>
      <c r="H53" s="39" t="s">
        <v>300</v>
      </c>
    </row>
    <row r="54" spans="1:8" ht="393.75">
      <c r="A54" s="17" t="s">
        <v>30</v>
      </c>
      <c r="B54" s="38">
        <v>297</v>
      </c>
      <c r="C54" s="39" t="s">
        <v>80</v>
      </c>
      <c r="D54" s="39" t="s">
        <v>80</v>
      </c>
      <c r="E54" s="47"/>
      <c r="F54" s="47"/>
      <c r="G54" s="47"/>
      <c r="H54" s="39" t="s">
        <v>301</v>
      </c>
    </row>
    <row r="55" spans="1:8" ht="409.5">
      <c r="A55" s="17" t="s">
        <v>30</v>
      </c>
      <c r="B55" s="38">
        <v>298</v>
      </c>
      <c r="C55" s="39" t="s">
        <v>81</v>
      </c>
      <c r="D55" s="39" t="s">
        <v>81</v>
      </c>
      <c r="E55" s="47"/>
      <c r="F55" s="47"/>
      <c r="G55" s="47"/>
      <c r="H55" s="39" t="s">
        <v>302</v>
      </c>
    </row>
    <row r="56" spans="1:8" ht="63">
      <c r="A56" s="17" t="s">
        <v>30</v>
      </c>
      <c r="B56" s="38">
        <v>299</v>
      </c>
      <c r="C56" s="39" t="s">
        <v>82</v>
      </c>
      <c r="D56" s="39" t="s">
        <v>82</v>
      </c>
      <c r="E56" s="47"/>
      <c r="F56" s="47"/>
      <c r="G56" s="47"/>
      <c r="H56" s="39" t="s">
        <v>303</v>
      </c>
    </row>
    <row r="57" spans="1:8" ht="78.75">
      <c r="A57" s="17" t="s">
        <v>30</v>
      </c>
      <c r="B57" s="38">
        <v>300</v>
      </c>
      <c r="C57" s="39" t="s">
        <v>83</v>
      </c>
      <c r="D57" s="39" t="s">
        <v>83</v>
      </c>
      <c r="E57" s="47"/>
      <c r="F57" s="47"/>
      <c r="G57" s="47"/>
      <c r="H57" s="39" t="s">
        <v>304</v>
      </c>
    </row>
    <row r="58" spans="1:8" ht="47.25">
      <c r="A58" s="17" t="s">
        <v>30</v>
      </c>
      <c r="B58" s="38">
        <v>301</v>
      </c>
      <c r="C58" s="39" t="s">
        <v>84</v>
      </c>
      <c r="D58" s="39" t="s">
        <v>84</v>
      </c>
      <c r="E58" s="47"/>
      <c r="F58" s="47"/>
      <c r="G58" s="47"/>
      <c r="H58" s="39" t="s">
        <v>305</v>
      </c>
    </row>
    <row r="59" spans="1:8" ht="47.25">
      <c r="A59" s="17" t="s">
        <v>30</v>
      </c>
      <c r="B59" s="38">
        <v>302</v>
      </c>
      <c r="C59" s="39" t="s">
        <v>85</v>
      </c>
      <c r="D59" s="39" t="s">
        <v>85</v>
      </c>
      <c r="E59" s="47"/>
      <c r="F59" s="47"/>
      <c r="G59" s="47"/>
      <c r="H59" s="39" t="s">
        <v>306</v>
      </c>
    </row>
    <row r="60" spans="1:8" ht="47.25">
      <c r="A60" s="17" t="s">
        <v>30</v>
      </c>
      <c r="B60" s="38">
        <v>303</v>
      </c>
      <c r="C60" s="39" t="s">
        <v>86</v>
      </c>
      <c r="D60" s="39" t="s">
        <v>86</v>
      </c>
      <c r="E60" s="47"/>
      <c r="F60" s="47"/>
      <c r="G60" s="47"/>
      <c r="H60" s="39" t="s">
        <v>307</v>
      </c>
    </row>
    <row r="61" spans="1:8" ht="236.25">
      <c r="A61" s="17" t="s">
        <v>30</v>
      </c>
      <c r="B61" s="38">
        <v>304</v>
      </c>
      <c r="C61" s="39" t="s">
        <v>87</v>
      </c>
      <c r="D61" s="39" t="s">
        <v>87</v>
      </c>
      <c r="E61" s="47"/>
      <c r="F61" s="47"/>
      <c r="G61" s="47"/>
      <c r="H61" s="78" t="s">
        <v>474</v>
      </c>
    </row>
    <row r="62" spans="1:8" ht="47.25">
      <c r="A62" s="17" t="s">
        <v>30</v>
      </c>
      <c r="B62" s="38">
        <v>305</v>
      </c>
      <c r="C62" s="39" t="s">
        <v>88</v>
      </c>
      <c r="D62" s="39" t="s">
        <v>88</v>
      </c>
      <c r="E62" s="47"/>
      <c r="F62" s="47"/>
      <c r="G62" s="47"/>
      <c r="H62" s="39" t="s">
        <v>308</v>
      </c>
    </row>
    <row r="63" spans="1:8" ht="47.25">
      <c r="A63" s="17" t="s">
        <v>30</v>
      </c>
      <c r="B63" s="38">
        <v>306</v>
      </c>
      <c r="C63" s="39" t="s">
        <v>89</v>
      </c>
      <c r="D63" s="39" t="s">
        <v>89</v>
      </c>
      <c r="E63" s="47"/>
      <c r="F63" s="47"/>
      <c r="G63" s="47"/>
      <c r="H63" s="39" t="s">
        <v>309</v>
      </c>
    </row>
    <row r="64" spans="1:8" ht="47.25">
      <c r="A64" s="17" t="s">
        <v>30</v>
      </c>
      <c r="B64" s="38">
        <v>307</v>
      </c>
      <c r="C64" s="39" t="s">
        <v>90</v>
      </c>
      <c r="D64" s="39" t="s">
        <v>90</v>
      </c>
      <c r="E64" s="47"/>
      <c r="F64" s="47"/>
      <c r="G64" s="47"/>
      <c r="H64" s="39" t="s">
        <v>310</v>
      </c>
    </row>
    <row r="65" spans="1:8" ht="47.25">
      <c r="A65" s="17" t="s">
        <v>30</v>
      </c>
      <c r="B65" s="38">
        <v>308</v>
      </c>
      <c r="C65" s="39" t="s">
        <v>91</v>
      </c>
      <c r="D65" s="39" t="s">
        <v>91</v>
      </c>
      <c r="E65" s="47"/>
      <c r="F65" s="47"/>
      <c r="G65" s="47"/>
      <c r="H65" s="39" t="s">
        <v>311</v>
      </c>
    </row>
    <row r="66" spans="1:8" ht="47.25">
      <c r="A66" s="17" t="s">
        <v>30</v>
      </c>
      <c r="B66" s="38">
        <v>309</v>
      </c>
      <c r="C66" s="39" t="s">
        <v>92</v>
      </c>
      <c r="D66" s="39" t="s">
        <v>92</v>
      </c>
      <c r="E66" s="47"/>
      <c r="F66" s="47"/>
      <c r="G66" s="47"/>
      <c r="H66" s="39" t="s">
        <v>312</v>
      </c>
    </row>
    <row r="67" spans="1:8" ht="47.25">
      <c r="A67" s="17" t="s">
        <v>30</v>
      </c>
      <c r="B67" s="38">
        <v>310</v>
      </c>
      <c r="C67" s="39" t="s">
        <v>93</v>
      </c>
      <c r="D67" s="39" t="s">
        <v>93</v>
      </c>
      <c r="E67" s="47"/>
      <c r="F67" s="47"/>
      <c r="G67" s="47"/>
      <c r="H67" s="39" t="s">
        <v>313</v>
      </c>
    </row>
    <row r="68" spans="1:8" ht="47.25">
      <c r="A68" s="17" t="s">
        <v>30</v>
      </c>
      <c r="B68" s="38">
        <v>311</v>
      </c>
      <c r="C68" s="39" t="s">
        <v>94</v>
      </c>
      <c r="D68" s="39" t="s">
        <v>94</v>
      </c>
      <c r="E68" s="47"/>
      <c r="F68" s="47"/>
      <c r="G68" s="47"/>
      <c r="H68" s="39" t="s">
        <v>314</v>
      </c>
    </row>
    <row r="69" spans="1:8" ht="78.75">
      <c r="A69" s="17" t="s">
        <v>30</v>
      </c>
      <c r="B69" s="38">
        <v>312</v>
      </c>
      <c r="C69" s="39" t="s">
        <v>95</v>
      </c>
      <c r="D69" s="39" t="s">
        <v>95</v>
      </c>
      <c r="E69" s="47"/>
      <c r="F69" s="47"/>
      <c r="G69" s="47"/>
      <c r="H69" s="39" t="s">
        <v>315</v>
      </c>
    </row>
    <row r="70" spans="1:8" ht="94.5">
      <c r="A70" s="17" t="s">
        <v>30</v>
      </c>
      <c r="B70" s="38">
        <v>313</v>
      </c>
      <c r="C70" s="39" t="s">
        <v>96</v>
      </c>
      <c r="D70" s="39" t="s">
        <v>96</v>
      </c>
      <c r="E70" s="47"/>
      <c r="F70" s="47"/>
      <c r="G70" s="47"/>
      <c r="H70" s="39" t="s">
        <v>316</v>
      </c>
    </row>
    <row r="71" spans="1:8" ht="94.5">
      <c r="A71" s="17" t="s">
        <v>30</v>
      </c>
      <c r="B71" s="38">
        <v>314</v>
      </c>
      <c r="C71" s="39" t="s">
        <v>97</v>
      </c>
      <c r="D71" s="39" t="s">
        <v>97</v>
      </c>
      <c r="E71" s="47"/>
      <c r="F71" s="47"/>
      <c r="G71" s="47"/>
      <c r="H71" s="39" t="s">
        <v>317</v>
      </c>
    </row>
    <row r="72" spans="1:8" ht="94.5">
      <c r="A72" s="17" t="s">
        <v>30</v>
      </c>
      <c r="B72" s="38">
        <v>315</v>
      </c>
      <c r="C72" s="39" t="s">
        <v>98</v>
      </c>
      <c r="D72" s="39" t="s">
        <v>98</v>
      </c>
      <c r="E72" s="47"/>
      <c r="F72" s="47"/>
      <c r="G72" s="47"/>
      <c r="H72" s="39" t="s">
        <v>318</v>
      </c>
    </row>
    <row r="73" spans="1:8" ht="94.5">
      <c r="A73" s="17" t="s">
        <v>30</v>
      </c>
      <c r="B73" s="38">
        <v>316</v>
      </c>
      <c r="C73" s="39" t="s">
        <v>99</v>
      </c>
      <c r="D73" s="39" t="s">
        <v>99</v>
      </c>
      <c r="E73" s="47"/>
      <c r="F73" s="47"/>
      <c r="G73" s="47"/>
      <c r="H73" s="39" t="s">
        <v>319</v>
      </c>
    </row>
    <row r="74" spans="1:8" ht="94.5">
      <c r="A74" s="17" t="s">
        <v>30</v>
      </c>
      <c r="B74" s="38">
        <v>317</v>
      </c>
      <c r="C74" s="39" t="s">
        <v>100</v>
      </c>
      <c r="D74" s="39" t="s">
        <v>100</v>
      </c>
      <c r="E74" s="47"/>
      <c r="F74" s="47"/>
      <c r="G74" s="47"/>
      <c r="H74" s="39" t="s">
        <v>320</v>
      </c>
    </row>
    <row r="75" spans="1:8" ht="94.5">
      <c r="A75" s="17" t="s">
        <v>30</v>
      </c>
      <c r="B75" s="38">
        <v>318</v>
      </c>
      <c r="C75" s="39" t="s">
        <v>101</v>
      </c>
      <c r="D75" s="39" t="s">
        <v>101</v>
      </c>
      <c r="E75" s="47"/>
      <c r="F75" s="47"/>
      <c r="G75" s="47"/>
      <c r="H75" s="39" t="s">
        <v>321</v>
      </c>
    </row>
    <row r="76" spans="1:8" ht="78.75">
      <c r="A76" s="17" t="s">
        <v>30</v>
      </c>
      <c r="B76" s="38">
        <v>319</v>
      </c>
      <c r="C76" s="39" t="s">
        <v>102</v>
      </c>
      <c r="D76" s="39" t="s">
        <v>102</v>
      </c>
      <c r="E76" s="47"/>
      <c r="F76" s="47"/>
      <c r="G76" s="47"/>
      <c r="H76" s="39" t="s">
        <v>322</v>
      </c>
    </row>
    <row r="77" spans="1:8" ht="63">
      <c r="A77" s="17" t="s">
        <v>30</v>
      </c>
      <c r="B77" s="38">
        <v>320</v>
      </c>
      <c r="C77" s="39" t="s">
        <v>103</v>
      </c>
      <c r="D77" s="39" t="s">
        <v>103</v>
      </c>
      <c r="E77" s="47"/>
      <c r="F77" s="47"/>
      <c r="G77" s="47"/>
      <c r="H77" s="39" t="s">
        <v>323</v>
      </c>
    </row>
    <row r="78" spans="1:8" ht="47.25">
      <c r="A78" s="17" t="s">
        <v>30</v>
      </c>
      <c r="B78" s="38">
        <v>321</v>
      </c>
      <c r="C78" s="39" t="s">
        <v>104</v>
      </c>
      <c r="D78" s="39" t="s">
        <v>104</v>
      </c>
      <c r="E78" s="47"/>
      <c r="F78" s="47"/>
      <c r="G78" s="47"/>
      <c r="H78" s="39" t="s">
        <v>324</v>
      </c>
    </row>
    <row r="79" spans="1:8" ht="47.25">
      <c r="A79" s="17" t="s">
        <v>30</v>
      </c>
      <c r="B79" s="38">
        <v>322</v>
      </c>
      <c r="C79" s="39" t="s">
        <v>105</v>
      </c>
      <c r="D79" s="39" t="s">
        <v>105</v>
      </c>
      <c r="E79" s="47"/>
      <c r="F79" s="47"/>
      <c r="G79" s="47"/>
      <c r="H79" s="39" t="s">
        <v>325</v>
      </c>
    </row>
    <row r="80" spans="1:8" ht="63">
      <c r="A80" s="17" t="s">
        <v>30</v>
      </c>
      <c r="B80" s="38">
        <v>323</v>
      </c>
      <c r="C80" s="39" t="s">
        <v>106</v>
      </c>
      <c r="D80" s="39" t="s">
        <v>106</v>
      </c>
      <c r="E80" s="47"/>
      <c r="F80" s="47"/>
      <c r="G80" s="47"/>
      <c r="H80" s="39" t="s">
        <v>326</v>
      </c>
    </row>
    <row r="81" spans="1:8" ht="63">
      <c r="A81" s="17" t="s">
        <v>30</v>
      </c>
      <c r="B81" s="38">
        <v>324</v>
      </c>
      <c r="C81" s="39" t="s">
        <v>107</v>
      </c>
      <c r="D81" s="39" t="s">
        <v>107</v>
      </c>
      <c r="E81" s="47"/>
      <c r="F81" s="47"/>
      <c r="G81" s="47"/>
      <c r="H81" s="39" t="s">
        <v>327</v>
      </c>
    </row>
    <row r="82" spans="1:8" ht="94.5">
      <c r="A82" s="17" t="s">
        <v>30</v>
      </c>
      <c r="B82" s="38">
        <v>325</v>
      </c>
      <c r="C82" s="39" t="s">
        <v>108</v>
      </c>
      <c r="D82" s="39" t="s">
        <v>108</v>
      </c>
      <c r="E82" s="47"/>
      <c r="F82" s="47"/>
      <c r="G82" s="47"/>
      <c r="H82" s="39" t="s">
        <v>328</v>
      </c>
    </row>
    <row r="83" spans="1:8" ht="236.25">
      <c r="A83" s="17" t="s">
        <v>30</v>
      </c>
      <c r="B83" s="38">
        <v>326</v>
      </c>
      <c r="C83" s="39" t="s">
        <v>109</v>
      </c>
      <c r="D83" s="39" t="s">
        <v>109</v>
      </c>
      <c r="E83" s="47"/>
      <c r="F83" s="47"/>
      <c r="G83" s="47"/>
      <c r="H83" s="39" t="s">
        <v>329</v>
      </c>
    </row>
    <row r="84" spans="1:8" ht="31.5">
      <c r="A84" s="17" t="s">
        <v>30</v>
      </c>
      <c r="B84" s="38">
        <v>327</v>
      </c>
      <c r="C84" s="39" t="s">
        <v>110</v>
      </c>
      <c r="D84" s="39" t="s">
        <v>110</v>
      </c>
      <c r="E84" s="47"/>
      <c r="F84" s="47"/>
      <c r="G84" s="47"/>
      <c r="H84" s="39" t="s">
        <v>330</v>
      </c>
    </row>
    <row r="85" spans="1:8" ht="31.5">
      <c r="A85" s="17" t="s">
        <v>30</v>
      </c>
      <c r="B85" s="38">
        <v>328</v>
      </c>
      <c r="C85" s="39" t="s">
        <v>111</v>
      </c>
      <c r="D85" s="39" t="s">
        <v>111</v>
      </c>
      <c r="E85" s="47"/>
      <c r="F85" s="47"/>
      <c r="G85" s="47"/>
      <c r="H85" s="39" t="s">
        <v>331</v>
      </c>
    </row>
    <row r="86" spans="1:8" ht="31.5">
      <c r="A86" s="17" t="s">
        <v>30</v>
      </c>
      <c r="B86" s="38">
        <v>329</v>
      </c>
      <c r="C86" s="39" t="s">
        <v>112</v>
      </c>
      <c r="D86" s="39" t="s">
        <v>112</v>
      </c>
      <c r="E86" s="47"/>
      <c r="F86" s="47"/>
      <c r="G86" s="47"/>
      <c r="H86" s="39" t="s">
        <v>332</v>
      </c>
    </row>
    <row r="87" spans="1:8" ht="31.5">
      <c r="A87" s="17" t="s">
        <v>30</v>
      </c>
      <c r="B87" s="38">
        <v>330</v>
      </c>
      <c r="C87" s="39" t="s">
        <v>113</v>
      </c>
      <c r="D87" s="39" t="s">
        <v>113</v>
      </c>
      <c r="E87" s="47"/>
      <c r="F87" s="47"/>
      <c r="G87" s="47"/>
      <c r="H87" s="39" t="s">
        <v>333</v>
      </c>
    </row>
    <row r="88" spans="1:8" ht="31.5">
      <c r="A88" s="17" t="s">
        <v>30</v>
      </c>
      <c r="B88" s="38">
        <v>331</v>
      </c>
      <c r="C88" s="39" t="s">
        <v>114</v>
      </c>
      <c r="D88" s="39" t="s">
        <v>114</v>
      </c>
      <c r="E88" s="47"/>
      <c r="F88" s="47"/>
      <c r="G88" s="47"/>
      <c r="H88" s="39" t="s">
        <v>334</v>
      </c>
    </row>
    <row r="89" spans="1:8" ht="31.5">
      <c r="A89" s="17" t="s">
        <v>30</v>
      </c>
      <c r="B89" s="38">
        <v>332</v>
      </c>
      <c r="C89" s="39" t="s">
        <v>115</v>
      </c>
      <c r="D89" s="39" t="s">
        <v>115</v>
      </c>
      <c r="E89" s="47"/>
      <c r="F89" s="47"/>
      <c r="G89" s="47"/>
      <c r="H89" s="39" t="s">
        <v>335</v>
      </c>
    </row>
    <row r="90" spans="1:8" ht="47.25">
      <c r="A90" s="17" t="s">
        <v>30</v>
      </c>
      <c r="B90" s="38">
        <v>333</v>
      </c>
      <c r="C90" s="39" t="s">
        <v>116</v>
      </c>
      <c r="D90" s="39" t="s">
        <v>116</v>
      </c>
      <c r="E90" s="47"/>
      <c r="F90" s="47"/>
      <c r="G90" s="47"/>
      <c r="H90" s="39" t="s">
        <v>336</v>
      </c>
    </row>
    <row r="91" spans="1:8" ht="47.25">
      <c r="A91" s="17" t="s">
        <v>30</v>
      </c>
      <c r="B91" s="38">
        <v>334</v>
      </c>
      <c r="C91" s="39" t="s">
        <v>117</v>
      </c>
      <c r="D91" s="39" t="s">
        <v>117</v>
      </c>
      <c r="E91" s="47"/>
      <c r="F91" s="47"/>
      <c r="G91" s="47"/>
      <c r="H91" s="39" t="s">
        <v>337</v>
      </c>
    </row>
    <row r="92" spans="1:8" ht="47.25">
      <c r="A92" s="17" t="s">
        <v>30</v>
      </c>
      <c r="B92" s="38">
        <v>335</v>
      </c>
      <c r="C92" s="39" t="s">
        <v>118</v>
      </c>
      <c r="D92" s="39" t="s">
        <v>118</v>
      </c>
      <c r="E92" s="47"/>
      <c r="F92" s="47"/>
      <c r="G92" s="47"/>
      <c r="H92" s="39" t="s">
        <v>338</v>
      </c>
    </row>
    <row r="93" spans="1:8" ht="47.25">
      <c r="A93" s="17" t="s">
        <v>30</v>
      </c>
      <c r="B93" s="38">
        <v>336</v>
      </c>
      <c r="C93" s="39" t="s">
        <v>119</v>
      </c>
      <c r="D93" s="39" t="s">
        <v>119</v>
      </c>
      <c r="E93" s="47"/>
      <c r="F93" s="47"/>
      <c r="G93" s="47"/>
      <c r="H93" s="39" t="s">
        <v>339</v>
      </c>
    </row>
    <row r="94" spans="1:8" ht="63">
      <c r="A94" s="17" t="s">
        <v>30</v>
      </c>
      <c r="B94" s="38">
        <v>337</v>
      </c>
      <c r="C94" s="39" t="s">
        <v>120</v>
      </c>
      <c r="D94" s="39" t="s">
        <v>120</v>
      </c>
      <c r="E94" s="47"/>
      <c r="F94" s="47"/>
      <c r="G94" s="47"/>
      <c r="H94" s="39" t="s">
        <v>340</v>
      </c>
    </row>
    <row r="95" spans="1:8" ht="63">
      <c r="A95" s="17" t="s">
        <v>30</v>
      </c>
      <c r="B95" s="38">
        <v>338</v>
      </c>
      <c r="C95" s="39" t="s">
        <v>121</v>
      </c>
      <c r="D95" s="39" t="s">
        <v>121</v>
      </c>
      <c r="E95" s="47"/>
      <c r="F95" s="47"/>
      <c r="G95" s="47"/>
      <c r="H95" s="39" t="s">
        <v>341</v>
      </c>
    </row>
    <row r="96" spans="1:8" ht="25.5">
      <c r="A96" s="17" t="s">
        <v>30</v>
      </c>
      <c r="B96" s="38">
        <v>339</v>
      </c>
      <c r="C96" s="39" t="s">
        <v>122</v>
      </c>
      <c r="D96" s="39" t="s">
        <v>122</v>
      </c>
      <c r="E96" s="47"/>
      <c r="F96" s="47"/>
      <c r="G96" s="47"/>
      <c r="H96" s="39" t="s">
        <v>342</v>
      </c>
    </row>
    <row r="97" spans="1:8" ht="47.25">
      <c r="A97" s="17" t="s">
        <v>30</v>
      </c>
      <c r="B97" s="38">
        <v>340</v>
      </c>
      <c r="C97" s="39" t="s">
        <v>123</v>
      </c>
      <c r="D97" s="39" t="s">
        <v>123</v>
      </c>
      <c r="E97" s="47"/>
      <c r="F97" s="47"/>
      <c r="G97" s="47"/>
      <c r="H97" s="39" t="s">
        <v>343</v>
      </c>
    </row>
    <row r="98" spans="1:8" ht="47.25">
      <c r="A98" s="17" t="s">
        <v>30</v>
      </c>
      <c r="B98" s="38">
        <v>341</v>
      </c>
      <c r="C98" s="39" t="s">
        <v>124</v>
      </c>
      <c r="D98" s="39" t="s">
        <v>124</v>
      </c>
      <c r="E98" s="47"/>
      <c r="F98" s="47"/>
      <c r="G98" s="47"/>
      <c r="H98" s="39" t="s">
        <v>344</v>
      </c>
    </row>
    <row r="99" spans="1:8" ht="47.25">
      <c r="A99" s="17" t="s">
        <v>30</v>
      </c>
      <c r="B99" s="38">
        <v>342</v>
      </c>
      <c r="C99" s="39" t="s">
        <v>125</v>
      </c>
      <c r="D99" s="39" t="s">
        <v>125</v>
      </c>
      <c r="E99" s="47"/>
      <c r="F99" s="47"/>
      <c r="G99" s="47"/>
      <c r="H99" s="39" t="s">
        <v>345</v>
      </c>
    </row>
    <row r="100" spans="1:8" ht="47.25">
      <c r="A100" s="17" t="s">
        <v>30</v>
      </c>
      <c r="B100" s="38">
        <v>343</v>
      </c>
      <c r="C100" s="39" t="s">
        <v>126</v>
      </c>
      <c r="D100" s="39" t="s">
        <v>126</v>
      </c>
      <c r="E100" s="47"/>
      <c r="F100" s="47"/>
      <c r="G100" s="47"/>
      <c r="H100" s="39" t="s">
        <v>346</v>
      </c>
    </row>
    <row r="101" spans="1:8" ht="47.25">
      <c r="A101" s="17" t="s">
        <v>30</v>
      </c>
      <c r="B101" s="38">
        <v>344</v>
      </c>
      <c r="C101" s="39" t="s">
        <v>127</v>
      </c>
      <c r="D101" s="39" t="s">
        <v>127</v>
      </c>
      <c r="E101" s="47"/>
      <c r="F101" s="47"/>
      <c r="G101" s="47"/>
      <c r="H101" s="39" t="s">
        <v>347</v>
      </c>
    </row>
    <row r="102" spans="1:8" ht="47.25">
      <c r="A102" s="17" t="s">
        <v>30</v>
      </c>
      <c r="B102" s="38">
        <v>345</v>
      </c>
      <c r="C102" s="39" t="s">
        <v>128</v>
      </c>
      <c r="D102" s="39" t="s">
        <v>128</v>
      </c>
      <c r="E102" s="47"/>
      <c r="F102" s="47"/>
      <c r="G102" s="47"/>
      <c r="H102" s="39" t="s">
        <v>348</v>
      </c>
    </row>
    <row r="103" spans="1:8" ht="63">
      <c r="A103" s="17" t="s">
        <v>30</v>
      </c>
      <c r="B103" s="38">
        <v>346</v>
      </c>
      <c r="C103" s="39" t="s">
        <v>129</v>
      </c>
      <c r="D103" s="39" t="s">
        <v>129</v>
      </c>
      <c r="E103" s="47"/>
      <c r="F103" s="47"/>
      <c r="G103" s="47"/>
      <c r="H103" s="39" t="s">
        <v>349</v>
      </c>
    </row>
    <row r="104" spans="1:8" ht="63">
      <c r="A104" s="17" t="s">
        <v>30</v>
      </c>
      <c r="B104" s="38">
        <v>347</v>
      </c>
      <c r="C104" s="39" t="s">
        <v>130</v>
      </c>
      <c r="D104" s="39" t="s">
        <v>130</v>
      </c>
      <c r="E104" s="47"/>
      <c r="F104" s="47"/>
      <c r="G104" s="47"/>
      <c r="H104" s="39" t="s">
        <v>350</v>
      </c>
    </row>
    <row r="105" spans="1:8" ht="63">
      <c r="A105" s="17" t="s">
        <v>30</v>
      </c>
      <c r="B105" s="38">
        <v>348</v>
      </c>
      <c r="C105" s="39" t="s">
        <v>131</v>
      </c>
      <c r="D105" s="39" t="s">
        <v>131</v>
      </c>
      <c r="E105" s="47"/>
      <c r="F105" s="47"/>
      <c r="G105" s="47"/>
      <c r="H105" s="39" t="s">
        <v>351</v>
      </c>
    </row>
    <row r="106" spans="1:8" ht="63">
      <c r="A106" s="17" t="s">
        <v>30</v>
      </c>
      <c r="B106" s="38">
        <v>349</v>
      </c>
      <c r="C106" s="39" t="s">
        <v>132</v>
      </c>
      <c r="D106" s="39" t="s">
        <v>132</v>
      </c>
      <c r="E106" s="47"/>
      <c r="F106" s="47"/>
      <c r="G106" s="47"/>
      <c r="H106" s="39" t="s">
        <v>352</v>
      </c>
    </row>
    <row r="107" spans="1:8" ht="63">
      <c r="A107" s="17" t="s">
        <v>30</v>
      </c>
      <c r="B107" s="38">
        <v>350</v>
      </c>
      <c r="C107" s="39" t="s">
        <v>133</v>
      </c>
      <c r="D107" s="39" t="s">
        <v>133</v>
      </c>
      <c r="E107" s="47"/>
      <c r="F107" s="47"/>
      <c r="G107" s="47"/>
      <c r="H107" s="39" t="s">
        <v>353</v>
      </c>
    </row>
    <row r="108" spans="1:8" ht="63">
      <c r="A108" s="17" t="s">
        <v>30</v>
      </c>
      <c r="B108" s="38">
        <v>351</v>
      </c>
      <c r="C108" s="39" t="s">
        <v>134</v>
      </c>
      <c r="D108" s="39" t="s">
        <v>134</v>
      </c>
      <c r="E108" s="47"/>
      <c r="F108" s="47"/>
      <c r="G108" s="47"/>
      <c r="H108" s="39" t="s">
        <v>354</v>
      </c>
    </row>
    <row r="109" spans="1:8" ht="63">
      <c r="A109" s="17" t="s">
        <v>30</v>
      </c>
      <c r="B109" s="38">
        <v>352</v>
      </c>
      <c r="C109" s="39" t="s">
        <v>135</v>
      </c>
      <c r="D109" s="39" t="s">
        <v>135</v>
      </c>
      <c r="E109" s="47"/>
      <c r="F109" s="47"/>
      <c r="G109" s="47"/>
      <c r="H109" s="39" t="s">
        <v>355</v>
      </c>
    </row>
    <row r="110" spans="1:8" ht="63">
      <c r="A110" s="17" t="s">
        <v>30</v>
      </c>
      <c r="B110" s="38">
        <v>353</v>
      </c>
      <c r="C110" s="39" t="s">
        <v>136</v>
      </c>
      <c r="D110" s="39" t="s">
        <v>136</v>
      </c>
      <c r="E110" s="47"/>
      <c r="F110" s="47"/>
      <c r="G110" s="47"/>
      <c r="H110" s="39" t="s">
        <v>356</v>
      </c>
    </row>
    <row r="111" spans="1:8" ht="63">
      <c r="A111" s="17" t="s">
        <v>30</v>
      </c>
      <c r="B111" s="38">
        <v>354</v>
      </c>
      <c r="C111" s="39" t="s">
        <v>137</v>
      </c>
      <c r="D111" s="39" t="s">
        <v>137</v>
      </c>
      <c r="E111" s="47"/>
      <c r="F111" s="47"/>
      <c r="G111" s="47"/>
      <c r="H111" s="39" t="s">
        <v>357</v>
      </c>
    </row>
    <row r="112" spans="1:8" ht="63">
      <c r="A112" s="17" t="s">
        <v>30</v>
      </c>
      <c r="B112" s="38">
        <v>355</v>
      </c>
      <c r="C112" s="39" t="s">
        <v>138</v>
      </c>
      <c r="D112" s="39" t="s">
        <v>138</v>
      </c>
      <c r="E112" s="47"/>
      <c r="F112" s="47"/>
      <c r="G112" s="47"/>
      <c r="H112" s="39" t="s">
        <v>358</v>
      </c>
    </row>
    <row r="113" spans="1:8" ht="63">
      <c r="A113" s="17" t="s">
        <v>30</v>
      </c>
      <c r="B113" s="38">
        <v>356</v>
      </c>
      <c r="C113" s="39" t="s">
        <v>139</v>
      </c>
      <c r="D113" s="39" t="s">
        <v>139</v>
      </c>
      <c r="E113" s="47"/>
      <c r="F113" s="47"/>
      <c r="G113" s="47"/>
      <c r="H113" s="39" t="s">
        <v>359</v>
      </c>
    </row>
    <row r="114" spans="1:8" ht="63">
      <c r="A114" s="17" t="s">
        <v>30</v>
      </c>
      <c r="B114" s="38">
        <v>357</v>
      </c>
      <c r="C114" s="39" t="s">
        <v>140</v>
      </c>
      <c r="D114" s="39" t="s">
        <v>140</v>
      </c>
      <c r="E114" s="47"/>
      <c r="F114" s="47"/>
      <c r="G114" s="47"/>
      <c r="H114" s="39" t="s">
        <v>360</v>
      </c>
    </row>
    <row r="115" spans="1:8" ht="63">
      <c r="A115" s="17" t="s">
        <v>30</v>
      </c>
      <c r="B115" s="38">
        <v>358</v>
      </c>
      <c r="C115" s="39" t="s">
        <v>141</v>
      </c>
      <c r="D115" s="39" t="s">
        <v>141</v>
      </c>
      <c r="E115" s="47"/>
      <c r="F115" s="47"/>
      <c r="G115" s="47"/>
      <c r="H115" s="39" t="s">
        <v>361</v>
      </c>
    </row>
    <row r="116" spans="1:8" ht="63">
      <c r="A116" s="17" t="s">
        <v>30</v>
      </c>
      <c r="B116" s="38">
        <v>359</v>
      </c>
      <c r="C116" s="39" t="s">
        <v>142</v>
      </c>
      <c r="D116" s="39" t="s">
        <v>142</v>
      </c>
      <c r="E116" s="47"/>
      <c r="F116" s="47"/>
      <c r="G116" s="47"/>
      <c r="H116" s="39" t="s">
        <v>362</v>
      </c>
    </row>
    <row r="117" spans="1:8" ht="31.5">
      <c r="A117" s="17" t="s">
        <v>30</v>
      </c>
      <c r="B117" s="38">
        <v>360</v>
      </c>
      <c r="C117" s="39" t="s">
        <v>143</v>
      </c>
      <c r="D117" s="39" t="s">
        <v>143</v>
      </c>
      <c r="E117" s="47"/>
      <c r="F117" s="47"/>
      <c r="G117" s="47"/>
      <c r="H117" s="39" t="s">
        <v>363</v>
      </c>
    </row>
    <row r="118" spans="1:8" ht="31.5">
      <c r="A118" s="17" t="s">
        <v>30</v>
      </c>
      <c r="B118" s="38">
        <v>361</v>
      </c>
      <c r="C118" s="39" t="s">
        <v>144</v>
      </c>
      <c r="D118" s="39" t="s">
        <v>144</v>
      </c>
      <c r="E118" s="47"/>
      <c r="F118" s="47"/>
      <c r="G118" s="47"/>
      <c r="H118" s="39" t="s">
        <v>364</v>
      </c>
    </row>
    <row r="119" spans="1:8" ht="63">
      <c r="A119" s="17" t="s">
        <v>30</v>
      </c>
      <c r="B119" s="38">
        <v>362</v>
      </c>
      <c r="C119" s="39" t="s">
        <v>145</v>
      </c>
      <c r="D119" s="39" t="s">
        <v>145</v>
      </c>
      <c r="E119" s="47"/>
      <c r="F119" s="47"/>
      <c r="G119" s="47"/>
      <c r="H119" s="39" t="s">
        <v>365</v>
      </c>
    </row>
    <row r="120" spans="1:8" ht="63">
      <c r="A120" s="17" t="s">
        <v>30</v>
      </c>
      <c r="B120" s="38">
        <v>363</v>
      </c>
      <c r="C120" s="39" t="s">
        <v>146</v>
      </c>
      <c r="D120" s="39" t="s">
        <v>146</v>
      </c>
      <c r="E120" s="47"/>
      <c r="F120" s="47"/>
      <c r="G120" s="47"/>
      <c r="H120" s="39" t="s">
        <v>366</v>
      </c>
    </row>
    <row r="121" spans="1:8" ht="63">
      <c r="A121" s="17" t="s">
        <v>30</v>
      </c>
      <c r="B121" s="38">
        <v>364</v>
      </c>
      <c r="C121" s="39" t="s">
        <v>147</v>
      </c>
      <c r="D121" s="39" t="s">
        <v>147</v>
      </c>
      <c r="E121" s="47"/>
      <c r="F121" s="47"/>
      <c r="G121" s="47"/>
      <c r="H121" s="39" t="s">
        <v>367</v>
      </c>
    </row>
    <row r="122" spans="1:8" ht="47.25">
      <c r="A122" s="17" t="s">
        <v>30</v>
      </c>
      <c r="B122" s="38">
        <v>365</v>
      </c>
      <c r="C122" s="39" t="s">
        <v>148</v>
      </c>
      <c r="D122" s="39" t="s">
        <v>148</v>
      </c>
      <c r="E122" s="47"/>
      <c r="F122" s="47"/>
      <c r="G122" s="47"/>
      <c r="H122" s="39" t="s">
        <v>368</v>
      </c>
    </row>
    <row r="123" spans="1:8" ht="47.25">
      <c r="A123" s="17" t="s">
        <v>30</v>
      </c>
      <c r="B123" s="38">
        <v>366</v>
      </c>
      <c r="C123" s="39" t="s">
        <v>149</v>
      </c>
      <c r="D123" s="39" t="s">
        <v>149</v>
      </c>
      <c r="E123" s="47"/>
      <c r="F123" s="47"/>
      <c r="G123" s="47"/>
      <c r="H123" s="39" t="s">
        <v>369</v>
      </c>
    </row>
    <row r="124" spans="1:8" ht="47.25">
      <c r="A124" s="17" t="s">
        <v>30</v>
      </c>
      <c r="B124" s="38">
        <v>367</v>
      </c>
      <c r="C124" s="39" t="s">
        <v>150</v>
      </c>
      <c r="D124" s="39" t="s">
        <v>150</v>
      </c>
      <c r="E124" s="47"/>
      <c r="F124" s="47"/>
      <c r="G124" s="47"/>
      <c r="H124" s="39" t="s">
        <v>370</v>
      </c>
    </row>
    <row r="125" spans="1:8" ht="47.25">
      <c r="A125" s="17" t="s">
        <v>30</v>
      </c>
      <c r="B125" s="38">
        <v>368</v>
      </c>
      <c r="C125" s="39" t="s">
        <v>151</v>
      </c>
      <c r="D125" s="39" t="s">
        <v>151</v>
      </c>
      <c r="E125" s="47"/>
      <c r="F125" s="47"/>
      <c r="G125" s="47"/>
      <c r="H125" s="39" t="s">
        <v>371</v>
      </c>
    </row>
    <row r="126" spans="1:8" ht="31.5">
      <c r="A126" s="17" t="s">
        <v>30</v>
      </c>
      <c r="B126" s="38">
        <v>369</v>
      </c>
      <c r="C126" s="39" t="s">
        <v>152</v>
      </c>
      <c r="D126" s="39" t="s">
        <v>152</v>
      </c>
      <c r="E126" s="47"/>
      <c r="F126" s="47"/>
      <c r="G126" s="47"/>
      <c r="H126" s="39" t="s">
        <v>372</v>
      </c>
    </row>
    <row r="127" spans="1:8" ht="31.5">
      <c r="A127" s="17" t="s">
        <v>30</v>
      </c>
      <c r="B127" s="38">
        <v>370</v>
      </c>
      <c r="C127" s="39" t="s">
        <v>153</v>
      </c>
      <c r="D127" s="39" t="s">
        <v>153</v>
      </c>
      <c r="E127" s="47"/>
      <c r="F127" s="47"/>
      <c r="G127" s="47"/>
      <c r="H127" s="39" t="s">
        <v>373</v>
      </c>
    </row>
    <row r="128" spans="1:8" ht="31.5">
      <c r="A128" s="17" t="s">
        <v>30</v>
      </c>
      <c r="B128" s="38">
        <v>371</v>
      </c>
      <c r="C128" s="39" t="s">
        <v>154</v>
      </c>
      <c r="D128" s="39" t="s">
        <v>154</v>
      </c>
      <c r="E128" s="47"/>
      <c r="F128" s="47"/>
      <c r="G128" s="47"/>
      <c r="H128" s="39" t="s">
        <v>374</v>
      </c>
    </row>
    <row r="129" spans="1:8" ht="31.5">
      <c r="A129" s="17" t="s">
        <v>30</v>
      </c>
      <c r="B129" s="38">
        <v>372</v>
      </c>
      <c r="C129" s="39" t="s">
        <v>155</v>
      </c>
      <c r="D129" s="39" t="s">
        <v>155</v>
      </c>
      <c r="E129" s="47"/>
      <c r="F129" s="47"/>
      <c r="G129" s="47"/>
      <c r="H129" s="39" t="s">
        <v>375</v>
      </c>
    </row>
    <row r="130" spans="1:8" ht="78.75">
      <c r="A130" s="17" t="s">
        <v>30</v>
      </c>
      <c r="B130" s="38">
        <v>373</v>
      </c>
      <c r="C130" s="39" t="s">
        <v>156</v>
      </c>
      <c r="D130" s="39" t="s">
        <v>156</v>
      </c>
      <c r="E130" s="47"/>
      <c r="F130" s="47"/>
      <c r="G130" s="47"/>
      <c r="H130" s="39" t="s">
        <v>376</v>
      </c>
    </row>
    <row r="131" spans="1:8" ht="47.25">
      <c r="A131" s="17" t="s">
        <v>30</v>
      </c>
      <c r="B131" s="38">
        <v>374</v>
      </c>
      <c r="C131" s="39" t="s">
        <v>157</v>
      </c>
      <c r="D131" s="39" t="s">
        <v>157</v>
      </c>
      <c r="E131" s="47"/>
      <c r="F131" s="47"/>
      <c r="G131" s="47"/>
      <c r="H131" s="39" t="s">
        <v>377</v>
      </c>
    </row>
    <row r="132" spans="1:8" ht="47.25">
      <c r="A132" s="17" t="s">
        <v>30</v>
      </c>
      <c r="B132" s="38">
        <v>375</v>
      </c>
      <c r="C132" s="39" t="s">
        <v>158</v>
      </c>
      <c r="D132" s="39" t="s">
        <v>158</v>
      </c>
      <c r="E132" s="47"/>
      <c r="F132" s="47"/>
      <c r="G132" s="47"/>
      <c r="H132" s="39" t="s">
        <v>378</v>
      </c>
    </row>
    <row r="133" spans="1:8" ht="47.25">
      <c r="A133" s="17" t="s">
        <v>30</v>
      </c>
      <c r="B133" s="38">
        <v>376</v>
      </c>
      <c r="C133" s="39" t="s">
        <v>159</v>
      </c>
      <c r="D133" s="39" t="s">
        <v>159</v>
      </c>
      <c r="E133" s="47"/>
      <c r="F133" s="47"/>
      <c r="G133" s="47"/>
      <c r="H133" s="39" t="s">
        <v>379</v>
      </c>
    </row>
    <row r="134" spans="1:8" ht="47.25">
      <c r="A134" s="17" t="s">
        <v>30</v>
      </c>
      <c r="B134" s="38">
        <v>377</v>
      </c>
      <c r="C134" s="39" t="s">
        <v>160</v>
      </c>
      <c r="D134" s="39" t="s">
        <v>160</v>
      </c>
      <c r="E134" s="47"/>
      <c r="F134" s="47"/>
      <c r="G134" s="47"/>
      <c r="H134" s="39" t="s">
        <v>380</v>
      </c>
    </row>
    <row r="135" spans="1:8" ht="63">
      <c r="A135" s="17" t="s">
        <v>30</v>
      </c>
      <c r="B135" s="38">
        <v>378</v>
      </c>
      <c r="C135" s="39" t="s">
        <v>161</v>
      </c>
      <c r="D135" s="39" t="s">
        <v>161</v>
      </c>
      <c r="E135" s="47"/>
      <c r="F135" s="47"/>
      <c r="G135" s="47"/>
      <c r="H135" s="39" t="s">
        <v>381</v>
      </c>
    </row>
    <row r="136" spans="1:8" ht="63">
      <c r="A136" s="17" t="s">
        <v>30</v>
      </c>
      <c r="B136" s="38">
        <v>379</v>
      </c>
      <c r="C136" s="39" t="s">
        <v>162</v>
      </c>
      <c r="D136" s="39" t="s">
        <v>162</v>
      </c>
      <c r="E136" s="47"/>
      <c r="F136" s="47"/>
      <c r="G136" s="47"/>
      <c r="H136" s="39" t="s">
        <v>382</v>
      </c>
    </row>
    <row r="137" spans="1:8" ht="63">
      <c r="A137" s="17" t="s">
        <v>30</v>
      </c>
      <c r="B137" s="38">
        <v>380</v>
      </c>
      <c r="C137" s="39" t="s">
        <v>163</v>
      </c>
      <c r="D137" s="39" t="s">
        <v>163</v>
      </c>
      <c r="E137" s="47"/>
      <c r="F137" s="47"/>
      <c r="G137" s="47"/>
      <c r="H137" s="39" t="s">
        <v>383</v>
      </c>
    </row>
    <row r="138" spans="1:8" ht="63">
      <c r="A138" s="17" t="s">
        <v>30</v>
      </c>
      <c r="B138" s="38">
        <v>381</v>
      </c>
      <c r="C138" s="39" t="s">
        <v>164</v>
      </c>
      <c r="D138" s="39" t="s">
        <v>164</v>
      </c>
      <c r="E138" s="47"/>
      <c r="F138" s="47"/>
      <c r="G138" s="47"/>
      <c r="H138" s="78" t="s">
        <v>475</v>
      </c>
    </row>
    <row r="139" spans="1:8" ht="63">
      <c r="A139" s="17" t="s">
        <v>30</v>
      </c>
      <c r="B139" s="38">
        <v>382</v>
      </c>
      <c r="C139" s="39" t="s">
        <v>165</v>
      </c>
      <c r="D139" s="39" t="s">
        <v>165</v>
      </c>
      <c r="E139" s="47"/>
      <c r="F139" s="47"/>
      <c r="G139" s="47"/>
      <c r="H139" s="78" t="s">
        <v>476</v>
      </c>
    </row>
    <row r="140" spans="1:8" ht="63">
      <c r="A140" s="17" t="s">
        <v>30</v>
      </c>
      <c r="B140" s="38">
        <v>383</v>
      </c>
      <c r="C140" s="39" t="s">
        <v>166</v>
      </c>
      <c r="D140" s="39" t="s">
        <v>166</v>
      </c>
      <c r="E140" s="47"/>
      <c r="F140" s="47"/>
      <c r="G140" s="47"/>
      <c r="H140" s="39" t="s">
        <v>384</v>
      </c>
    </row>
    <row r="141" spans="1:8" ht="63">
      <c r="A141" s="17" t="s">
        <v>30</v>
      </c>
      <c r="B141" s="38">
        <v>384</v>
      </c>
      <c r="C141" s="39" t="s">
        <v>167</v>
      </c>
      <c r="D141" s="39" t="s">
        <v>167</v>
      </c>
      <c r="E141" s="47"/>
      <c r="F141" s="47"/>
      <c r="G141" s="47"/>
      <c r="H141" s="39" t="s">
        <v>385</v>
      </c>
    </row>
    <row r="142" spans="1:8" ht="63">
      <c r="A142" s="17" t="s">
        <v>30</v>
      </c>
      <c r="B142" s="38">
        <v>385</v>
      </c>
      <c r="C142" s="39" t="s">
        <v>168</v>
      </c>
      <c r="D142" s="39" t="s">
        <v>168</v>
      </c>
      <c r="E142" s="47"/>
      <c r="F142" s="47"/>
      <c r="G142" s="47"/>
      <c r="H142" s="39" t="s">
        <v>386</v>
      </c>
    </row>
    <row r="143" spans="1:8" ht="63">
      <c r="A143" s="17" t="s">
        <v>30</v>
      </c>
      <c r="B143" s="38">
        <v>386</v>
      </c>
      <c r="C143" s="39" t="s">
        <v>169</v>
      </c>
      <c r="D143" s="39" t="s">
        <v>169</v>
      </c>
      <c r="E143" s="47"/>
      <c r="F143" s="47"/>
      <c r="G143" s="47"/>
      <c r="H143" s="39" t="s">
        <v>387</v>
      </c>
    </row>
    <row r="144" spans="1:8" ht="63">
      <c r="A144" s="17" t="s">
        <v>30</v>
      </c>
      <c r="B144" s="38">
        <v>387</v>
      </c>
      <c r="C144" s="39" t="s">
        <v>170</v>
      </c>
      <c r="D144" s="39" t="s">
        <v>170</v>
      </c>
      <c r="E144" s="47"/>
      <c r="F144" s="47"/>
      <c r="G144" s="47"/>
      <c r="H144" s="39" t="s">
        <v>388</v>
      </c>
    </row>
    <row r="145" spans="1:8" ht="63">
      <c r="A145" s="17" t="s">
        <v>30</v>
      </c>
      <c r="B145" s="38">
        <v>388</v>
      </c>
      <c r="C145" s="39" t="s">
        <v>171</v>
      </c>
      <c r="D145" s="39" t="s">
        <v>171</v>
      </c>
      <c r="E145" s="47"/>
      <c r="F145" s="47"/>
      <c r="G145" s="47"/>
      <c r="H145" s="39" t="s">
        <v>389</v>
      </c>
    </row>
    <row r="146" spans="1:8" ht="63">
      <c r="A146" s="17" t="s">
        <v>30</v>
      </c>
      <c r="B146" s="38">
        <v>389</v>
      </c>
      <c r="C146" s="39" t="s">
        <v>172</v>
      </c>
      <c r="D146" s="39" t="s">
        <v>172</v>
      </c>
      <c r="E146" s="47"/>
      <c r="F146" s="47"/>
      <c r="G146" s="47"/>
      <c r="H146" s="39" t="s">
        <v>390</v>
      </c>
    </row>
    <row r="147" spans="1:8" ht="47.25">
      <c r="A147" s="17" t="s">
        <v>30</v>
      </c>
      <c r="B147" s="38">
        <v>390</v>
      </c>
      <c r="C147" s="39" t="s">
        <v>173</v>
      </c>
      <c r="D147" s="39" t="s">
        <v>173</v>
      </c>
      <c r="E147" s="47"/>
      <c r="F147" s="47"/>
      <c r="G147" s="47"/>
      <c r="H147" s="39" t="s">
        <v>391</v>
      </c>
    </row>
    <row r="148" spans="1:8" ht="47.25">
      <c r="A148" s="17" t="s">
        <v>30</v>
      </c>
      <c r="B148" s="38">
        <v>391</v>
      </c>
      <c r="C148" s="39" t="s">
        <v>174</v>
      </c>
      <c r="D148" s="39" t="s">
        <v>174</v>
      </c>
      <c r="E148" s="47"/>
      <c r="F148" s="47"/>
      <c r="G148" s="47"/>
      <c r="H148" s="39" t="s">
        <v>392</v>
      </c>
    </row>
    <row r="149" spans="1:8" ht="47.25">
      <c r="A149" s="17" t="s">
        <v>30</v>
      </c>
      <c r="B149" s="38">
        <v>392</v>
      </c>
      <c r="C149" s="39" t="s">
        <v>175</v>
      </c>
      <c r="D149" s="39" t="s">
        <v>175</v>
      </c>
      <c r="E149" s="47"/>
      <c r="F149" s="47"/>
      <c r="G149" s="47"/>
      <c r="H149" s="39" t="s">
        <v>393</v>
      </c>
    </row>
    <row r="150" spans="1:8" ht="47.25">
      <c r="A150" s="17" t="s">
        <v>30</v>
      </c>
      <c r="B150" s="38">
        <v>393</v>
      </c>
      <c r="C150" s="39" t="s">
        <v>176</v>
      </c>
      <c r="D150" s="39" t="s">
        <v>176</v>
      </c>
      <c r="E150" s="47"/>
      <c r="F150" s="47"/>
      <c r="G150" s="47"/>
      <c r="H150" s="39" t="s">
        <v>394</v>
      </c>
    </row>
    <row r="151" spans="1:8" ht="47.25">
      <c r="A151" s="17" t="s">
        <v>30</v>
      </c>
      <c r="B151" s="38">
        <v>394</v>
      </c>
      <c r="C151" s="39" t="s">
        <v>177</v>
      </c>
      <c r="D151" s="39" t="s">
        <v>177</v>
      </c>
      <c r="E151" s="47"/>
      <c r="F151" s="47"/>
      <c r="G151" s="47"/>
      <c r="H151" s="39" t="s">
        <v>395</v>
      </c>
    </row>
    <row r="152" spans="1:8" ht="47.25">
      <c r="A152" s="17" t="s">
        <v>30</v>
      </c>
      <c r="B152" s="38">
        <v>395</v>
      </c>
      <c r="C152" s="39" t="s">
        <v>178</v>
      </c>
      <c r="D152" s="39" t="s">
        <v>178</v>
      </c>
      <c r="E152" s="47"/>
      <c r="F152" s="47"/>
      <c r="G152" s="47"/>
      <c r="H152" s="39" t="s">
        <v>396</v>
      </c>
    </row>
    <row r="153" spans="1:8" ht="47.25">
      <c r="A153" s="17" t="s">
        <v>30</v>
      </c>
      <c r="B153" s="38">
        <v>396</v>
      </c>
      <c r="C153" s="39" t="s">
        <v>179</v>
      </c>
      <c r="D153" s="39" t="s">
        <v>179</v>
      </c>
      <c r="E153" s="47"/>
      <c r="F153" s="47"/>
      <c r="G153" s="47"/>
      <c r="H153" s="39" t="s">
        <v>397</v>
      </c>
    </row>
    <row r="154" spans="1:8" ht="47.25">
      <c r="A154" s="17" t="s">
        <v>30</v>
      </c>
      <c r="B154" s="38">
        <v>397</v>
      </c>
      <c r="C154" s="39" t="s">
        <v>180</v>
      </c>
      <c r="D154" s="39" t="s">
        <v>180</v>
      </c>
      <c r="E154" s="47"/>
      <c r="F154" s="47"/>
      <c r="G154" s="47"/>
      <c r="H154" s="39" t="s">
        <v>398</v>
      </c>
    </row>
    <row r="155" spans="1:8" ht="47.25">
      <c r="A155" s="17" t="s">
        <v>30</v>
      </c>
      <c r="B155" s="38">
        <v>398</v>
      </c>
      <c r="C155" s="39" t="s">
        <v>181</v>
      </c>
      <c r="D155" s="39" t="s">
        <v>181</v>
      </c>
      <c r="E155" s="47"/>
      <c r="F155" s="47"/>
      <c r="G155" s="47"/>
      <c r="H155" s="39" t="s">
        <v>399</v>
      </c>
    </row>
    <row r="156" spans="1:8" ht="31.5">
      <c r="A156" s="17" t="s">
        <v>30</v>
      </c>
      <c r="B156" s="38">
        <v>399</v>
      </c>
      <c r="C156" s="39" t="s">
        <v>182</v>
      </c>
      <c r="D156" s="39" t="s">
        <v>182</v>
      </c>
      <c r="E156" s="47"/>
      <c r="F156" s="47"/>
      <c r="G156" s="47"/>
      <c r="H156" s="78" t="s">
        <v>477</v>
      </c>
    </row>
    <row r="157" spans="1:8" ht="31.5">
      <c r="A157" s="17" t="s">
        <v>30</v>
      </c>
      <c r="B157" s="38">
        <v>400</v>
      </c>
      <c r="C157" s="39" t="s">
        <v>183</v>
      </c>
      <c r="D157" s="39" t="s">
        <v>183</v>
      </c>
      <c r="E157" s="47"/>
      <c r="F157" s="47"/>
      <c r="G157" s="47"/>
      <c r="H157" s="39" t="s">
        <v>400</v>
      </c>
    </row>
    <row r="158" spans="1:8" ht="31.5">
      <c r="A158" s="17" t="s">
        <v>30</v>
      </c>
      <c r="B158" s="38">
        <v>401</v>
      </c>
      <c r="C158" s="39" t="s">
        <v>184</v>
      </c>
      <c r="D158" s="39" t="s">
        <v>184</v>
      </c>
      <c r="E158" s="47"/>
      <c r="F158" s="47"/>
      <c r="G158" s="47"/>
      <c r="H158" s="78" t="s">
        <v>478</v>
      </c>
    </row>
    <row r="159" spans="1:8" ht="31.5">
      <c r="A159" s="17" t="s">
        <v>30</v>
      </c>
      <c r="B159" s="38">
        <v>402</v>
      </c>
      <c r="C159" s="39" t="s">
        <v>185</v>
      </c>
      <c r="D159" s="39" t="s">
        <v>185</v>
      </c>
      <c r="E159" s="47"/>
      <c r="F159" s="47"/>
      <c r="G159" s="47"/>
      <c r="H159" s="39" t="s">
        <v>401</v>
      </c>
    </row>
    <row r="160" spans="1:8" ht="31.5">
      <c r="A160" s="17" t="s">
        <v>30</v>
      </c>
      <c r="B160" s="38">
        <v>403</v>
      </c>
      <c r="C160" s="39" t="s">
        <v>186</v>
      </c>
      <c r="D160" s="39" t="s">
        <v>186</v>
      </c>
      <c r="E160" s="47"/>
      <c r="F160" s="47"/>
      <c r="G160" s="47"/>
      <c r="H160" s="39" t="s">
        <v>402</v>
      </c>
    </row>
    <row r="161" spans="1:8" ht="31.5">
      <c r="A161" s="17" t="s">
        <v>30</v>
      </c>
      <c r="B161" s="38">
        <v>404</v>
      </c>
      <c r="C161" s="39" t="s">
        <v>187</v>
      </c>
      <c r="D161" s="39" t="s">
        <v>187</v>
      </c>
      <c r="E161" s="47"/>
      <c r="F161" s="47"/>
      <c r="G161" s="47"/>
      <c r="H161" s="78" t="s">
        <v>479</v>
      </c>
    </row>
    <row r="162" spans="1:8" ht="47.25">
      <c r="A162" s="17" t="s">
        <v>30</v>
      </c>
      <c r="B162" s="38">
        <v>405</v>
      </c>
      <c r="C162" s="39" t="s">
        <v>188</v>
      </c>
      <c r="D162" s="39" t="s">
        <v>188</v>
      </c>
      <c r="E162" s="47"/>
      <c r="F162" s="47"/>
      <c r="G162" s="47"/>
      <c r="H162" s="39" t="s">
        <v>403</v>
      </c>
    </row>
    <row r="163" spans="1:8" ht="47.25">
      <c r="A163" s="17" t="s">
        <v>30</v>
      </c>
      <c r="B163" s="38">
        <v>406</v>
      </c>
      <c r="C163" s="39" t="s">
        <v>189</v>
      </c>
      <c r="D163" s="39" t="s">
        <v>189</v>
      </c>
      <c r="E163" s="47"/>
      <c r="F163" s="47"/>
      <c r="G163" s="47"/>
      <c r="H163" s="39" t="s">
        <v>404</v>
      </c>
    </row>
    <row r="164" spans="1:8" ht="47.25">
      <c r="A164" s="17" t="s">
        <v>30</v>
      </c>
      <c r="B164" s="38">
        <v>407</v>
      </c>
      <c r="C164" s="39" t="s">
        <v>190</v>
      </c>
      <c r="D164" s="39" t="s">
        <v>190</v>
      </c>
      <c r="E164" s="47"/>
      <c r="F164" s="47"/>
      <c r="G164" s="47"/>
      <c r="H164" s="39" t="s">
        <v>405</v>
      </c>
    </row>
    <row r="165" spans="1:8" ht="47.25">
      <c r="A165" s="17" t="s">
        <v>30</v>
      </c>
      <c r="B165" s="38">
        <v>408</v>
      </c>
      <c r="C165" s="39" t="s">
        <v>191</v>
      </c>
      <c r="D165" s="39" t="s">
        <v>191</v>
      </c>
      <c r="E165" s="47"/>
      <c r="F165" s="47"/>
      <c r="G165" s="47"/>
      <c r="H165" s="39" t="s">
        <v>406</v>
      </c>
    </row>
    <row r="166" spans="1:8" ht="47.25">
      <c r="A166" s="17" t="s">
        <v>30</v>
      </c>
      <c r="B166" s="38">
        <v>409</v>
      </c>
      <c r="C166" s="39" t="s">
        <v>192</v>
      </c>
      <c r="D166" s="39" t="s">
        <v>192</v>
      </c>
      <c r="E166" s="47"/>
      <c r="F166" s="47"/>
      <c r="G166" s="47"/>
      <c r="H166" s="39" t="s">
        <v>407</v>
      </c>
    </row>
    <row r="167" spans="1:8" ht="47.25">
      <c r="A167" s="17" t="s">
        <v>30</v>
      </c>
      <c r="B167" s="38">
        <v>410</v>
      </c>
      <c r="C167" s="39" t="s">
        <v>193</v>
      </c>
      <c r="D167" s="39" t="s">
        <v>193</v>
      </c>
      <c r="E167" s="47"/>
      <c r="F167" s="47"/>
      <c r="G167" s="47"/>
      <c r="H167" s="39" t="s">
        <v>408</v>
      </c>
    </row>
    <row r="168" spans="1:8" ht="47.25">
      <c r="A168" s="17" t="s">
        <v>30</v>
      </c>
      <c r="B168" s="38">
        <v>411</v>
      </c>
      <c r="C168" s="39" t="s">
        <v>194</v>
      </c>
      <c r="D168" s="39" t="s">
        <v>194</v>
      </c>
      <c r="E168" s="47"/>
      <c r="F168" s="47"/>
      <c r="G168" s="47"/>
      <c r="H168" s="78" t="s">
        <v>480</v>
      </c>
    </row>
    <row r="169" spans="1:8" ht="47.25">
      <c r="A169" s="17" t="s">
        <v>30</v>
      </c>
      <c r="B169" s="38">
        <v>412</v>
      </c>
      <c r="C169" s="39" t="s">
        <v>195</v>
      </c>
      <c r="D169" s="39" t="s">
        <v>195</v>
      </c>
      <c r="E169" s="47"/>
      <c r="F169" s="47"/>
      <c r="G169" s="47"/>
      <c r="H169" s="39" t="s">
        <v>409</v>
      </c>
    </row>
    <row r="170" spans="1:8" ht="47.25">
      <c r="A170" s="17" t="s">
        <v>30</v>
      </c>
      <c r="B170" s="38">
        <v>413</v>
      </c>
      <c r="C170" s="39" t="s">
        <v>196</v>
      </c>
      <c r="D170" s="39" t="s">
        <v>196</v>
      </c>
      <c r="E170" s="47"/>
      <c r="F170" s="47"/>
      <c r="G170" s="47"/>
      <c r="H170" s="39" t="s">
        <v>410</v>
      </c>
    </row>
    <row r="171" spans="1:8" ht="47.25">
      <c r="A171" s="17" t="s">
        <v>30</v>
      </c>
      <c r="B171" s="38">
        <v>414</v>
      </c>
      <c r="C171" s="39" t="s">
        <v>197</v>
      </c>
      <c r="D171" s="39" t="s">
        <v>197</v>
      </c>
      <c r="E171" s="47"/>
      <c r="F171" s="47"/>
      <c r="G171" s="47"/>
      <c r="H171" s="78" t="s">
        <v>481</v>
      </c>
    </row>
    <row r="172" spans="1:8" ht="47.25">
      <c r="A172" s="17" t="s">
        <v>30</v>
      </c>
      <c r="B172" s="38">
        <v>415</v>
      </c>
      <c r="C172" s="39" t="s">
        <v>198</v>
      </c>
      <c r="D172" s="39" t="s">
        <v>198</v>
      </c>
      <c r="E172" s="47"/>
      <c r="F172" s="47"/>
      <c r="G172" s="47"/>
      <c r="H172" s="39" t="s">
        <v>411</v>
      </c>
    </row>
    <row r="173" spans="1:8" ht="47.25">
      <c r="A173" s="17" t="s">
        <v>30</v>
      </c>
      <c r="B173" s="38">
        <v>416</v>
      </c>
      <c r="C173" s="39" t="s">
        <v>199</v>
      </c>
      <c r="D173" s="39" t="s">
        <v>199</v>
      </c>
      <c r="E173" s="47"/>
      <c r="F173" s="47"/>
      <c r="G173" s="47"/>
      <c r="H173" s="39" t="s">
        <v>412</v>
      </c>
    </row>
    <row r="174" spans="1:8" ht="47.25">
      <c r="A174" s="17" t="s">
        <v>30</v>
      </c>
      <c r="B174" s="38">
        <v>417</v>
      </c>
      <c r="C174" s="39" t="s">
        <v>200</v>
      </c>
      <c r="D174" s="39" t="s">
        <v>200</v>
      </c>
      <c r="E174" s="47"/>
      <c r="F174" s="47"/>
      <c r="G174" s="47"/>
      <c r="H174" s="39" t="s">
        <v>413</v>
      </c>
    </row>
    <row r="175" spans="1:8" ht="47.25">
      <c r="A175" s="17" t="s">
        <v>30</v>
      </c>
      <c r="B175" s="38">
        <v>418</v>
      </c>
      <c r="C175" s="39" t="s">
        <v>201</v>
      </c>
      <c r="D175" s="39" t="s">
        <v>201</v>
      </c>
      <c r="E175" s="47"/>
      <c r="F175" s="47"/>
      <c r="G175" s="47"/>
      <c r="H175" s="39" t="s">
        <v>414</v>
      </c>
    </row>
    <row r="176" spans="1:8" ht="47.25">
      <c r="A176" s="17" t="s">
        <v>30</v>
      </c>
      <c r="B176" s="38">
        <v>419</v>
      </c>
      <c r="C176" s="39" t="s">
        <v>202</v>
      </c>
      <c r="D176" s="39" t="s">
        <v>202</v>
      </c>
      <c r="E176" s="47"/>
      <c r="F176" s="47"/>
      <c r="G176" s="47"/>
      <c r="H176" s="39" t="s">
        <v>415</v>
      </c>
    </row>
    <row r="177" spans="1:8" ht="78.75">
      <c r="A177" s="17" t="s">
        <v>30</v>
      </c>
      <c r="B177" s="38">
        <v>420</v>
      </c>
      <c r="C177" s="39" t="s">
        <v>203</v>
      </c>
      <c r="D177" s="39" t="s">
        <v>203</v>
      </c>
      <c r="E177" s="47"/>
      <c r="F177" s="47"/>
      <c r="G177" s="47"/>
      <c r="H177" s="39" t="s">
        <v>416</v>
      </c>
    </row>
    <row r="178" spans="1:8" ht="78.75">
      <c r="A178" s="17" t="s">
        <v>30</v>
      </c>
      <c r="B178" s="38">
        <v>421</v>
      </c>
      <c r="C178" s="39" t="s">
        <v>204</v>
      </c>
      <c r="D178" s="39" t="s">
        <v>204</v>
      </c>
      <c r="E178" s="47"/>
      <c r="F178" s="47"/>
      <c r="G178" s="47"/>
      <c r="H178" s="39" t="s">
        <v>417</v>
      </c>
    </row>
    <row r="179" spans="1:8" ht="78.75">
      <c r="A179" s="17" t="s">
        <v>30</v>
      </c>
      <c r="B179" s="38">
        <v>422</v>
      </c>
      <c r="C179" s="39" t="s">
        <v>205</v>
      </c>
      <c r="D179" s="39" t="s">
        <v>205</v>
      </c>
      <c r="E179" s="47"/>
      <c r="F179" s="47"/>
      <c r="G179" s="47"/>
      <c r="H179" s="39" t="s">
        <v>418</v>
      </c>
    </row>
    <row r="180" spans="1:8" ht="78.75">
      <c r="A180" s="17" t="s">
        <v>30</v>
      </c>
      <c r="B180" s="38">
        <v>423</v>
      </c>
      <c r="C180" s="39" t="s">
        <v>206</v>
      </c>
      <c r="D180" s="39" t="s">
        <v>206</v>
      </c>
      <c r="E180" s="47"/>
      <c r="F180" s="47"/>
      <c r="G180" s="47"/>
      <c r="H180" s="39" t="s">
        <v>419</v>
      </c>
    </row>
    <row r="181" spans="1:8" ht="78.75">
      <c r="A181" s="17" t="s">
        <v>30</v>
      </c>
      <c r="B181" s="38">
        <v>424</v>
      </c>
      <c r="C181" s="39" t="s">
        <v>207</v>
      </c>
      <c r="D181" s="39" t="s">
        <v>207</v>
      </c>
      <c r="E181" s="47"/>
      <c r="F181" s="47"/>
      <c r="G181" s="47"/>
      <c r="H181" s="39" t="s">
        <v>420</v>
      </c>
    </row>
    <row r="182" spans="1:8" ht="31.5">
      <c r="A182" s="17" t="s">
        <v>30</v>
      </c>
      <c r="B182" s="38">
        <v>425</v>
      </c>
      <c r="C182" s="39" t="s">
        <v>208</v>
      </c>
      <c r="D182" s="39" t="s">
        <v>208</v>
      </c>
      <c r="E182" s="47"/>
      <c r="F182" s="47"/>
      <c r="G182" s="47"/>
      <c r="H182" s="78" t="s">
        <v>482</v>
      </c>
    </row>
    <row r="183" spans="1:8" ht="173.25">
      <c r="A183" s="17" t="s">
        <v>30</v>
      </c>
      <c r="B183" s="38">
        <v>426</v>
      </c>
      <c r="C183" s="39" t="s">
        <v>209</v>
      </c>
      <c r="D183" s="39" t="s">
        <v>209</v>
      </c>
      <c r="E183" s="47"/>
      <c r="F183" s="47"/>
      <c r="G183" s="47"/>
      <c r="H183" s="39" t="s">
        <v>421</v>
      </c>
    </row>
    <row r="184" spans="1:8" ht="173.25">
      <c r="A184" s="17" t="s">
        <v>30</v>
      </c>
      <c r="B184" s="38">
        <v>427</v>
      </c>
      <c r="C184" s="39" t="s">
        <v>210</v>
      </c>
      <c r="D184" s="39" t="s">
        <v>210</v>
      </c>
      <c r="E184" s="47"/>
      <c r="F184" s="47"/>
      <c r="G184" s="47"/>
      <c r="H184" s="39" t="s">
        <v>422</v>
      </c>
    </row>
    <row r="185" spans="1:8" ht="173.25">
      <c r="A185" s="17" t="s">
        <v>30</v>
      </c>
      <c r="B185" s="38">
        <v>428</v>
      </c>
      <c r="C185" s="39" t="s">
        <v>211</v>
      </c>
      <c r="D185" s="39" t="s">
        <v>211</v>
      </c>
      <c r="E185" s="47"/>
      <c r="F185" s="47"/>
      <c r="G185" s="47"/>
      <c r="H185" s="39" t="s">
        <v>423</v>
      </c>
    </row>
    <row r="186" spans="1:8" ht="173.25">
      <c r="A186" s="17" t="s">
        <v>30</v>
      </c>
      <c r="B186" s="38">
        <v>429</v>
      </c>
      <c r="C186" s="39" t="s">
        <v>212</v>
      </c>
      <c r="D186" s="39" t="s">
        <v>212</v>
      </c>
      <c r="E186" s="47"/>
      <c r="F186" s="47"/>
      <c r="G186" s="47"/>
      <c r="H186" s="39" t="s">
        <v>424</v>
      </c>
    </row>
    <row r="187" spans="1:8" ht="173.25">
      <c r="A187" s="17" t="s">
        <v>30</v>
      </c>
      <c r="B187" s="38">
        <v>430</v>
      </c>
      <c r="C187" s="39" t="s">
        <v>213</v>
      </c>
      <c r="D187" s="39" t="s">
        <v>213</v>
      </c>
      <c r="E187" s="47"/>
      <c r="F187" s="47"/>
      <c r="G187" s="47"/>
      <c r="H187" s="39" t="s">
        <v>425</v>
      </c>
    </row>
    <row r="188" spans="1:8" ht="173.25">
      <c r="A188" s="17" t="s">
        <v>30</v>
      </c>
      <c r="B188" s="38">
        <v>431</v>
      </c>
      <c r="C188" s="39" t="s">
        <v>214</v>
      </c>
      <c r="D188" s="39" t="s">
        <v>214</v>
      </c>
      <c r="E188" s="47"/>
      <c r="F188" s="47"/>
      <c r="G188" s="47"/>
      <c r="H188" s="39" t="s">
        <v>426</v>
      </c>
    </row>
    <row r="189" spans="1:8" ht="173.25">
      <c r="A189" s="17" t="s">
        <v>30</v>
      </c>
      <c r="B189" s="38">
        <v>432</v>
      </c>
      <c r="C189" s="39" t="s">
        <v>215</v>
      </c>
      <c r="D189" s="39" t="s">
        <v>215</v>
      </c>
      <c r="E189" s="47"/>
      <c r="F189" s="47"/>
      <c r="G189" s="47"/>
      <c r="H189" s="39" t="s">
        <v>427</v>
      </c>
    </row>
    <row r="190" spans="1:8" ht="173.25">
      <c r="A190" s="17" t="s">
        <v>30</v>
      </c>
      <c r="B190" s="38">
        <v>433</v>
      </c>
      <c r="C190" s="39" t="s">
        <v>216</v>
      </c>
      <c r="D190" s="39" t="s">
        <v>216</v>
      </c>
      <c r="E190" s="47"/>
      <c r="F190" s="47"/>
      <c r="G190" s="47"/>
      <c r="H190" s="39" t="s">
        <v>428</v>
      </c>
    </row>
    <row r="191" spans="1:8" ht="173.25">
      <c r="A191" s="17" t="s">
        <v>30</v>
      </c>
      <c r="B191" s="38">
        <v>434</v>
      </c>
      <c r="C191" s="39" t="s">
        <v>217</v>
      </c>
      <c r="D191" s="39" t="s">
        <v>217</v>
      </c>
      <c r="E191" s="47"/>
      <c r="F191" s="47"/>
      <c r="G191" s="47"/>
      <c r="H191" s="39" t="s">
        <v>429</v>
      </c>
    </row>
    <row r="192" spans="1:8" ht="173.25">
      <c r="A192" s="17" t="s">
        <v>30</v>
      </c>
      <c r="B192" s="38">
        <v>435</v>
      </c>
      <c r="C192" s="39" t="s">
        <v>218</v>
      </c>
      <c r="D192" s="39" t="s">
        <v>218</v>
      </c>
      <c r="E192" s="47"/>
      <c r="F192" s="47"/>
      <c r="G192" s="47"/>
      <c r="H192" s="39" t="s">
        <v>430</v>
      </c>
    </row>
    <row r="193" spans="1:8" ht="173.25">
      <c r="A193" s="17" t="s">
        <v>30</v>
      </c>
      <c r="B193" s="38">
        <v>436</v>
      </c>
      <c r="C193" s="39" t="s">
        <v>219</v>
      </c>
      <c r="D193" s="39" t="s">
        <v>219</v>
      </c>
      <c r="E193" s="47"/>
      <c r="F193" s="47"/>
      <c r="G193" s="47"/>
      <c r="H193" s="39" t="s">
        <v>431</v>
      </c>
    </row>
    <row r="194" spans="1:8" ht="173.25">
      <c r="A194" s="17" t="s">
        <v>30</v>
      </c>
      <c r="B194" s="38">
        <v>437</v>
      </c>
      <c r="C194" s="39" t="s">
        <v>220</v>
      </c>
      <c r="D194" s="39" t="s">
        <v>220</v>
      </c>
      <c r="E194" s="47"/>
      <c r="F194" s="47"/>
      <c r="G194" s="47"/>
      <c r="H194" s="39" t="s">
        <v>432</v>
      </c>
    </row>
    <row r="195" spans="1:8" ht="173.25">
      <c r="A195" s="17" t="s">
        <v>30</v>
      </c>
      <c r="B195" s="38">
        <v>438</v>
      </c>
      <c r="C195" s="39" t="s">
        <v>221</v>
      </c>
      <c r="D195" s="39" t="s">
        <v>221</v>
      </c>
      <c r="E195" s="47"/>
      <c r="F195" s="47"/>
      <c r="G195" s="47"/>
      <c r="H195" s="39" t="s">
        <v>433</v>
      </c>
    </row>
    <row r="196" spans="1:8" ht="173.25">
      <c r="A196" s="17" t="s">
        <v>30</v>
      </c>
      <c r="B196" s="38">
        <v>439</v>
      </c>
      <c r="C196" s="39" t="s">
        <v>222</v>
      </c>
      <c r="D196" s="39" t="s">
        <v>222</v>
      </c>
      <c r="E196" s="47"/>
      <c r="F196" s="47"/>
      <c r="G196" s="47"/>
      <c r="H196" s="39" t="s">
        <v>434</v>
      </c>
    </row>
    <row r="197" spans="1:8" ht="173.25">
      <c r="A197" s="17" t="s">
        <v>30</v>
      </c>
      <c r="B197" s="38">
        <v>440</v>
      </c>
      <c r="C197" s="39" t="s">
        <v>223</v>
      </c>
      <c r="D197" s="39" t="s">
        <v>223</v>
      </c>
      <c r="E197" s="47"/>
      <c r="F197" s="47"/>
      <c r="G197" s="47"/>
      <c r="H197" s="39" t="s">
        <v>435</v>
      </c>
    </row>
    <row r="198" spans="1:8" ht="173.25">
      <c r="A198" s="17" t="s">
        <v>30</v>
      </c>
      <c r="B198" s="38">
        <v>441</v>
      </c>
      <c r="C198" s="39" t="s">
        <v>224</v>
      </c>
      <c r="D198" s="39" t="s">
        <v>224</v>
      </c>
      <c r="E198" s="47"/>
      <c r="F198" s="47"/>
      <c r="G198" s="47"/>
      <c r="H198" s="39" t="s">
        <v>436</v>
      </c>
    </row>
    <row r="199" spans="1:8" ht="47.25">
      <c r="A199" s="17" t="s">
        <v>30</v>
      </c>
      <c r="B199" s="38">
        <v>442</v>
      </c>
      <c r="C199" s="39" t="s">
        <v>225</v>
      </c>
      <c r="D199" s="39" t="s">
        <v>225</v>
      </c>
      <c r="E199" s="47"/>
      <c r="F199" s="47"/>
      <c r="G199" s="47"/>
      <c r="H199" s="78" t="s">
        <v>483</v>
      </c>
    </row>
    <row r="200" spans="1:8" ht="47.25">
      <c r="A200" s="17" t="s">
        <v>30</v>
      </c>
      <c r="B200" s="38">
        <v>443</v>
      </c>
      <c r="C200" s="39" t="s">
        <v>226</v>
      </c>
      <c r="D200" s="39" t="s">
        <v>226</v>
      </c>
      <c r="E200" s="47"/>
      <c r="F200" s="47"/>
      <c r="G200" s="47"/>
      <c r="H200" s="39" t="s">
        <v>437</v>
      </c>
    </row>
    <row r="201" spans="1:8" ht="47.25">
      <c r="A201" s="17" t="s">
        <v>30</v>
      </c>
      <c r="B201" s="38">
        <v>444</v>
      </c>
      <c r="C201" s="39" t="s">
        <v>227</v>
      </c>
      <c r="D201" s="39" t="s">
        <v>227</v>
      </c>
      <c r="E201" s="47"/>
      <c r="F201" s="47"/>
      <c r="G201" s="47"/>
      <c r="H201" s="78" t="s">
        <v>484</v>
      </c>
    </row>
    <row r="202" spans="1:8" ht="47.25">
      <c r="A202" s="17" t="s">
        <v>30</v>
      </c>
      <c r="B202" s="38">
        <v>445</v>
      </c>
      <c r="C202" s="39" t="s">
        <v>228</v>
      </c>
      <c r="D202" s="39" t="s">
        <v>228</v>
      </c>
      <c r="E202" s="47"/>
      <c r="F202" s="47"/>
      <c r="G202" s="47"/>
      <c r="H202" s="39" t="s">
        <v>438</v>
      </c>
    </row>
    <row r="203" spans="1:8" ht="47.25">
      <c r="A203" s="17" t="s">
        <v>30</v>
      </c>
      <c r="B203" s="38">
        <v>446</v>
      </c>
      <c r="C203" s="39" t="s">
        <v>229</v>
      </c>
      <c r="D203" s="39" t="s">
        <v>229</v>
      </c>
      <c r="E203" s="47"/>
      <c r="F203" s="47"/>
      <c r="G203" s="47"/>
      <c r="H203" s="39" t="s">
        <v>439</v>
      </c>
    </row>
    <row r="204" spans="1:8" ht="47.25">
      <c r="A204" s="17" t="s">
        <v>30</v>
      </c>
      <c r="B204" s="38">
        <v>447</v>
      </c>
      <c r="C204" s="39" t="s">
        <v>230</v>
      </c>
      <c r="D204" s="39" t="s">
        <v>230</v>
      </c>
      <c r="E204" s="47"/>
      <c r="F204" s="47"/>
      <c r="G204" s="47"/>
      <c r="H204" s="39" t="s">
        <v>440</v>
      </c>
    </row>
    <row r="205" spans="1:8" ht="47.25">
      <c r="A205" s="17" t="s">
        <v>30</v>
      </c>
      <c r="B205" s="38">
        <v>448</v>
      </c>
      <c r="C205" s="39" t="s">
        <v>231</v>
      </c>
      <c r="D205" s="39" t="s">
        <v>231</v>
      </c>
      <c r="E205" s="47"/>
      <c r="F205" s="47"/>
      <c r="G205" s="47"/>
      <c r="H205" s="39" t="s">
        <v>441</v>
      </c>
    </row>
    <row r="206" spans="1:8" ht="47.25">
      <c r="A206" s="17" t="s">
        <v>30</v>
      </c>
      <c r="B206" s="38">
        <v>449</v>
      </c>
      <c r="C206" s="39" t="s">
        <v>232</v>
      </c>
      <c r="D206" s="39" t="s">
        <v>232</v>
      </c>
      <c r="E206" s="47"/>
      <c r="F206" s="47"/>
      <c r="G206" s="47"/>
      <c r="H206" s="39" t="s">
        <v>442</v>
      </c>
    </row>
    <row r="207" spans="1:8" ht="47.25">
      <c r="A207" s="17" t="s">
        <v>30</v>
      </c>
      <c r="B207" s="38">
        <v>450</v>
      </c>
      <c r="C207" s="39" t="s">
        <v>233</v>
      </c>
      <c r="D207" s="39" t="s">
        <v>233</v>
      </c>
      <c r="E207" s="47"/>
      <c r="F207" s="47"/>
      <c r="G207" s="47"/>
      <c r="H207" s="39" t="s">
        <v>443</v>
      </c>
    </row>
    <row r="208" spans="1:8" ht="47.25">
      <c r="A208" s="17" t="s">
        <v>30</v>
      </c>
      <c r="B208" s="38">
        <v>451</v>
      </c>
      <c r="C208" s="39" t="s">
        <v>234</v>
      </c>
      <c r="D208" s="39" t="s">
        <v>234</v>
      </c>
      <c r="E208" s="47"/>
      <c r="F208" s="47"/>
      <c r="G208" s="47"/>
      <c r="H208" s="39" t="s">
        <v>444</v>
      </c>
    </row>
    <row r="209" spans="1:8" ht="47.25">
      <c r="A209" s="17" t="s">
        <v>30</v>
      </c>
      <c r="B209" s="38">
        <v>452</v>
      </c>
      <c r="C209" s="39" t="s">
        <v>235</v>
      </c>
      <c r="D209" s="39" t="s">
        <v>235</v>
      </c>
      <c r="E209" s="47"/>
      <c r="F209" s="47"/>
      <c r="G209" s="47"/>
      <c r="H209" s="39" t="s">
        <v>445</v>
      </c>
    </row>
    <row r="210" spans="1:8" ht="47.25">
      <c r="A210" s="17" t="s">
        <v>30</v>
      </c>
      <c r="B210" s="38">
        <v>453</v>
      </c>
      <c r="C210" s="39" t="s">
        <v>236</v>
      </c>
      <c r="D210" s="39" t="s">
        <v>236</v>
      </c>
      <c r="E210" s="47"/>
      <c r="F210" s="47"/>
      <c r="G210" s="47"/>
      <c r="H210" s="39" t="s">
        <v>446</v>
      </c>
    </row>
    <row r="211" spans="1:8" ht="47.25">
      <c r="A211" s="17" t="s">
        <v>30</v>
      </c>
      <c r="B211" s="38">
        <v>454</v>
      </c>
      <c r="C211" s="39" t="s">
        <v>237</v>
      </c>
      <c r="D211" s="39" t="s">
        <v>237</v>
      </c>
      <c r="E211" s="47"/>
      <c r="F211" s="47"/>
      <c r="G211" s="47"/>
      <c r="H211" s="39" t="s">
        <v>447</v>
      </c>
    </row>
    <row r="212" spans="1:8" ht="47.25">
      <c r="A212" s="17" t="s">
        <v>30</v>
      </c>
      <c r="B212" s="38">
        <v>455</v>
      </c>
      <c r="C212" s="39" t="s">
        <v>238</v>
      </c>
      <c r="D212" s="39" t="s">
        <v>238</v>
      </c>
      <c r="E212" s="47"/>
      <c r="F212" s="47"/>
      <c r="G212" s="47"/>
      <c r="H212" s="39" t="s">
        <v>448</v>
      </c>
    </row>
    <row r="213" spans="1:8" ht="47.25">
      <c r="A213" s="17" t="s">
        <v>30</v>
      </c>
      <c r="B213" s="38">
        <v>456</v>
      </c>
      <c r="C213" s="39" t="s">
        <v>239</v>
      </c>
      <c r="D213" s="39" t="s">
        <v>239</v>
      </c>
      <c r="E213" s="47"/>
      <c r="F213" s="47"/>
      <c r="G213" s="47"/>
      <c r="H213" s="39" t="s">
        <v>449</v>
      </c>
    </row>
    <row r="214" spans="1:8" ht="47.25">
      <c r="A214" s="17" t="s">
        <v>30</v>
      </c>
      <c r="B214" s="38">
        <v>457</v>
      </c>
      <c r="C214" s="39" t="s">
        <v>240</v>
      </c>
      <c r="D214" s="39" t="s">
        <v>240</v>
      </c>
      <c r="E214" s="47"/>
      <c r="F214" s="47"/>
      <c r="G214" s="47"/>
      <c r="H214" s="39" t="s">
        <v>450</v>
      </c>
    </row>
    <row r="215" spans="1:8" ht="47.25">
      <c r="A215" s="17" t="s">
        <v>30</v>
      </c>
      <c r="B215" s="38">
        <v>458</v>
      </c>
      <c r="C215" s="39" t="s">
        <v>241</v>
      </c>
      <c r="D215" s="39" t="s">
        <v>241</v>
      </c>
      <c r="E215" s="47"/>
      <c r="F215" s="47"/>
      <c r="G215" s="47"/>
      <c r="H215" s="39" t="s">
        <v>451</v>
      </c>
    </row>
    <row r="216" spans="1:8" ht="31.5">
      <c r="A216" s="17" t="s">
        <v>30</v>
      </c>
      <c r="B216" s="38">
        <v>459</v>
      </c>
      <c r="C216" s="39" t="s">
        <v>242</v>
      </c>
      <c r="D216" s="39" t="s">
        <v>242</v>
      </c>
      <c r="E216" s="47"/>
      <c r="F216" s="47"/>
      <c r="G216" s="47"/>
      <c r="H216" s="39" t="s">
        <v>452</v>
      </c>
    </row>
    <row r="217" spans="1:8" ht="31.5">
      <c r="A217" s="17" t="s">
        <v>30</v>
      </c>
      <c r="B217" s="38">
        <v>460</v>
      </c>
      <c r="C217" s="39" t="s">
        <v>243</v>
      </c>
      <c r="D217" s="39" t="s">
        <v>243</v>
      </c>
      <c r="E217" s="47"/>
      <c r="F217" s="47"/>
      <c r="G217" s="47"/>
      <c r="H217" s="39" t="s">
        <v>453</v>
      </c>
    </row>
    <row r="218" spans="1:8" ht="31.5">
      <c r="A218" s="17" t="s">
        <v>30</v>
      </c>
      <c r="B218" s="38">
        <v>461</v>
      </c>
      <c r="C218" s="39" t="s">
        <v>244</v>
      </c>
      <c r="D218" s="39" t="s">
        <v>244</v>
      </c>
      <c r="E218" s="47"/>
      <c r="F218" s="47"/>
      <c r="G218" s="47"/>
      <c r="H218" s="39" t="s">
        <v>454</v>
      </c>
    </row>
    <row r="219" spans="1:8" ht="31.5">
      <c r="A219" s="17" t="s">
        <v>30</v>
      </c>
      <c r="B219" s="38">
        <v>462</v>
      </c>
      <c r="C219" s="39" t="s">
        <v>245</v>
      </c>
      <c r="D219" s="39" t="s">
        <v>245</v>
      </c>
      <c r="E219" s="47"/>
      <c r="F219" s="47"/>
      <c r="G219" s="47"/>
      <c r="H219" s="39" t="s">
        <v>455</v>
      </c>
    </row>
    <row r="220" spans="1:8" ht="78.75">
      <c r="A220" s="17" t="s">
        <v>30</v>
      </c>
      <c r="B220" s="38">
        <v>463</v>
      </c>
      <c r="C220" s="39" t="s">
        <v>246</v>
      </c>
      <c r="D220" s="39" t="s">
        <v>246</v>
      </c>
      <c r="E220" s="47"/>
      <c r="F220" s="47"/>
      <c r="G220" s="47"/>
      <c r="H220" s="39" t="s">
        <v>456</v>
      </c>
    </row>
    <row r="221" spans="1:8" ht="78.75">
      <c r="A221" s="17" t="s">
        <v>30</v>
      </c>
      <c r="B221" s="38">
        <v>464</v>
      </c>
      <c r="C221" s="39" t="s">
        <v>247</v>
      </c>
      <c r="D221" s="39" t="s">
        <v>247</v>
      </c>
      <c r="E221" s="47"/>
      <c r="F221" s="47"/>
      <c r="G221" s="47"/>
      <c r="H221" s="39" t="s">
        <v>457</v>
      </c>
    </row>
    <row r="222" spans="1:8" ht="78.75">
      <c r="A222" s="17" t="s">
        <v>30</v>
      </c>
      <c r="B222" s="38">
        <v>465</v>
      </c>
      <c r="C222" s="39" t="s">
        <v>248</v>
      </c>
      <c r="D222" s="39" t="s">
        <v>248</v>
      </c>
      <c r="E222" s="47"/>
      <c r="F222" s="47"/>
      <c r="G222" s="47"/>
      <c r="H222" s="39" t="s">
        <v>458</v>
      </c>
    </row>
    <row r="223" spans="1:8" ht="78.75">
      <c r="A223" s="17" t="s">
        <v>30</v>
      </c>
      <c r="B223" s="38">
        <v>466</v>
      </c>
      <c r="C223" s="39" t="s">
        <v>249</v>
      </c>
      <c r="D223" s="39" t="s">
        <v>249</v>
      </c>
      <c r="E223" s="47"/>
      <c r="F223" s="47"/>
      <c r="G223" s="47"/>
      <c r="H223" s="39" t="s">
        <v>459</v>
      </c>
    </row>
    <row r="224" spans="1:8" ht="78.75">
      <c r="A224" s="17" t="s">
        <v>30</v>
      </c>
      <c r="B224" s="38">
        <v>467</v>
      </c>
      <c r="C224" s="39" t="s">
        <v>250</v>
      </c>
      <c r="D224" s="39" t="s">
        <v>250</v>
      </c>
      <c r="E224" s="47"/>
      <c r="F224" s="47"/>
      <c r="G224" s="47"/>
      <c r="H224" s="39" t="s">
        <v>460</v>
      </c>
    </row>
    <row r="225" spans="1:8" ht="78.75">
      <c r="A225" s="17" t="s">
        <v>30</v>
      </c>
      <c r="B225" s="38">
        <v>468</v>
      </c>
      <c r="C225" s="39" t="s">
        <v>251</v>
      </c>
      <c r="D225" s="39" t="s">
        <v>251</v>
      </c>
      <c r="E225" s="47"/>
      <c r="F225" s="47"/>
      <c r="G225" s="47"/>
      <c r="H225" s="39" t="s">
        <v>461</v>
      </c>
    </row>
    <row r="226" spans="1:8" ht="78.75">
      <c r="A226" s="17" t="s">
        <v>30</v>
      </c>
      <c r="B226" s="38">
        <v>469</v>
      </c>
      <c r="C226" s="39" t="s">
        <v>252</v>
      </c>
      <c r="D226" s="39" t="s">
        <v>252</v>
      </c>
      <c r="E226" s="47"/>
      <c r="F226" s="47"/>
      <c r="G226" s="47"/>
      <c r="H226" s="39" t="s">
        <v>462</v>
      </c>
    </row>
    <row r="227" spans="1:8" ht="78.75">
      <c r="A227" s="17" t="s">
        <v>30</v>
      </c>
      <c r="B227" s="38">
        <v>470</v>
      </c>
      <c r="C227" s="39" t="s">
        <v>253</v>
      </c>
      <c r="D227" s="39" t="s">
        <v>253</v>
      </c>
      <c r="E227" s="47"/>
      <c r="F227" s="47"/>
      <c r="G227" s="47"/>
      <c r="H227" s="39" t="s">
        <v>463</v>
      </c>
    </row>
    <row r="228" spans="1:8" ht="409.5">
      <c r="A228" s="17" t="s">
        <v>30</v>
      </c>
      <c r="B228" s="38">
        <v>471</v>
      </c>
      <c r="C228" s="39" t="s">
        <v>254</v>
      </c>
      <c r="D228" s="39" t="s">
        <v>254</v>
      </c>
      <c r="E228" s="47"/>
      <c r="F228" s="47"/>
      <c r="G228" s="47"/>
      <c r="H228" s="39" t="s">
        <v>464</v>
      </c>
    </row>
    <row r="229" spans="1:8" ht="267.75">
      <c r="A229" s="17" t="s">
        <v>30</v>
      </c>
      <c r="B229" s="38">
        <v>472</v>
      </c>
      <c r="C229" s="39" t="s">
        <v>255</v>
      </c>
      <c r="D229" s="39" t="s">
        <v>255</v>
      </c>
      <c r="E229" s="47"/>
      <c r="F229" s="47"/>
      <c r="G229" s="47"/>
      <c r="H229" s="39" t="s">
        <v>465</v>
      </c>
    </row>
    <row r="230" spans="1:8" ht="267.75">
      <c r="A230" s="17" t="s">
        <v>30</v>
      </c>
      <c r="B230" s="38">
        <v>473</v>
      </c>
      <c r="C230" s="39" t="s">
        <v>256</v>
      </c>
      <c r="D230" s="39" t="s">
        <v>256</v>
      </c>
      <c r="E230" s="47"/>
      <c r="F230" s="47"/>
      <c r="G230" s="47"/>
      <c r="H230" s="39" t="s">
        <v>466</v>
      </c>
    </row>
    <row r="231" spans="1:8" ht="267.75">
      <c r="A231" s="17" t="s">
        <v>30</v>
      </c>
      <c r="B231" s="38">
        <v>474</v>
      </c>
      <c r="C231" s="39" t="s">
        <v>257</v>
      </c>
      <c r="D231" s="39" t="s">
        <v>257</v>
      </c>
      <c r="E231" s="47"/>
      <c r="F231" s="47"/>
      <c r="G231" s="47"/>
      <c r="H231" s="39" t="s">
        <v>467</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2"/>
  <sheetViews>
    <sheetView topLeftCell="A227" zoomScale="50" zoomScaleNormal="50" workbookViewId="0">
      <selection activeCell="R229" sqref="R229"/>
    </sheetView>
  </sheetViews>
  <sheetFormatPr defaultRowHeight="15.75"/>
  <cols>
    <col min="1" max="1" width="3.42578125" style="24" customWidth="1"/>
    <col min="2" max="2" width="5.7109375" style="24" customWidth="1"/>
    <col min="3" max="3" width="4.42578125" style="24" customWidth="1"/>
    <col min="4" max="4" width="20.7109375" style="24" customWidth="1"/>
    <col min="5" max="5" width="23" style="34" customWidth="1"/>
    <col min="6" max="6" width="15.28515625" style="24" customWidth="1"/>
    <col min="7" max="7" width="14.7109375" style="8" customWidth="1"/>
    <col min="8" max="8" width="15.85546875" style="24" customWidth="1"/>
    <col min="9" max="9" width="12.140625" style="24" customWidth="1"/>
    <col min="10" max="10" width="13.140625" style="24" customWidth="1"/>
    <col min="11" max="11" width="17" style="24" customWidth="1"/>
    <col min="12" max="12" width="30" style="24" customWidth="1"/>
    <col min="13" max="13" width="16.7109375" style="24" customWidth="1"/>
    <col min="14" max="16384" width="9.140625" style="24"/>
  </cols>
  <sheetData>
    <row r="1" spans="1:13">
      <c r="D1" s="72" t="s">
        <v>26</v>
      </c>
      <c r="E1" s="72"/>
      <c r="F1" s="72"/>
      <c r="G1" s="72"/>
      <c r="H1" s="72"/>
      <c r="I1" s="72"/>
      <c r="J1" s="72"/>
      <c r="K1" s="72"/>
      <c r="L1" s="72"/>
      <c r="M1" s="25"/>
    </row>
    <row r="2" spans="1:13">
      <c r="D2" s="73" t="s">
        <v>17</v>
      </c>
      <c r="E2" s="73"/>
      <c r="F2" s="73"/>
      <c r="G2" s="73"/>
      <c r="H2" s="73"/>
      <c r="I2" s="73"/>
      <c r="J2" s="73"/>
      <c r="K2" s="26"/>
    </row>
    <row r="3" spans="1:13">
      <c r="B3" s="74" t="s">
        <v>9</v>
      </c>
      <c r="C3" s="74"/>
      <c r="D3" s="74"/>
      <c r="E3" s="75" t="s">
        <v>29</v>
      </c>
      <c r="F3" s="75"/>
      <c r="G3" s="75"/>
      <c r="H3" s="75"/>
      <c r="I3" s="75"/>
      <c r="K3" s="24" t="s">
        <v>10</v>
      </c>
      <c r="L3" s="24" t="s">
        <v>12</v>
      </c>
    </row>
    <row r="4" spans="1:13" s="29" customFormat="1" ht="31.5" customHeight="1">
      <c r="A4" s="27"/>
      <c r="B4" s="76" t="s">
        <v>8</v>
      </c>
      <c r="C4" s="76"/>
      <c r="D4" s="76"/>
      <c r="E4" s="67" t="s">
        <v>468</v>
      </c>
      <c r="F4" s="68"/>
      <c r="G4" s="68"/>
      <c r="H4" s="68"/>
      <c r="I4" s="68"/>
      <c r="J4" s="69"/>
      <c r="K4" s="28" t="s">
        <v>11</v>
      </c>
      <c r="L4" s="28" t="s">
        <v>13</v>
      </c>
    </row>
    <row r="5" spans="1:13" s="30" customFormat="1">
      <c r="A5" s="27"/>
      <c r="E5" s="70"/>
      <c r="F5" s="70"/>
      <c r="G5" s="70"/>
      <c r="H5" s="70"/>
      <c r="I5" s="70"/>
      <c r="J5" s="10"/>
      <c r="K5" s="10"/>
      <c r="L5" s="10"/>
      <c r="M5" s="22"/>
    </row>
    <row r="6" spans="1:13" ht="47.25">
      <c r="A6" s="31"/>
      <c r="B6" s="15" t="s">
        <v>2</v>
      </c>
      <c r="C6" s="19" t="s">
        <v>0</v>
      </c>
      <c r="D6" s="19" t="s">
        <v>1</v>
      </c>
      <c r="E6" s="19" t="s">
        <v>3</v>
      </c>
      <c r="F6" s="19" t="s">
        <v>18</v>
      </c>
      <c r="G6" s="20" t="s">
        <v>19</v>
      </c>
      <c r="H6" s="15" t="s">
        <v>20</v>
      </c>
      <c r="I6" s="15" t="s">
        <v>21</v>
      </c>
      <c r="J6" s="15" t="s">
        <v>22</v>
      </c>
      <c r="K6" s="15" t="s">
        <v>23</v>
      </c>
      <c r="L6" s="15" t="s">
        <v>24</v>
      </c>
      <c r="M6" s="19" t="s">
        <v>469</v>
      </c>
    </row>
    <row r="7" spans="1:13">
      <c r="A7" s="31"/>
      <c r="B7" s="15">
        <v>1</v>
      </c>
      <c r="C7" s="71">
        <v>2</v>
      </c>
      <c r="D7" s="71"/>
      <c r="E7" s="71"/>
      <c r="F7" s="19">
        <v>3</v>
      </c>
      <c r="G7" s="21">
        <v>4</v>
      </c>
      <c r="H7" s="15">
        <v>5</v>
      </c>
      <c r="I7" s="15">
        <v>6</v>
      </c>
      <c r="J7" s="15">
        <v>7</v>
      </c>
      <c r="K7" s="15">
        <v>8</v>
      </c>
      <c r="L7" s="9">
        <v>9</v>
      </c>
      <c r="M7" s="35"/>
    </row>
    <row r="8" spans="1:13" ht="72" customHeight="1">
      <c r="A8" s="32"/>
      <c r="B8" s="12" t="s">
        <v>30</v>
      </c>
      <c r="C8" s="33">
        <v>251</v>
      </c>
      <c r="D8" s="18" t="s">
        <v>34</v>
      </c>
      <c r="E8" s="18" t="s">
        <v>34</v>
      </c>
      <c r="F8" s="33" t="s">
        <v>33</v>
      </c>
      <c r="G8" s="33">
        <v>381</v>
      </c>
      <c r="H8" s="13"/>
      <c r="I8" s="13"/>
      <c r="J8" s="13">
        <f>H8*G8</f>
        <v>0</v>
      </c>
      <c r="K8" s="13">
        <f>I8*G8</f>
        <v>0</v>
      </c>
      <c r="L8" s="14" t="s">
        <v>32</v>
      </c>
      <c r="M8" s="23">
        <v>22860</v>
      </c>
    </row>
    <row r="9" spans="1:13" ht="72" customHeight="1">
      <c r="B9" s="12" t="s">
        <v>30</v>
      </c>
      <c r="C9" s="33">
        <v>252</v>
      </c>
      <c r="D9" s="18" t="s">
        <v>35</v>
      </c>
      <c r="E9" s="18" t="s">
        <v>35</v>
      </c>
      <c r="F9" s="33" t="s">
        <v>33</v>
      </c>
      <c r="G9" s="33">
        <v>30</v>
      </c>
      <c r="H9" s="13"/>
      <c r="I9" s="13"/>
      <c r="J9" s="13">
        <f t="shared" ref="J9:J72" si="0">H9*G9</f>
        <v>0</v>
      </c>
      <c r="K9" s="13">
        <f t="shared" ref="K9:K72" si="1">I9*G9</f>
        <v>0</v>
      </c>
      <c r="L9" s="14" t="s">
        <v>32</v>
      </c>
      <c r="M9" s="23">
        <v>250</v>
      </c>
    </row>
    <row r="10" spans="1:13" ht="72" customHeight="1">
      <c r="B10" s="12" t="s">
        <v>30</v>
      </c>
      <c r="C10" s="33">
        <v>253</v>
      </c>
      <c r="D10" s="18" t="s">
        <v>36</v>
      </c>
      <c r="E10" s="18" t="s">
        <v>36</v>
      </c>
      <c r="F10" s="33" t="s">
        <v>33</v>
      </c>
      <c r="G10" s="33">
        <v>1490</v>
      </c>
      <c r="H10" s="13"/>
      <c r="I10" s="13"/>
      <c r="J10" s="13">
        <f t="shared" si="0"/>
        <v>0</v>
      </c>
      <c r="K10" s="13">
        <f t="shared" si="1"/>
        <v>0</v>
      </c>
      <c r="L10" s="14" t="s">
        <v>32</v>
      </c>
      <c r="M10" s="23">
        <v>596000</v>
      </c>
    </row>
    <row r="11" spans="1:13" ht="72" customHeight="1">
      <c r="B11" s="12" t="s">
        <v>30</v>
      </c>
      <c r="C11" s="33">
        <v>254</v>
      </c>
      <c r="D11" s="18" t="s">
        <v>37</v>
      </c>
      <c r="E11" s="18" t="s">
        <v>37</v>
      </c>
      <c r="F11" s="33" t="s">
        <v>33</v>
      </c>
      <c r="G11" s="33">
        <v>101</v>
      </c>
      <c r="H11" s="13"/>
      <c r="I11" s="13"/>
      <c r="J11" s="13">
        <f t="shared" si="0"/>
        <v>0</v>
      </c>
      <c r="K11" s="13">
        <f t="shared" si="1"/>
        <v>0</v>
      </c>
      <c r="L11" s="14" t="s">
        <v>32</v>
      </c>
      <c r="M11" s="23">
        <v>48795.12</v>
      </c>
    </row>
    <row r="12" spans="1:13" ht="72" customHeight="1">
      <c r="B12" s="12" t="s">
        <v>30</v>
      </c>
      <c r="C12" s="33">
        <v>255</v>
      </c>
      <c r="D12" s="18" t="s">
        <v>38</v>
      </c>
      <c r="E12" s="18" t="s">
        <v>38</v>
      </c>
      <c r="F12" s="33" t="s">
        <v>33</v>
      </c>
      <c r="G12" s="33">
        <v>102</v>
      </c>
      <c r="H12" s="13"/>
      <c r="I12" s="13"/>
      <c r="J12" s="13">
        <f t="shared" si="0"/>
        <v>0</v>
      </c>
      <c r="K12" s="13">
        <f t="shared" si="1"/>
        <v>0</v>
      </c>
      <c r="L12" s="14" t="s">
        <v>32</v>
      </c>
      <c r="M12" s="23">
        <v>49278.239999999998</v>
      </c>
    </row>
    <row r="13" spans="1:13" ht="72" customHeight="1">
      <c r="B13" s="12" t="s">
        <v>30</v>
      </c>
      <c r="C13" s="33">
        <v>256</v>
      </c>
      <c r="D13" s="18" t="s">
        <v>39</v>
      </c>
      <c r="E13" s="18" t="s">
        <v>39</v>
      </c>
      <c r="F13" s="33" t="s">
        <v>33</v>
      </c>
      <c r="G13" s="33">
        <v>37</v>
      </c>
      <c r="H13" s="13"/>
      <c r="I13" s="13"/>
      <c r="J13" s="13">
        <f t="shared" si="0"/>
        <v>0</v>
      </c>
      <c r="K13" s="13">
        <f t="shared" si="1"/>
        <v>0</v>
      </c>
      <c r="L13" s="14" t="s">
        <v>32</v>
      </c>
      <c r="M13" s="23">
        <v>17875.439999999999</v>
      </c>
    </row>
    <row r="14" spans="1:13" ht="72" customHeight="1">
      <c r="B14" s="12" t="s">
        <v>30</v>
      </c>
      <c r="C14" s="33">
        <v>257</v>
      </c>
      <c r="D14" s="18" t="s">
        <v>40</v>
      </c>
      <c r="E14" s="18" t="s">
        <v>40</v>
      </c>
      <c r="F14" s="33" t="s">
        <v>33</v>
      </c>
      <c r="G14" s="33">
        <v>141</v>
      </c>
      <c r="H14" s="13"/>
      <c r="I14" s="13"/>
      <c r="J14" s="13">
        <f t="shared" si="0"/>
        <v>0</v>
      </c>
      <c r="K14" s="13">
        <f t="shared" si="1"/>
        <v>0</v>
      </c>
      <c r="L14" s="14" t="s">
        <v>32</v>
      </c>
      <c r="M14" s="23">
        <v>68119.92</v>
      </c>
    </row>
    <row r="15" spans="1:13" ht="79.5" customHeight="1">
      <c r="B15" s="12" t="s">
        <v>30</v>
      </c>
      <c r="C15" s="33">
        <v>258</v>
      </c>
      <c r="D15" s="18" t="s">
        <v>41</v>
      </c>
      <c r="E15" s="18" t="s">
        <v>41</v>
      </c>
      <c r="F15" s="33" t="s">
        <v>33</v>
      </c>
      <c r="G15" s="33">
        <v>141</v>
      </c>
      <c r="H15" s="13"/>
      <c r="I15" s="13"/>
      <c r="J15" s="13">
        <f t="shared" si="0"/>
        <v>0</v>
      </c>
      <c r="K15" s="13">
        <f t="shared" si="1"/>
        <v>0</v>
      </c>
      <c r="L15" s="14" t="s">
        <v>32</v>
      </c>
      <c r="M15" s="23">
        <v>68119.92</v>
      </c>
    </row>
    <row r="16" spans="1:13" ht="79.5" customHeight="1">
      <c r="B16" s="12" t="s">
        <v>30</v>
      </c>
      <c r="C16" s="33">
        <v>259</v>
      </c>
      <c r="D16" s="18" t="s">
        <v>42</v>
      </c>
      <c r="E16" s="18" t="s">
        <v>42</v>
      </c>
      <c r="F16" s="33" t="s">
        <v>33</v>
      </c>
      <c r="G16" s="33">
        <v>71</v>
      </c>
      <c r="H16" s="13"/>
      <c r="I16" s="13"/>
      <c r="J16" s="13">
        <f t="shared" si="0"/>
        <v>0</v>
      </c>
      <c r="K16" s="13">
        <f t="shared" si="1"/>
        <v>0</v>
      </c>
      <c r="L16" s="14" t="s">
        <v>32</v>
      </c>
      <c r="M16" s="23">
        <v>34301.519999999997</v>
      </c>
    </row>
    <row r="17" spans="2:13" ht="79.5" customHeight="1">
      <c r="B17" s="12" t="s">
        <v>30</v>
      </c>
      <c r="C17" s="33">
        <v>260</v>
      </c>
      <c r="D17" s="18" t="s">
        <v>43</v>
      </c>
      <c r="E17" s="18" t="s">
        <v>43</v>
      </c>
      <c r="F17" s="33" t="s">
        <v>33</v>
      </c>
      <c r="G17" s="33">
        <v>1759</v>
      </c>
      <c r="H17" s="13"/>
      <c r="I17" s="13"/>
      <c r="J17" s="13">
        <f t="shared" si="0"/>
        <v>0</v>
      </c>
      <c r="K17" s="13">
        <f t="shared" si="1"/>
        <v>0</v>
      </c>
      <c r="L17" s="14" t="s">
        <v>32</v>
      </c>
      <c r="M17" s="23">
        <v>100482.87999999999</v>
      </c>
    </row>
    <row r="18" spans="2:13" ht="79.5" customHeight="1">
      <c r="B18" s="12" t="s">
        <v>30</v>
      </c>
      <c r="C18" s="33">
        <v>261</v>
      </c>
      <c r="D18" s="18" t="s">
        <v>44</v>
      </c>
      <c r="E18" s="18" t="s">
        <v>44</v>
      </c>
      <c r="F18" s="33" t="s">
        <v>33</v>
      </c>
      <c r="G18" s="33">
        <v>255</v>
      </c>
      <c r="H18" s="13"/>
      <c r="I18" s="13"/>
      <c r="J18" s="13">
        <f t="shared" si="0"/>
        <v>0</v>
      </c>
      <c r="K18" s="13">
        <f t="shared" si="1"/>
        <v>0</v>
      </c>
      <c r="L18" s="14" t="s">
        <v>32</v>
      </c>
      <c r="M18" s="23">
        <v>151712.25</v>
      </c>
    </row>
    <row r="19" spans="2:13" ht="79.5" customHeight="1">
      <c r="B19" s="12" t="s">
        <v>30</v>
      </c>
      <c r="C19" s="33">
        <v>262</v>
      </c>
      <c r="D19" s="18" t="s">
        <v>45</v>
      </c>
      <c r="E19" s="18" t="s">
        <v>45</v>
      </c>
      <c r="F19" s="33" t="s">
        <v>33</v>
      </c>
      <c r="G19" s="33">
        <v>662</v>
      </c>
      <c r="H19" s="13"/>
      <c r="I19" s="13"/>
      <c r="J19" s="13">
        <f t="shared" si="0"/>
        <v>0</v>
      </c>
      <c r="K19" s="13">
        <f t="shared" si="1"/>
        <v>0</v>
      </c>
      <c r="L19" s="14" t="s">
        <v>32</v>
      </c>
      <c r="M19" s="23">
        <v>296873.90000000002</v>
      </c>
    </row>
    <row r="20" spans="2:13" ht="79.5" customHeight="1">
      <c r="B20" s="12" t="s">
        <v>30</v>
      </c>
      <c r="C20" s="33">
        <v>263</v>
      </c>
      <c r="D20" s="18" t="s">
        <v>46</v>
      </c>
      <c r="E20" s="18" t="s">
        <v>46</v>
      </c>
      <c r="F20" s="33" t="s">
        <v>33</v>
      </c>
      <c r="G20" s="33">
        <v>45</v>
      </c>
      <c r="H20" s="13"/>
      <c r="I20" s="13"/>
      <c r="J20" s="13">
        <f t="shared" si="0"/>
        <v>0</v>
      </c>
      <c r="K20" s="13">
        <f t="shared" si="1"/>
        <v>0</v>
      </c>
      <c r="L20" s="14" t="s">
        <v>32</v>
      </c>
      <c r="M20" s="23">
        <v>62775</v>
      </c>
    </row>
    <row r="21" spans="2:13" ht="79.5" customHeight="1">
      <c r="B21" s="12" t="s">
        <v>30</v>
      </c>
      <c r="C21" s="33">
        <v>264</v>
      </c>
      <c r="D21" s="18" t="s">
        <v>47</v>
      </c>
      <c r="E21" s="18" t="s">
        <v>47</v>
      </c>
      <c r="F21" s="33" t="s">
        <v>33</v>
      </c>
      <c r="G21" s="33">
        <v>91</v>
      </c>
      <c r="H21" s="13"/>
      <c r="I21" s="13"/>
      <c r="J21" s="13">
        <f t="shared" si="0"/>
        <v>0</v>
      </c>
      <c r="K21" s="13">
        <f t="shared" si="1"/>
        <v>0</v>
      </c>
      <c r="L21" s="14" t="s">
        <v>32</v>
      </c>
      <c r="M21" s="23">
        <v>126945</v>
      </c>
    </row>
    <row r="22" spans="2:13" ht="79.5" customHeight="1">
      <c r="B22" s="12" t="s">
        <v>30</v>
      </c>
      <c r="C22" s="33">
        <v>265</v>
      </c>
      <c r="D22" s="18" t="s">
        <v>48</v>
      </c>
      <c r="E22" s="18" t="s">
        <v>48</v>
      </c>
      <c r="F22" s="33" t="s">
        <v>33</v>
      </c>
      <c r="G22" s="33">
        <v>790</v>
      </c>
      <c r="H22" s="13"/>
      <c r="I22" s="13"/>
      <c r="J22" s="13">
        <f t="shared" si="0"/>
        <v>0</v>
      </c>
      <c r="K22" s="13">
        <f t="shared" si="1"/>
        <v>0</v>
      </c>
      <c r="L22" s="14" t="s">
        <v>32</v>
      </c>
      <c r="M22" s="23">
        <v>42133.340000000004</v>
      </c>
    </row>
    <row r="23" spans="2:13" ht="79.5" customHeight="1">
      <c r="B23" s="12" t="s">
        <v>30</v>
      </c>
      <c r="C23" s="33">
        <v>266</v>
      </c>
      <c r="D23" s="18" t="s">
        <v>49</v>
      </c>
      <c r="E23" s="18" t="s">
        <v>49</v>
      </c>
      <c r="F23" s="33" t="s">
        <v>33</v>
      </c>
      <c r="G23" s="33">
        <v>5</v>
      </c>
      <c r="H23" s="13"/>
      <c r="I23" s="13"/>
      <c r="J23" s="13">
        <f t="shared" si="0"/>
        <v>0</v>
      </c>
      <c r="K23" s="13">
        <f t="shared" si="1"/>
        <v>0</v>
      </c>
      <c r="L23" s="14" t="s">
        <v>32</v>
      </c>
      <c r="M23" s="23">
        <v>1875</v>
      </c>
    </row>
    <row r="24" spans="2:13" ht="79.5" customHeight="1">
      <c r="B24" s="12" t="s">
        <v>30</v>
      </c>
      <c r="C24" s="33">
        <v>267</v>
      </c>
      <c r="D24" s="18" t="s">
        <v>50</v>
      </c>
      <c r="E24" s="18" t="s">
        <v>50</v>
      </c>
      <c r="F24" s="33" t="s">
        <v>33</v>
      </c>
      <c r="G24" s="33">
        <v>5</v>
      </c>
      <c r="H24" s="13"/>
      <c r="I24" s="13"/>
      <c r="J24" s="13">
        <f t="shared" si="0"/>
        <v>0</v>
      </c>
      <c r="K24" s="13">
        <f t="shared" si="1"/>
        <v>0</v>
      </c>
      <c r="L24" s="14" t="s">
        <v>32</v>
      </c>
      <c r="M24" s="23">
        <v>1875</v>
      </c>
    </row>
    <row r="25" spans="2:13" ht="79.5" customHeight="1">
      <c r="B25" s="12" t="s">
        <v>30</v>
      </c>
      <c r="C25" s="33">
        <v>268</v>
      </c>
      <c r="D25" s="18" t="s">
        <v>51</v>
      </c>
      <c r="E25" s="18" t="s">
        <v>51</v>
      </c>
      <c r="F25" s="33" t="s">
        <v>33</v>
      </c>
      <c r="G25" s="33">
        <v>21</v>
      </c>
      <c r="H25" s="13"/>
      <c r="I25" s="13"/>
      <c r="J25" s="13">
        <f t="shared" si="0"/>
        <v>0</v>
      </c>
      <c r="K25" s="13">
        <f t="shared" si="1"/>
        <v>0</v>
      </c>
      <c r="L25" s="14" t="s">
        <v>32</v>
      </c>
      <c r="M25" s="23">
        <v>7875</v>
      </c>
    </row>
    <row r="26" spans="2:13" ht="79.5" customHeight="1">
      <c r="B26" s="12" t="s">
        <v>30</v>
      </c>
      <c r="C26" s="33">
        <v>269</v>
      </c>
      <c r="D26" s="18" t="s">
        <v>52</v>
      </c>
      <c r="E26" s="18" t="s">
        <v>52</v>
      </c>
      <c r="F26" s="33" t="s">
        <v>33</v>
      </c>
      <c r="G26" s="33">
        <v>6</v>
      </c>
      <c r="H26" s="13"/>
      <c r="I26" s="13"/>
      <c r="J26" s="13">
        <f t="shared" si="0"/>
        <v>0</v>
      </c>
      <c r="K26" s="13">
        <f t="shared" si="1"/>
        <v>0</v>
      </c>
      <c r="L26" s="14" t="s">
        <v>32</v>
      </c>
      <c r="M26" s="23">
        <v>2250</v>
      </c>
    </row>
    <row r="27" spans="2:13" ht="79.5" customHeight="1">
      <c r="B27" s="12" t="s">
        <v>30</v>
      </c>
      <c r="C27" s="33">
        <v>270</v>
      </c>
      <c r="D27" s="18" t="s">
        <v>53</v>
      </c>
      <c r="E27" s="18" t="s">
        <v>53</v>
      </c>
      <c r="F27" s="33" t="s">
        <v>33</v>
      </c>
      <c r="G27" s="33">
        <v>3</v>
      </c>
      <c r="H27" s="13"/>
      <c r="I27" s="13"/>
      <c r="J27" s="13">
        <f t="shared" si="0"/>
        <v>0</v>
      </c>
      <c r="K27" s="13">
        <f t="shared" si="1"/>
        <v>0</v>
      </c>
      <c r="L27" s="14" t="s">
        <v>32</v>
      </c>
      <c r="M27" s="23">
        <v>1125</v>
      </c>
    </row>
    <row r="28" spans="2:13" ht="79.5" customHeight="1">
      <c r="B28" s="12" t="s">
        <v>30</v>
      </c>
      <c r="C28" s="33">
        <v>271</v>
      </c>
      <c r="D28" s="18" t="s">
        <v>54</v>
      </c>
      <c r="E28" s="18" t="s">
        <v>54</v>
      </c>
      <c r="F28" s="33" t="s">
        <v>33</v>
      </c>
      <c r="G28" s="33">
        <v>3</v>
      </c>
      <c r="H28" s="13"/>
      <c r="I28" s="13"/>
      <c r="J28" s="13">
        <f t="shared" si="0"/>
        <v>0</v>
      </c>
      <c r="K28" s="13">
        <f t="shared" si="1"/>
        <v>0</v>
      </c>
      <c r="L28" s="14" t="s">
        <v>32</v>
      </c>
      <c r="M28" s="23">
        <v>1125</v>
      </c>
    </row>
    <row r="29" spans="2:13" ht="79.5" customHeight="1">
      <c r="B29" s="12" t="s">
        <v>30</v>
      </c>
      <c r="C29" s="33">
        <v>272</v>
      </c>
      <c r="D29" s="18" t="s">
        <v>55</v>
      </c>
      <c r="E29" s="18" t="s">
        <v>55</v>
      </c>
      <c r="F29" s="33" t="s">
        <v>33</v>
      </c>
      <c r="G29" s="33">
        <v>26</v>
      </c>
      <c r="H29" s="13"/>
      <c r="I29" s="13"/>
      <c r="J29" s="13">
        <f t="shared" si="0"/>
        <v>0</v>
      </c>
      <c r="K29" s="13">
        <f t="shared" si="1"/>
        <v>0</v>
      </c>
      <c r="L29" s="14" t="s">
        <v>32</v>
      </c>
      <c r="M29" s="23">
        <v>9750</v>
      </c>
    </row>
    <row r="30" spans="2:13" ht="79.5" customHeight="1">
      <c r="B30" s="12" t="s">
        <v>30</v>
      </c>
      <c r="C30" s="33">
        <v>273</v>
      </c>
      <c r="D30" s="18" t="s">
        <v>56</v>
      </c>
      <c r="E30" s="18" t="s">
        <v>56</v>
      </c>
      <c r="F30" s="33" t="s">
        <v>33</v>
      </c>
      <c r="G30" s="33">
        <v>4025</v>
      </c>
      <c r="H30" s="13"/>
      <c r="I30" s="13"/>
      <c r="J30" s="13">
        <f t="shared" si="0"/>
        <v>0</v>
      </c>
      <c r="K30" s="13">
        <f t="shared" si="1"/>
        <v>0</v>
      </c>
      <c r="L30" s="14" t="s">
        <v>32</v>
      </c>
      <c r="M30" s="23">
        <v>166635</v>
      </c>
    </row>
    <row r="31" spans="2:13" ht="79.5" customHeight="1">
      <c r="B31" s="12" t="s">
        <v>30</v>
      </c>
      <c r="C31" s="33">
        <v>274</v>
      </c>
      <c r="D31" s="18" t="s">
        <v>57</v>
      </c>
      <c r="E31" s="18" t="s">
        <v>57</v>
      </c>
      <c r="F31" s="33" t="s">
        <v>33</v>
      </c>
      <c r="G31" s="33">
        <v>215</v>
      </c>
      <c r="H31" s="13"/>
      <c r="I31" s="13"/>
      <c r="J31" s="13">
        <f t="shared" si="0"/>
        <v>0</v>
      </c>
      <c r="K31" s="13">
        <f t="shared" si="1"/>
        <v>0</v>
      </c>
      <c r="L31" s="14" t="s">
        <v>32</v>
      </c>
      <c r="M31" s="23">
        <v>123410</v>
      </c>
    </row>
    <row r="32" spans="2:13" ht="79.5" customHeight="1">
      <c r="B32" s="12" t="s">
        <v>30</v>
      </c>
      <c r="C32" s="33">
        <v>275</v>
      </c>
      <c r="D32" s="18" t="s">
        <v>58</v>
      </c>
      <c r="E32" s="18" t="s">
        <v>58</v>
      </c>
      <c r="F32" s="33" t="s">
        <v>33</v>
      </c>
      <c r="G32" s="33">
        <v>42</v>
      </c>
      <c r="H32" s="13"/>
      <c r="I32" s="13"/>
      <c r="J32" s="13">
        <f t="shared" si="0"/>
        <v>0</v>
      </c>
      <c r="K32" s="13">
        <f t="shared" si="1"/>
        <v>0</v>
      </c>
      <c r="L32" s="14" t="s">
        <v>32</v>
      </c>
      <c r="M32" s="23">
        <v>24108</v>
      </c>
    </row>
    <row r="33" spans="2:13" ht="79.5" customHeight="1">
      <c r="B33" s="12" t="s">
        <v>30</v>
      </c>
      <c r="C33" s="33">
        <v>276</v>
      </c>
      <c r="D33" s="18" t="s">
        <v>59</v>
      </c>
      <c r="E33" s="18" t="s">
        <v>59</v>
      </c>
      <c r="F33" s="33" t="s">
        <v>33</v>
      </c>
      <c r="G33" s="33">
        <v>3</v>
      </c>
      <c r="H33" s="13"/>
      <c r="I33" s="13"/>
      <c r="J33" s="13">
        <f t="shared" si="0"/>
        <v>0</v>
      </c>
      <c r="K33" s="13">
        <f t="shared" si="1"/>
        <v>0</v>
      </c>
      <c r="L33" s="14" t="s">
        <v>32</v>
      </c>
      <c r="M33" s="23">
        <v>1722</v>
      </c>
    </row>
    <row r="34" spans="2:13" ht="79.5" customHeight="1">
      <c r="B34" s="12" t="s">
        <v>30</v>
      </c>
      <c r="C34" s="33">
        <v>277</v>
      </c>
      <c r="D34" s="18" t="s">
        <v>60</v>
      </c>
      <c r="E34" s="18" t="s">
        <v>60</v>
      </c>
      <c r="F34" s="33" t="s">
        <v>33</v>
      </c>
      <c r="G34" s="33">
        <v>50</v>
      </c>
      <c r="H34" s="13"/>
      <c r="I34" s="13"/>
      <c r="J34" s="13">
        <f t="shared" si="0"/>
        <v>0</v>
      </c>
      <c r="K34" s="13">
        <f t="shared" si="1"/>
        <v>0</v>
      </c>
      <c r="L34" s="14" t="s">
        <v>32</v>
      </c>
      <c r="M34" s="23">
        <v>28700</v>
      </c>
    </row>
    <row r="35" spans="2:13" ht="79.5" customHeight="1">
      <c r="B35" s="12" t="s">
        <v>30</v>
      </c>
      <c r="C35" s="33">
        <v>278</v>
      </c>
      <c r="D35" s="18" t="s">
        <v>61</v>
      </c>
      <c r="E35" s="18" t="s">
        <v>61</v>
      </c>
      <c r="F35" s="33" t="s">
        <v>33</v>
      </c>
      <c r="G35" s="33">
        <v>134</v>
      </c>
      <c r="H35" s="13"/>
      <c r="I35" s="13"/>
      <c r="J35" s="13">
        <f t="shared" si="0"/>
        <v>0</v>
      </c>
      <c r="K35" s="13">
        <f t="shared" si="1"/>
        <v>0</v>
      </c>
      <c r="L35" s="14" t="s">
        <v>32</v>
      </c>
      <c r="M35" s="23">
        <v>375200</v>
      </c>
    </row>
    <row r="36" spans="2:13" ht="79.5" customHeight="1">
      <c r="B36" s="12" t="s">
        <v>30</v>
      </c>
      <c r="C36" s="33">
        <v>279</v>
      </c>
      <c r="D36" s="18" t="s">
        <v>62</v>
      </c>
      <c r="E36" s="18" t="s">
        <v>62</v>
      </c>
      <c r="F36" s="33" t="s">
        <v>33</v>
      </c>
      <c r="G36" s="33">
        <v>95</v>
      </c>
      <c r="H36" s="13"/>
      <c r="I36" s="13"/>
      <c r="J36" s="13">
        <f t="shared" si="0"/>
        <v>0</v>
      </c>
      <c r="K36" s="13">
        <f t="shared" si="1"/>
        <v>0</v>
      </c>
      <c r="L36" s="14" t="s">
        <v>32</v>
      </c>
      <c r="M36" s="23">
        <v>266000</v>
      </c>
    </row>
    <row r="37" spans="2:13" ht="79.5" customHeight="1">
      <c r="B37" s="12" t="s">
        <v>30</v>
      </c>
      <c r="C37" s="33">
        <v>280</v>
      </c>
      <c r="D37" s="18" t="s">
        <v>63</v>
      </c>
      <c r="E37" s="18" t="s">
        <v>63</v>
      </c>
      <c r="F37" s="33" t="s">
        <v>33</v>
      </c>
      <c r="G37" s="33">
        <v>195</v>
      </c>
      <c r="H37" s="13"/>
      <c r="I37" s="13"/>
      <c r="J37" s="13">
        <f t="shared" si="0"/>
        <v>0</v>
      </c>
      <c r="K37" s="13">
        <f t="shared" si="1"/>
        <v>0</v>
      </c>
      <c r="L37" s="14" t="s">
        <v>32</v>
      </c>
      <c r="M37" s="23">
        <v>39000</v>
      </c>
    </row>
    <row r="38" spans="2:13" ht="79.5" customHeight="1">
      <c r="B38" s="12" t="s">
        <v>30</v>
      </c>
      <c r="C38" s="33">
        <v>281</v>
      </c>
      <c r="D38" s="18" t="s">
        <v>64</v>
      </c>
      <c r="E38" s="18" t="s">
        <v>64</v>
      </c>
      <c r="F38" s="33" t="s">
        <v>33</v>
      </c>
      <c r="G38" s="33">
        <v>1050</v>
      </c>
      <c r="H38" s="13"/>
      <c r="I38" s="13"/>
      <c r="J38" s="13">
        <f t="shared" si="0"/>
        <v>0</v>
      </c>
      <c r="K38" s="13">
        <f t="shared" si="1"/>
        <v>0</v>
      </c>
      <c r="L38" s="14" t="s">
        <v>32</v>
      </c>
      <c r="M38" s="23">
        <v>210000</v>
      </c>
    </row>
    <row r="39" spans="2:13" ht="79.5" customHeight="1">
      <c r="B39" s="12" t="s">
        <v>30</v>
      </c>
      <c r="C39" s="33">
        <v>282</v>
      </c>
      <c r="D39" s="18" t="s">
        <v>65</v>
      </c>
      <c r="E39" s="18" t="s">
        <v>65</v>
      </c>
      <c r="F39" s="33" t="s">
        <v>33</v>
      </c>
      <c r="G39" s="33">
        <v>130</v>
      </c>
      <c r="H39" s="13"/>
      <c r="I39" s="13"/>
      <c r="J39" s="13">
        <f t="shared" si="0"/>
        <v>0</v>
      </c>
      <c r="K39" s="13">
        <f t="shared" si="1"/>
        <v>0</v>
      </c>
      <c r="L39" s="14" t="s">
        <v>32</v>
      </c>
      <c r="M39" s="23">
        <v>26000</v>
      </c>
    </row>
    <row r="40" spans="2:13" ht="79.5" customHeight="1">
      <c r="B40" s="12" t="s">
        <v>30</v>
      </c>
      <c r="C40" s="33">
        <v>283</v>
      </c>
      <c r="D40" s="18" t="s">
        <v>66</v>
      </c>
      <c r="E40" s="18" t="s">
        <v>66</v>
      </c>
      <c r="F40" s="33" t="s">
        <v>33</v>
      </c>
      <c r="G40" s="33">
        <v>240</v>
      </c>
      <c r="H40" s="13"/>
      <c r="I40" s="13"/>
      <c r="J40" s="13">
        <f t="shared" si="0"/>
        <v>0</v>
      </c>
      <c r="K40" s="13">
        <f t="shared" si="1"/>
        <v>0</v>
      </c>
      <c r="L40" s="14" t="s">
        <v>32</v>
      </c>
      <c r="M40" s="23">
        <v>48000</v>
      </c>
    </row>
    <row r="41" spans="2:13" ht="79.5" customHeight="1">
      <c r="B41" s="12" t="s">
        <v>30</v>
      </c>
      <c r="C41" s="33">
        <v>284</v>
      </c>
      <c r="D41" s="18" t="s">
        <v>67</v>
      </c>
      <c r="E41" s="18" t="s">
        <v>67</v>
      </c>
      <c r="F41" s="33" t="s">
        <v>33</v>
      </c>
      <c r="G41" s="33">
        <v>2150</v>
      </c>
      <c r="H41" s="13"/>
      <c r="I41" s="13"/>
      <c r="J41" s="13">
        <f t="shared" si="0"/>
        <v>0</v>
      </c>
      <c r="K41" s="13">
        <f t="shared" si="1"/>
        <v>0</v>
      </c>
      <c r="L41" s="14" t="s">
        <v>32</v>
      </c>
      <c r="M41" s="23">
        <v>626510</v>
      </c>
    </row>
    <row r="42" spans="2:13" ht="79.5" customHeight="1">
      <c r="B42" s="12" t="s">
        <v>30</v>
      </c>
      <c r="C42" s="33">
        <v>285</v>
      </c>
      <c r="D42" s="18" t="s">
        <v>68</v>
      </c>
      <c r="E42" s="18" t="s">
        <v>68</v>
      </c>
      <c r="F42" s="33" t="s">
        <v>33</v>
      </c>
      <c r="G42" s="33">
        <v>1575</v>
      </c>
      <c r="H42" s="13"/>
      <c r="I42" s="13"/>
      <c r="J42" s="13">
        <f t="shared" si="0"/>
        <v>0</v>
      </c>
      <c r="K42" s="13">
        <f t="shared" si="1"/>
        <v>0</v>
      </c>
      <c r="L42" s="14" t="s">
        <v>32</v>
      </c>
      <c r="M42" s="23">
        <v>318937.5</v>
      </c>
    </row>
    <row r="43" spans="2:13" ht="79.5" customHeight="1">
      <c r="B43" s="12" t="s">
        <v>30</v>
      </c>
      <c r="C43" s="33">
        <v>286</v>
      </c>
      <c r="D43" s="18" t="s">
        <v>69</v>
      </c>
      <c r="E43" s="18" t="s">
        <v>69</v>
      </c>
      <c r="F43" s="33" t="s">
        <v>33</v>
      </c>
      <c r="G43" s="33">
        <v>275</v>
      </c>
      <c r="H43" s="13"/>
      <c r="I43" s="13"/>
      <c r="J43" s="13">
        <f t="shared" si="0"/>
        <v>0</v>
      </c>
      <c r="K43" s="13">
        <f t="shared" si="1"/>
        <v>0</v>
      </c>
      <c r="L43" s="14" t="s">
        <v>32</v>
      </c>
      <c r="M43" s="23">
        <v>56760</v>
      </c>
    </row>
    <row r="44" spans="2:13" ht="79.5" customHeight="1">
      <c r="B44" s="12" t="s">
        <v>30</v>
      </c>
      <c r="C44" s="33">
        <v>287</v>
      </c>
      <c r="D44" s="18" t="s">
        <v>70</v>
      </c>
      <c r="E44" s="18" t="s">
        <v>70</v>
      </c>
      <c r="F44" s="33" t="s">
        <v>33</v>
      </c>
      <c r="G44" s="33">
        <v>35</v>
      </c>
      <c r="H44" s="13"/>
      <c r="I44" s="13"/>
      <c r="J44" s="13">
        <f t="shared" si="0"/>
        <v>0</v>
      </c>
      <c r="K44" s="13">
        <f t="shared" si="1"/>
        <v>0</v>
      </c>
      <c r="L44" s="14" t="s">
        <v>32</v>
      </c>
      <c r="M44" s="23">
        <v>6497.67</v>
      </c>
    </row>
    <row r="45" spans="2:13" ht="81.75" customHeight="1">
      <c r="B45" s="12" t="s">
        <v>30</v>
      </c>
      <c r="C45" s="33">
        <v>288</v>
      </c>
      <c r="D45" s="18" t="s">
        <v>71</v>
      </c>
      <c r="E45" s="18" t="s">
        <v>71</v>
      </c>
      <c r="F45" s="33" t="s">
        <v>33</v>
      </c>
      <c r="G45" s="33">
        <v>295</v>
      </c>
      <c r="H45" s="13"/>
      <c r="I45" s="13"/>
      <c r="J45" s="13">
        <f t="shared" si="0"/>
        <v>0</v>
      </c>
      <c r="K45" s="13">
        <f t="shared" si="1"/>
        <v>0</v>
      </c>
      <c r="L45" s="14" t="s">
        <v>32</v>
      </c>
      <c r="M45" s="23">
        <v>70189.350000000006</v>
      </c>
    </row>
    <row r="46" spans="2:13" ht="81.75" customHeight="1">
      <c r="B46" s="12" t="s">
        <v>30</v>
      </c>
      <c r="C46" s="33">
        <v>289</v>
      </c>
      <c r="D46" s="18" t="s">
        <v>72</v>
      </c>
      <c r="E46" s="18" t="s">
        <v>72</v>
      </c>
      <c r="F46" s="33" t="s">
        <v>33</v>
      </c>
      <c r="G46" s="33">
        <v>660</v>
      </c>
      <c r="H46" s="13"/>
      <c r="I46" s="13"/>
      <c r="J46" s="13">
        <f t="shared" si="0"/>
        <v>0</v>
      </c>
      <c r="K46" s="13">
        <f t="shared" si="1"/>
        <v>0</v>
      </c>
      <c r="L46" s="14" t="s">
        <v>32</v>
      </c>
      <c r="M46" s="23">
        <v>124827.26999999999</v>
      </c>
    </row>
    <row r="47" spans="2:13" ht="81.75" customHeight="1">
      <c r="B47" s="12" t="s">
        <v>30</v>
      </c>
      <c r="C47" s="33">
        <v>290</v>
      </c>
      <c r="D47" s="18" t="s">
        <v>73</v>
      </c>
      <c r="E47" s="18" t="s">
        <v>73</v>
      </c>
      <c r="F47" s="33" t="s">
        <v>33</v>
      </c>
      <c r="G47" s="33">
        <v>30</v>
      </c>
      <c r="H47" s="13"/>
      <c r="I47" s="13"/>
      <c r="J47" s="13">
        <f t="shared" si="0"/>
        <v>0</v>
      </c>
      <c r="K47" s="13">
        <f t="shared" si="1"/>
        <v>0</v>
      </c>
      <c r="L47" s="14" t="s">
        <v>32</v>
      </c>
      <c r="M47" s="23">
        <v>4383.3</v>
      </c>
    </row>
    <row r="48" spans="2:13" ht="81.75" customHeight="1">
      <c r="B48" s="12" t="s">
        <v>30</v>
      </c>
      <c r="C48" s="33">
        <v>291</v>
      </c>
      <c r="D48" s="18" t="s">
        <v>74</v>
      </c>
      <c r="E48" s="18" t="s">
        <v>74</v>
      </c>
      <c r="F48" s="33" t="s">
        <v>33</v>
      </c>
      <c r="G48" s="33">
        <v>315</v>
      </c>
      <c r="H48" s="13"/>
      <c r="I48" s="13"/>
      <c r="J48" s="13">
        <f t="shared" si="0"/>
        <v>0</v>
      </c>
      <c r="K48" s="13">
        <f t="shared" si="1"/>
        <v>0</v>
      </c>
      <c r="L48" s="14" t="s">
        <v>32</v>
      </c>
      <c r="M48" s="23">
        <v>28022.400000000001</v>
      </c>
    </row>
    <row r="49" spans="2:13" ht="81.75" customHeight="1">
      <c r="B49" s="12" t="s">
        <v>30</v>
      </c>
      <c r="C49" s="33">
        <v>292</v>
      </c>
      <c r="D49" s="18" t="s">
        <v>75</v>
      </c>
      <c r="E49" s="18" t="s">
        <v>75</v>
      </c>
      <c r="F49" s="33" t="s">
        <v>33</v>
      </c>
      <c r="G49" s="33">
        <v>492</v>
      </c>
      <c r="H49" s="13"/>
      <c r="I49" s="13"/>
      <c r="J49" s="13">
        <f t="shared" si="0"/>
        <v>0</v>
      </c>
      <c r="K49" s="13">
        <f t="shared" si="1"/>
        <v>0</v>
      </c>
      <c r="L49" s="14" t="s">
        <v>32</v>
      </c>
      <c r="M49" s="23">
        <v>43640.4</v>
      </c>
    </row>
    <row r="50" spans="2:13" ht="81.75" customHeight="1">
      <c r="B50" s="12" t="s">
        <v>30</v>
      </c>
      <c r="C50" s="33">
        <v>293</v>
      </c>
      <c r="D50" s="18" t="s">
        <v>76</v>
      </c>
      <c r="E50" s="18" t="s">
        <v>76</v>
      </c>
      <c r="F50" s="33" t="s">
        <v>33</v>
      </c>
      <c r="G50" s="33">
        <v>37</v>
      </c>
      <c r="H50" s="13"/>
      <c r="I50" s="13"/>
      <c r="J50" s="13">
        <f t="shared" si="0"/>
        <v>0</v>
      </c>
      <c r="K50" s="13">
        <f t="shared" si="1"/>
        <v>0</v>
      </c>
      <c r="L50" s="14" t="s">
        <v>32</v>
      </c>
      <c r="M50" s="23">
        <v>4499.2</v>
      </c>
    </row>
    <row r="51" spans="2:13" ht="81.75" customHeight="1">
      <c r="B51" s="12" t="s">
        <v>30</v>
      </c>
      <c r="C51" s="33">
        <v>294</v>
      </c>
      <c r="D51" s="18" t="s">
        <v>77</v>
      </c>
      <c r="E51" s="18" t="s">
        <v>77</v>
      </c>
      <c r="F51" s="33" t="s">
        <v>33</v>
      </c>
      <c r="G51" s="33">
        <v>67</v>
      </c>
      <c r="H51" s="13"/>
      <c r="I51" s="13"/>
      <c r="J51" s="13">
        <f t="shared" si="0"/>
        <v>0</v>
      </c>
      <c r="K51" s="13">
        <f t="shared" si="1"/>
        <v>0</v>
      </c>
      <c r="L51" s="14" t="s">
        <v>32</v>
      </c>
      <c r="M51" s="23">
        <v>12166.7</v>
      </c>
    </row>
    <row r="52" spans="2:13" ht="81.75" customHeight="1">
      <c r="B52" s="12" t="s">
        <v>30</v>
      </c>
      <c r="C52" s="33">
        <v>295</v>
      </c>
      <c r="D52" s="18" t="s">
        <v>78</v>
      </c>
      <c r="E52" s="18" t="s">
        <v>78</v>
      </c>
      <c r="F52" s="33" t="s">
        <v>33</v>
      </c>
      <c r="G52" s="33">
        <v>490</v>
      </c>
      <c r="H52" s="13"/>
      <c r="I52" s="13"/>
      <c r="J52" s="13">
        <f t="shared" si="0"/>
        <v>0</v>
      </c>
      <c r="K52" s="13">
        <f t="shared" si="1"/>
        <v>0</v>
      </c>
      <c r="L52" s="14" t="s">
        <v>32</v>
      </c>
      <c r="M52" s="23">
        <v>205726.5</v>
      </c>
    </row>
    <row r="53" spans="2:13" ht="81.75" customHeight="1">
      <c r="B53" s="12" t="s">
        <v>30</v>
      </c>
      <c r="C53" s="33">
        <v>296</v>
      </c>
      <c r="D53" s="18" t="s">
        <v>79</v>
      </c>
      <c r="E53" s="18" t="s">
        <v>79</v>
      </c>
      <c r="F53" s="33" t="s">
        <v>33</v>
      </c>
      <c r="G53" s="33">
        <v>159</v>
      </c>
      <c r="H53" s="13"/>
      <c r="I53" s="13"/>
      <c r="J53" s="13">
        <f t="shared" si="0"/>
        <v>0</v>
      </c>
      <c r="K53" s="13">
        <f t="shared" si="1"/>
        <v>0</v>
      </c>
      <c r="L53" s="14" t="s">
        <v>32</v>
      </c>
      <c r="M53" s="23">
        <v>47946.45</v>
      </c>
    </row>
    <row r="54" spans="2:13" ht="81.75" customHeight="1">
      <c r="B54" s="12" t="s">
        <v>30</v>
      </c>
      <c r="C54" s="33">
        <v>297</v>
      </c>
      <c r="D54" s="18" t="s">
        <v>80</v>
      </c>
      <c r="E54" s="18" t="s">
        <v>80</v>
      </c>
      <c r="F54" s="33" t="s">
        <v>33</v>
      </c>
      <c r="G54" s="33">
        <v>308</v>
      </c>
      <c r="H54" s="13"/>
      <c r="I54" s="13"/>
      <c r="J54" s="13">
        <f t="shared" si="0"/>
        <v>0</v>
      </c>
      <c r="K54" s="13">
        <f t="shared" si="1"/>
        <v>0</v>
      </c>
      <c r="L54" s="14" t="s">
        <v>32</v>
      </c>
      <c r="M54" s="23">
        <v>92877.4</v>
      </c>
    </row>
    <row r="55" spans="2:13" ht="81.75" customHeight="1">
      <c r="B55" s="12" t="s">
        <v>30</v>
      </c>
      <c r="C55" s="33">
        <v>298</v>
      </c>
      <c r="D55" s="18" t="s">
        <v>81</v>
      </c>
      <c r="E55" s="18" t="s">
        <v>81</v>
      </c>
      <c r="F55" s="33" t="s">
        <v>33</v>
      </c>
      <c r="G55" s="33">
        <v>2065</v>
      </c>
      <c r="H55" s="13"/>
      <c r="I55" s="13"/>
      <c r="J55" s="13">
        <f t="shared" si="0"/>
        <v>0</v>
      </c>
      <c r="K55" s="13">
        <f t="shared" si="1"/>
        <v>0</v>
      </c>
      <c r="L55" s="14" t="s">
        <v>32</v>
      </c>
      <c r="M55" s="23">
        <v>412989.68</v>
      </c>
    </row>
    <row r="56" spans="2:13" ht="81.75" customHeight="1">
      <c r="B56" s="12" t="s">
        <v>30</v>
      </c>
      <c r="C56" s="33">
        <v>299</v>
      </c>
      <c r="D56" s="18" t="s">
        <v>82</v>
      </c>
      <c r="E56" s="18" t="s">
        <v>82</v>
      </c>
      <c r="F56" s="33" t="s">
        <v>33</v>
      </c>
      <c r="G56" s="33">
        <v>60</v>
      </c>
      <c r="H56" s="13"/>
      <c r="I56" s="13"/>
      <c r="J56" s="13">
        <f t="shared" si="0"/>
        <v>0</v>
      </c>
      <c r="K56" s="13">
        <f t="shared" si="1"/>
        <v>0</v>
      </c>
      <c r="L56" s="14" t="s">
        <v>32</v>
      </c>
      <c r="M56" s="23">
        <v>50000</v>
      </c>
    </row>
    <row r="57" spans="2:13" ht="81.75" customHeight="1">
      <c r="B57" s="12" t="s">
        <v>30</v>
      </c>
      <c r="C57" s="33">
        <v>300</v>
      </c>
      <c r="D57" s="18" t="s">
        <v>83</v>
      </c>
      <c r="E57" s="18" t="s">
        <v>83</v>
      </c>
      <c r="F57" s="33" t="s">
        <v>33</v>
      </c>
      <c r="G57" s="33">
        <v>117</v>
      </c>
      <c r="H57" s="13"/>
      <c r="I57" s="13"/>
      <c r="J57" s="13">
        <f t="shared" si="0"/>
        <v>0</v>
      </c>
      <c r="K57" s="13">
        <f t="shared" si="1"/>
        <v>0</v>
      </c>
      <c r="L57" s="14" t="s">
        <v>32</v>
      </c>
      <c r="M57" s="23">
        <v>72657</v>
      </c>
    </row>
    <row r="58" spans="2:13" ht="81.75" customHeight="1">
      <c r="B58" s="12" t="s">
        <v>30</v>
      </c>
      <c r="C58" s="33">
        <v>301</v>
      </c>
      <c r="D58" s="18" t="s">
        <v>84</v>
      </c>
      <c r="E58" s="18" t="s">
        <v>84</v>
      </c>
      <c r="F58" s="33" t="s">
        <v>33</v>
      </c>
      <c r="G58" s="33">
        <v>219</v>
      </c>
      <c r="H58" s="13"/>
      <c r="I58" s="13"/>
      <c r="J58" s="13">
        <f t="shared" si="0"/>
        <v>0</v>
      </c>
      <c r="K58" s="13">
        <f t="shared" si="1"/>
        <v>0</v>
      </c>
      <c r="L58" s="14" t="s">
        <v>32</v>
      </c>
      <c r="M58" s="23">
        <v>81030</v>
      </c>
    </row>
    <row r="59" spans="2:13" ht="81.75" customHeight="1">
      <c r="B59" s="12" t="s">
        <v>30</v>
      </c>
      <c r="C59" s="33">
        <v>302</v>
      </c>
      <c r="D59" s="18" t="s">
        <v>85</v>
      </c>
      <c r="E59" s="18" t="s">
        <v>85</v>
      </c>
      <c r="F59" s="33" t="s">
        <v>33</v>
      </c>
      <c r="G59" s="33">
        <v>192</v>
      </c>
      <c r="H59" s="13"/>
      <c r="I59" s="13"/>
      <c r="J59" s="13">
        <f t="shared" si="0"/>
        <v>0</v>
      </c>
      <c r="K59" s="13">
        <f t="shared" si="1"/>
        <v>0</v>
      </c>
      <c r="L59" s="14" t="s">
        <v>32</v>
      </c>
      <c r="M59" s="23">
        <v>71040</v>
      </c>
    </row>
    <row r="60" spans="2:13" ht="81.75" customHeight="1">
      <c r="B60" s="12" t="s">
        <v>30</v>
      </c>
      <c r="C60" s="33">
        <v>303</v>
      </c>
      <c r="D60" s="18" t="s">
        <v>86</v>
      </c>
      <c r="E60" s="18" t="s">
        <v>86</v>
      </c>
      <c r="F60" s="33" t="s">
        <v>33</v>
      </c>
      <c r="G60" s="33">
        <v>2360</v>
      </c>
      <c r="H60" s="13"/>
      <c r="I60" s="13"/>
      <c r="J60" s="13">
        <f t="shared" si="0"/>
        <v>0</v>
      </c>
      <c r="K60" s="13">
        <f t="shared" si="1"/>
        <v>0</v>
      </c>
      <c r="L60" s="14" t="s">
        <v>32</v>
      </c>
      <c r="M60" s="23">
        <v>9322</v>
      </c>
    </row>
    <row r="61" spans="2:13" ht="81.75" customHeight="1">
      <c r="B61" s="12" t="s">
        <v>30</v>
      </c>
      <c r="C61" s="33">
        <v>304</v>
      </c>
      <c r="D61" s="18" t="s">
        <v>87</v>
      </c>
      <c r="E61" s="18" t="s">
        <v>87</v>
      </c>
      <c r="F61" s="33" t="s">
        <v>33</v>
      </c>
      <c r="G61" s="33">
        <v>19635</v>
      </c>
      <c r="H61" s="13"/>
      <c r="I61" s="13"/>
      <c r="J61" s="13">
        <f t="shared" si="0"/>
        <v>0</v>
      </c>
      <c r="K61" s="13">
        <f t="shared" si="1"/>
        <v>0</v>
      </c>
      <c r="L61" s="14" t="s">
        <v>32</v>
      </c>
      <c r="M61" s="23">
        <v>73434.899999999994</v>
      </c>
    </row>
    <row r="62" spans="2:13" ht="81.75" customHeight="1">
      <c r="B62" s="12" t="s">
        <v>30</v>
      </c>
      <c r="C62" s="33">
        <v>305</v>
      </c>
      <c r="D62" s="18" t="s">
        <v>88</v>
      </c>
      <c r="E62" s="18" t="s">
        <v>88</v>
      </c>
      <c r="F62" s="33" t="s">
        <v>33</v>
      </c>
      <c r="G62" s="33">
        <v>72</v>
      </c>
      <c r="H62" s="13"/>
      <c r="I62" s="13"/>
      <c r="J62" s="13">
        <f t="shared" si="0"/>
        <v>0</v>
      </c>
      <c r="K62" s="13">
        <f t="shared" si="1"/>
        <v>0</v>
      </c>
      <c r="L62" s="14" t="s">
        <v>32</v>
      </c>
      <c r="M62" s="23">
        <v>9099.7199999999993</v>
      </c>
    </row>
    <row r="63" spans="2:13" ht="81.75" customHeight="1">
      <c r="B63" s="12" t="s">
        <v>30</v>
      </c>
      <c r="C63" s="33">
        <v>306</v>
      </c>
      <c r="D63" s="18" t="s">
        <v>89</v>
      </c>
      <c r="E63" s="18" t="s">
        <v>89</v>
      </c>
      <c r="F63" s="33" t="s">
        <v>33</v>
      </c>
      <c r="G63" s="33">
        <v>302</v>
      </c>
      <c r="H63" s="13"/>
      <c r="I63" s="13"/>
      <c r="J63" s="13">
        <f t="shared" si="0"/>
        <v>0</v>
      </c>
      <c r="K63" s="13">
        <f t="shared" si="1"/>
        <v>0</v>
      </c>
      <c r="L63" s="14" t="s">
        <v>32</v>
      </c>
      <c r="M63" s="23">
        <v>38168.269999999997</v>
      </c>
    </row>
    <row r="64" spans="2:13" ht="81.75" customHeight="1">
      <c r="B64" s="12" t="s">
        <v>30</v>
      </c>
      <c r="C64" s="33">
        <v>307</v>
      </c>
      <c r="D64" s="18" t="s">
        <v>90</v>
      </c>
      <c r="E64" s="18" t="s">
        <v>90</v>
      </c>
      <c r="F64" s="33" t="s">
        <v>33</v>
      </c>
      <c r="G64" s="33">
        <v>309</v>
      </c>
      <c r="H64" s="13"/>
      <c r="I64" s="13"/>
      <c r="J64" s="13">
        <f t="shared" si="0"/>
        <v>0</v>
      </c>
      <c r="K64" s="13">
        <f t="shared" si="1"/>
        <v>0</v>
      </c>
      <c r="L64" s="14" t="s">
        <v>32</v>
      </c>
      <c r="M64" s="23">
        <v>39052.97</v>
      </c>
    </row>
    <row r="65" spans="2:13" ht="81.75" customHeight="1">
      <c r="B65" s="12" t="s">
        <v>30</v>
      </c>
      <c r="C65" s="33">
        <v>308</v>
      </c>
      <c r="D65" s="18" t="s">
        <v>91</v>
      </c>
      <c r="E65" s="18" t="s">
        <v>91</v>
      </c>
      <c r="F65" s="33" t="s">
        <v>33</v>
      </c>
      <c r="G65" s="33">
        <v>603</v>
      </c>
      <c r="H65" s="13"/>
      <c r="I65" s="13"/>
      <c r="J65" s="13">
        <f t="shared" si="0"/>
        <v>0</v>
      </c>
      <c r="K65" s="13">
        <f t="shared" si="1"/>
        <v>0</v>
      </c>
      <c r="L65" s="14" t="s">
        <v>32</v>
      </c>
      <c r="M65" s="23">
        <v>106998.73999999999</v>
      </c>
    </row>
    <row r="66" spans="2:13" ht="81.75" customHeight="1">
      <c r="B66" s="12" t="s">
        <v>30</v>
      </c>
      <c r="C66" s="33">
        <v>309</v>
      </c>
      <c r="D66" s="18" t="s">
        <v>92</v>
      </c>
      <c r="E66" s="18" t="s">
        <v>92</v>
      </c>
      <c r="F66" s="33" t="s">
        <v>33</v>
      </c>
      <c r="G66" s="33">
        <v>900</v>
      </c>
      <c r="H66" s="13"/>
      <c r="I66" s="13"/>
      <c r="J66" s="13">
        <f t="shared" si="0"/>
        <v>0</v>
      </c>
      <c r="K66" s="13">
        <f t="shared" si="1"/>
        <v>0</v>
      </c>
      <c r="L66" s="14" t="s">
        <v>32</v>
      </c>
      <c r="M66" s="23">
        <v>159699.6</v>
      </c>
    </row>
    <row r="67" spans="2:13" ht="81.75" customHeight="1">
      <c r="B67" s="12" t="s">
        <v>30</v>
      </c>
      <c r="C67" s="33">
        <v>310</v>
      </c>
      <c r="D67" s="18" t="s">
        <v>93</v>
      </c>
      <c r="E67" s="18" t="s">
        <v>93</v>
      </c>
      <c r="F67" s="33" t="s">
        <v>33</v>
      </c>
      <c r="G67" s="33">
        <v>960</v>
      </c>
      <c r="H67" s="13"/>
      <c r="I67" s="13"/>
      <c r="J67" s="13">
        <f t="shared" si="0"/>
        <v>0</v>
      </c>
      <c r="K67" s="13">
        <f t="shared" si="1"/>
        <v>0</v>
      </c>
      <c r="L67" s="14" t="s">
        <v>32</v>
      </c>
      <c r="M67" s="23">
        <v>121329.60000000001</v>
      </c>
    </row>
    <row r="68" spans="2:13" ht="81.75" customHeight="1">
      <c r="B68" s="12" t="s">
        <v>30</v>
      </c>
      <c r="C68" s="33">
        <v>311</v>
      </c>
      <c r="D68" s="18" t="s">
        <v>94</v>
      </c>
      <c r="E68" s="18" t="s">
        <v>94</v>
      </c>
      <c r="F68" s="33" t="s">
        <v>33</v>
      </c>
      <c r="G68" s="33">
        <v>793</v>
      </c>
      <c r="H68" s="13"/>
      <c r="I68" s="13"/>
      <c r="J68" s="13">
        <f t="shared" si="0"/>
        <v>0</v>
      </c>
      <c r="K68" s="13">
        <f t="shared" si="1"/>
        <v>0</v>
      </c>
      <c r="L68" s="14" t="s">
        <v>32</v>
      </c>
      <c r="M68" s="23">
        <v>132166.67000000001</v>
      </c>
    </row>
    <row r="69" spans="2:13" ht="81.75" customHeight="1">
      <c r="B69" s="12" t="s">
        <v>30</v>
      </c>
      <c r="C69" s="33">
        <v>312</v>
      </c>
      <c r="D69" s="18" t="s">
        <v>95</v>
      </c>
      <c r="E69" s="18" t="s">
        <v>95</v>
      </c>
      <c r="F69" s="33" t="s">
        <v>33</v>
      </c>
      <c r="G69" s="33">
        <v>190</v>
      </c>
      <c r="H69" s="13"/>
      <c r="I69" s="13"/>
      <c r="J69" s="13">
        <f t="shared" si="0"/>
        <v>0</v>
      </c>
      <c r="K69" s="13">
        <f t="shared" si="1"/>
        <v>0</v>
      </c>
      <c r="L69" s="14" t="s">
        <v>32</v>
      </c>
      <c r="M69" s="23">
        <v>1045000</v>
      </c>
    </row>
    <row r="70" spans="2:13" ht="81.75" customHeight="1">
      <c r="B70" s="12" t="s">
        <v>30</v>
      </c>
      <c r="C70" s="33">
        <v>313</v>
      </c>
      <c r="D70" s="18" t="s">
        <v>96</v>
      </c>
      <c r="E70" s="18" t="s">
        <v>96</v>
      </c>
      <c r="F70" s="33" t="s">
        <v>33</v>
      </c>
      <c r="G70" s="33">
        <v>1475</v>
      </c>
      <c r="H70" s="13"/>
      <c r="I70" s="13"/>
      <c r="J70" s="13">
        <f t="shared" si="0"/>
        <v>0</v>
      </c>
      <c r="K70" s="13">
        <f t="shared" si="1"/>
        <v>0</v>
      </c>
      <c r="L70" s="14" t="s">
        <v>32</v>
      </c>
      <c r="M70" s="23">
        <v>56418.75</v>
      </c>
    </row>
    <row r="71" spans="2:13" ht="81.75" customHeight="1">
      <c r="B71" s="12" t="s">
        <v>30</v>
      </c>
      <c r="C71" s="33">
        <v>314</v>
      </c>
      <c r="D71" s="18" t="s">
        <v>97</v>
      </c>
      <c r="E71" s="18" t="s">
        <v>97</v>
      </c>
      <c r="F71" s="33" t="s">
        <v>33</v>
      </c>
      <c r="G71" s="33">
        <v>1110</v>
      </c>
      <c r="H71" s="13"/>
      <c r="I71" s="13"/>
      <c r="J71" s="13">
        <f t="shared" si="0"/>
        <v>0</v>
      </c>
      <c r="K71" s="13">
        <f t="shared" si="1"/>
        <v>0</v>
      </c>
      <c r="L71" s="14" t="s">
        <v>32</v>
      </c>
      <c r="M71" s="23">
        <v>42457.5</v>
      </c>
    </row>
    <row r="72" spans="2:13" ht="81.75" customHeight="1">
      <c r="B72" s="12" t="s">
        <v>30</v>
      </c>
      <c r="C72" s="33">
        <v>315</v>
      </c>
      <c r="D72" s="18" t="s">
        <v>98</v>
      </c>
      <c r="E72" s="18" t="s">
        <v>98</v>
      </c>
      <c r="F72" s="33" t="s">
        <v>33</v>
      </c>
      <c r="G72" s="33">
        <v>2365</v>
      </c>
      <c r="H72" s="13"/>
      <c r="I72" s="13"/>
      <c r="J72" s="13">
        <f t="shared" si="0"/>
        <v>0</v>
      </c>
      <c r="K72" s="13">
        <f t="shared" si="1"/>
        <v>0</v>
      </c>
      <c r="L72" s="14" t="s">
        <v>32</v>
      </c>
      <c r="M72" s="23">
        <v>85140</v>
      </c>
    </row>
    <row r="73" spans="2:13" ht="81.75" customHeight="1">
      <c r="B73" s="12" t="s">
        <v>30</v>
      </c>
      <c r="C73" s="33">
        <v>316</v>
      </c>
      <c r="D73" s="18" t="s">
        <v>99</v>
      </c>
      <c r="E73" s="18" t="s">
        <v>99</v>
      </c>
      <c r="F73" s="33" t="s">
        <v>33</v>
      </c>
      <c r="G73" s="33">
        <v>2130</v>
      </c>
      <c r="H73" s="13"/>
      <c r="I73" s="13"/>
      <c r="J73" s="13">
        <f t="shared" ref="J73:J136" si="2">H73*G73</f>
        <v>0</v>
      </c>
      <c r="K73" s="13">
        <f t="shared" ref="K73:K136" si="3">I73*G73</f>
        <v>0</v>
      </c>
      <c r="L73" s="14" t="s">
        <v>32</v>
      </c>
      <c r="M73" s="23">
        <v>76680</v>
      </c>
    </row>
    <row r="74" spans="2:13" ht="81.75" customHeight="1">
      <c r="B74" s="12" t="s">
        <v>30</v>
      </c>
      <c r="C74" s="33">
        <v>317</v>
      </c>
      <c r="D74" s="18" t="s">
        <v>100</v>
      </c>
      <c r="E74" s="18" t="s">
        <v>100</v>
      </c>
      <c r="F74" s="33" t="s">
        <v>33</v>
      </c>
      <c r="G74" s="33">
        <v>2070</v>
      </c>
      <c r="H74" s="13"/>
      <c r="I74" s="13"/>
      <c r="J74" s="13">
        <f t="shared" si="2"/>
        <v>0</v>
      </c>
      <c r="K74" s="13">
        <f t="shared" si="3"/>
        <v>0</v>
      </c>
      <c r="L74" s="14" t="s">
        <v>32</v>
      </c>
      <c r="M74" s="23">
        <v>79177.5</v>
      </c>
    </row>
    <row r="75" spans="2:13" ht="81.75" customHeight="1">
      <c r="B75" s="12" t="s">
        <v>30</v>
      </c>
      <c r="C75" s="33">
        <v>318</v>
      </c>
      <c r="D75" s="18" t="s">
        <v>101</v>
      </c>
      <c r="E75" s="18" t="s">
        <v>101</v>
      </c>
      <c r="F75" s="33" t="s">
        <v>33</v>
      </c>
      <c r="G75" s="33">
        <v>1030</v>
      </c>
      <c r="H75" s="13"/>
      <c r="I75" s="13"/>
      <c r="J75" s="13">
        <f t="shared" si="2"/>
        <v>0</v>
      </c>
      <c r="K75" s="13">
        <f t="shared" si="3"/>
        <v>0</v>
      </c>
      <c r="L75" s="14" t="s">
        <v>32</v>
      </c>
      <c r="M75" s="23">
        <v>39397.5</v>
      </c>
    </row>
    <row r="76" spans="2:13" ht="81.75" customHeight="1">
      <c r="B76" s="12" t="s">
        <v>30</v>
      </c>
      <c r="C76" s="33">
        <v>319</v>
      </c>
      <c r="D76" s="18" t="s">
        <v>102</v>
      </c>
      <c r="E76" s="18" t="s">
        <v>102</v>
      </c>
      <c r="F76" s="33" t="s">
        <v>33</v>
      </c>
      <c r="G76" s="33">
        <v>2010</v>
      </c>
      <c r="H76" s="13"/>
      <c r="I76" s="13"/>
      <c r="J76" s="13">
        <f t="shared" si="2"/>
        <v>0</v>
      </c>
      <c r="K76" s="13">
        <f t="shared" si="3"/>
        <v>0</v>
      </c>
      <c r="L76" s="14" t="s">
        <v>32</v>
      </c>
      <c r="M76" s="23">
        <v>183312</v>
      </c>
    </row>
    <row r="77" spans="2:13" ht="81.75" customHeight="1">
      <c r="B77" s="12" t="s">
        <v>30</v>
      </c>
      <c r="C77" s="33">
        <v>320</v>
      </c>
      <c r="D77" s="18" t="s">
        <v>103</v>
      </c>
      <c r="E77" s="18" t="s">
        <v>103</v>
      </c>
      <c r="F77" s="33" t="s">
        <v>33</v>
      </c>
      <c r="G77" s="33">
        <v>895</v>
      </c>
      <c r="H77" s="13"/>
      <c r="I77" s="13"/>
      <c r="J77" s="13">
        <f t="shared" si="2"/>
        <v>0</v>
      </c>
      <c r="K77" s="13">
        <f t="shared" si="3"/>
        <v>0</v>
      </c>
      <c r="L77" s="14" t="s">
        <v>32</v>
      </c>
      <c r="M77" s="23">
        <v>53700</v>
      </c>
    </row>
    <row r="78" spans="2:13" ht="81.75" customHeight="1">
      <c r="B78" s="12" t="s">
        <v>30</v>
      </c>
      <c r="C78" s="33">
        <v>321</v>
      </c>
      <c r="D78" s="18" t="s">
        <v>104</v>
      </c>
      <c r="E78" s="18" t="s">
        <v>104</v>
      </c>
      <c r="F78" s="33" t="s">
        <v>33</v>
      </c>
      <c r="G78" s="33">
        <v>21800</v>
      </c>
      <c r="H78" s="13"/>
      <c r="I78" s="13"/>
      <c r="J78" s="13">
        <f t="shared" si="2"/>
        <v>0</v>
      </c>
      <c r="K78" s="13">
        <f t="shared" si="3"/>
        <v>0</v>
      </c>
      <c r="L78" s="14" t="s">
        <v>32</v>
      </c>
      <c r="M78" s="23">
        <v>344004</v>
      </c>
    </row>
    <row r="79" spans="2:13" ht="81.75" customHeight="1">
      <c r="B79" s="12" t="s">
        <v>30</v>
      </c>
      <c r="C79" s="33">
        <v>322</v>
      </c>
      <c r="D79" s="18" t="s">
        <v>105</v>
      </c>
      <c r="E79" s="18" t="s">
        <v>105</v>
      </c>
      <c r="F79" s="33" t="s">
        <v>33</v>
      </c>
      <c r="G79" s="33">
        <v>18</v>
      </c>
      <c r="H79" s="13"/>
      <c r="I79" s="13"/>
      <c r="J79" s="13">
        <f t="shared" si="2"/>
        <v>0</v>
      </c>
      <c r="K79" s="13">
        <f t="shared" si="3"/>
        <v>0</v>
      </c>
      <c r="L79" s="14" t="s">
        <v>32</v>
      </c>
      <c r="M79" s="23">
        <v>4680</v>
      </c>
    </row>
    <row r="80" spans="2:13" ht="81.75" customHeight="1">
      <c r="B80" s="12" t="s">
        <v>30</v>
      </c>
      <c r="C80" s="33">
        <v>323</v>
      </c>
      <c r="D80" s="18" t="s">
        <v>106</v>
      </c>
      <c r="E80" s="18" t="s">
        <v>106</v>
      </c>
      <c r="F80" s="33" t="s">
        <v>33</v>
      </c>
      <c r="G80" s="33">
        <v>110</v>
      </c>
      <c r="H80" s="13"/>
      <c r="I80" s="13"/>
      <c r="J80" s="13">
        <f t="shared" si="2"/>
        <v>0</v>
      </c>
      <c r="K80" s="13">
        <f t="shared" si="3"/>
        <v>0</v>
      </c>
      <c r="L80" s="14" t="s">
        <v>32</v>
      </c>
      <c r="M80" s="23">
        <v>6435</v>
      </c>
    </row>
    <row r="81" spans="2:13" ht="81.75" customHeight="1">
      <c r="B81" s="12" t="s">
        <v>30</v>
      </c>
      <c r="C81" s="33">
        <v>324</v>
      </c>
      <c r="D81" s="18" t="s">
        <v>107</v>
      </c>
      <c r="E81" s="18" t="s">
        <v>107</v>
      </c>
      <c r="F81" s="33" t="s">
        <v>33</v>
      </c>
      <c r="G81" s="33">
        <v>300</v>
      </c>
      <c r="H81" s="13"/>
      <c r="I81" s="13"/>
      <c r="J81" s="13">
        <f t="shared" si="2"/>
        <v>0</v>
      </c>
      <c r="K81" s="13">
        <f t="shared" si="3"/>
        <v>0</v>
      </c>
      <c r="L81" s="14" t="s">
        <v>32</v>
      </c>
      <c r="M81" s="23">
        <v>17550</v>
      </c>
    </row>
    <row r="82" spans="2:13" ht="81.75" customHeight="1">
      <c r="B82" s="12" t="s">
        <v>30</v>
      </c>
      <c r="C82" s="33">
        <v>325</v>
      </c>
      <c r="D82" s="18" t="s">
        <v>108</v>
      </c>
      <c r="E82" s="18" t="s">
        <v>108</v>
      </c>
      <c r="F82" s="33" t="s">
        <v>33</v>
      </c>
      <c r="G82" s="33">
        <v>950</v>
      </c>
      <c r="H82" s="13"/>
      <c r="I82" s="13"/>
      <c r="J82" s="13">
        <f t="shared" si="2"/>
        <v>0</v>
      </c>
      <c r="K82" s="13">
        <f t="shared" si="3"/>
        <v>0</v>
      </c>
      <c r="L82" s="14" t="s">
        <v>32</v>
      </c>
      <c r="M82" s="23">
        <v>158175</v>
      </c>
    </row>
    <row r="83" spans="2:13" ht="81.75" customHeight="1">
      <c r="B83" s="12" t="s">
        <v>30</v>
      </c>
      <c r="C83" s="33">
        <v>326</v>
      </c>
      <c r="D83" s="18" t="s">
        <v>109</v>
      </c>
      <c r="E83" s="18" t="s">
        <v>109</v>
      </c>
      <c r="F83" s="33" t="s">
        <v>33</v>
      </c>
      <c r="G83" s="33">
        <v>16650</v>
      </c>
      <c r="H83" s="13"/>
      <c r="I83" s="13"/>
      <c r="J83" s="13">
        <f t="shared" si="2"/>
        <v>0</v>
      </c>
      <c r="K83" s="13">
        <f t="shared" si="3"/>
        <v>0</v>
      </c>
      <c r="L83" s="14" t="s">
        <v>32</v>
      </c>
      <c r="M83" s="23">
        <v>198135</v>
      </c>
    </row>
    <row r="84" spans="2:13" ht="81.75" customHeight="1">
      <c r="B84" s="12" t="s">
        <v>30</v>
      </c>
      <c r="C84" s="33">
        <v>327</v>
      </c>
      <c r="D84" s="18" t="s">
        <v>110</v>
      </c>
      <c r="E84" s="18" t="s">
        <v>110</v>
      </c>
      <c r="F84" s="33" t="s">
        <v>33</v>
      </c>
      <c r="G84" s="33">
        <v>275</v>
      </c>
      <c r="H84" s="13"/>
      <c r="I84" s="13"/>
      <c r="J84" s="13">
        <f t="shared" si="2"/>
        <v>0</v>
      </c>
      <c r="K84" s="13">
        <f t="shared" si="3"/>
        <v>0</v>
      </c>
      <c r="L84" s="14" t="s">
        <v>32</v>
      </c>
      <c r="M84" s="23">
        <v>68062.5</v>
      </c>
    </row>
    <row r="85" spans="2:13" ht="81.75" customHeight="1">
      <c r="B85" s="12" t="s">
        <v>30</v>
      </c>
      <c r="C85" s="33">
        <v>328</v>
      </c>
      <c r="D85" s="18" t="s">
        <v>111</v>
      </c>
      <c r="E85" s="18" t="s">
        <v>111</v>
      </c>
      <c r="F85" s="33" t="s">
        <v>33</v>
      </c>
      <c r="G85" s="33">
        <v>163</v>
      </c>
      <c r="H85" s="13"/>
      <c r="I85" s="13"/>
      <c r="J85" s="13">
        <f t="shared" si="2"/>
        <v>0</v>
      </c>
      <c r="K85" s="13">
        <f t="shared" si="3"/>
        <v>0</v>
      </c>
      <c r="L85" s="14" t="s">
        <v>32</v>
      </c>
      <c r="M85" s="23">
        <v>40342.5</v>
      </c>
    </row>
    <row r="86" spans="2:13" ht="81.75" customHeight="1">
      <c r="B86" s="12" t="s">
        <v>30</v>
      </c>
      <c r="C86" s="33">
        <v>329</v>
      </c>
      <c r="D86" s="18" t="s">
        <v>112</v>
      </c>
      <c r="E86" s="18" t="s">
        <v>112</v>
      </c>
      <c r="F86" s="33" t="s">
        <v>33</v>
      </c>
      <c r="G86" s="33">
        <v>584</v>
      </c>
      <c r="H86" s="13"/>
      <c r="I86" s="13"/>
      <c r="J86" s="13">
        <f t="shared" si="2"/>
        <v>0</v>
      </c>
      <c r="K86" s="13">
        <f t="shared" si="3"/>
        <v>0</v>
      </c>
      <c r="L86" s="14" t="s">
        <v>32</v>
      </c>
      <c r="M86" s="23">
        <v>144540</v>
      </c>
    </row>
    <row r="87" spans="2:13" ht="81.75" customHeight="1">
      <c r="B87" s="12" t="s">
        <v>30</v>
      </c>
      <c r="C87" s="33">
        <v>330</v>
      </c>
      <c r="D87" s="18" t="s">
        <v>113</v>
      </c>
      <c r="E87" s="18" t="s">
        <v>113</v>
      </c>
      <c r="F87" s="33" t="s">
        <v>33</v>
      </c>
      <c r="G87" s="33">
        <v>140</v>
      </c>
      <c r="H87" s="13"/>
      <c r="I87" s="13"/>
      <c r="J87" s="13">
        <f t="shared" si="2"/>
        <v>0</v>
      </c>
      <c r="K87" s="13">
        <f t="shared" si="3"/>
        <v>0</v>
      </c>
      <c r="L87" s="14" t="s">
        <v>32</v>
      </c>
      <c r="M87" s="23">
        <v>34650</v>
      </c>
    </row>
    <row r="88" spans="2:13" ht="81.75" customHeight="1">
      <c r="B88" s="12" t="s">
        <v>30</v>
      </c>
      <c r="C88" s="33">
        <v>331</v>
      </c>
      <c r="D88" s="18" t="s">
        <v>114</v>
      </c>
      <c r="E88" s="18" t="s">
        <v>114</v>
      </c>
      <c r="F88" s="33" t="s">
        <v>33</v>
      </c>
      <c r="G88" s="33">
        <v>116</v>
      </c>
      <c r="H88" s="13"/>
      <c r="I88" s="13"/>
      <c r="J88" s="13">
        <f t="shared" si="2"/>
        <v>0</v>
      </c>
      <c r="K88" s="13">
        <f t="shared" si="3"/>
        <v>0</v>
      </c>
      <c r="L88" s="14" t="s">
        <v>32</v>
      </c>
      <c r="M88" s="23">
        <v>28710</v>
      </c>
    </row>
    <row r="89" spans="2:13" ht="81.75" customHeight="1">
      <c r="B89" s="12" t="s">
        <v>30</v>
      </c>
      <c r="C89" s="33">
        <v>332</v>
      </c>
      <c r="D89" s="18" t="s">
        <v>115</v>
      </c>
      <c r="E89" s="18" t="s">
        <v>115</v>
      </c>
      <c r="F89" s="33" t="s">
        <v>33</v>
      </c>
      <c r="G89" s="33">
        <v>83</v>
      </c>
      <c r="H89" s="13"/>
      <c r="I89" s="13"/>
      <c r="J89" s="13">
        <f t="shared" si="2"/>
        <v>0</v>
      </c>
      <c r="K89" s="13">
        <f t="shared" si="3"/>
        <v>0</v>
      </c>
      <c r="L89" s="14" t="s">
        <v>32</v>
      </c>
      <c r="M89" s="23">
        <v>20542.5</v>
      </c>
    </row>
    <row r="90" spans="2:13" ht="81.75" customHeight="1">
      <c r="B90" s="12" t="s">
        <v>30</v>
      </c>
      <c r="C90" s="33">
        <v>333</v>
      </c>
      <c r="D90" s="18" t="s">
        <v>116</v>
      </c>
      <c r="E90" s="18" t="s">
        <v>116</v>
      </c>
      <c r="F90" s="33" t="s">
        <v>33</v>
      </c>
      <c r="G90" s="33">
        <v>131</v>
      </c>
      <c r="H90" s="13"/>
      <c r="I90" s="13"/>
      <c r="J90" s="13">
        <f t="shared" si="2"/>
        <v>0</v>
      </c>
      <c r="K90" s="13">
        <f t="shared" si="3"/>
        <v>0</v>
      </c>
      <c r="L90" s="14" t="s">
        <v>32</v>
      </c>
      <c r="M90" s="23">
        <v>6550</v>
      </c>
    </row>
    <row r="91" spans="2:13" ht="81.75" customHeight="1">
      <c r="B91" s="12" t="s">
        <v>30</v>
      </c>
      <c r="C91" s="33">
        <v>334</v>
      </c>
      <c r="D91" s="18" t="s">
        <v>117</v>
      </c>
      <c r="E91" s="18" t="s">
        <v>117</v>
      </c>
      <c r="F91" s="33" t="s">
        <v>33</v>
      </c>
      <c r="G91" s="33">
        <v>327</v>
      </c>
      <c r="H91" s="13"/>
      <c r="I91" s="13"/>
      <c r="J91" s="13">
        <f t="shared" si="2"/>
        <v>0</v>
      </c>
      <c r="K91" s="13">
        <f t="shared" si="3"/>
        <v>0</v>
      </c>
      <c r="L91" s="14" t="s">
        <v>32</v>
      </c>
      <c r="M91" s="23">
        <v>16350</v>
      </c>
    </row>
    <row r="92" spans="2:13" ht="81.75" customHeight="1">
      <c r="B92" s="12" t="s">
        <v>30</v>
      </c>
      <c r="C92" s="33">
        <v>335</v>
      </c>
      <c r="D92" s="18" t="s">
        <v>118</v>
      </c>
      <c r="E92" s="18" t="s">
        <v>118</v>
      </c>
      <c r="F92" s="33" t="s">
        <v>33</v>
      </c>
      <c r="G92" s="33">
        <v>1212</v>
      </c>
      <c r="H92" s="13"/>
      <c r="I92" s="13"/>
      <c r="J92" s="13">
        <f t="shared" si="2"/>
        <v>0</v>
      </c>
      <c r="K92" s="13">
        <f t="shared" si="3"/>
        <v>0</v>
      </c>
      <c r="L92" s="14" t="s">
        <v>32</v>
      </c>
      <c r="M92" s="23">
        <v>60600</v>
      </c>
    </row>
    <row r="93" spans="2:13" ht="81.75" customHeight="1">
      <c r="B93" s="12" t="s">
        <v>30</v>
      </c>
      <c r="C93" s="33">
        <v>336</v>
      </c>
      <c r="D93" s="18" t="s">
        <v>119</v>
      </c>
      <c r="E93" s="18" t="s">
        <v>119</v>
      </c>
      <c r="F93" s="33" t="s">
        <v>33</v>
      </c>
      <c r="G93" s="33">
        <v>2467</v>
      </c>
      <c r="H93" s="13"/>
      <c r="I93" s="13"/>
      <c r="J93" s="13">
        <f t="shared" si="2"/>
        <v>0</v>
      </c>
      <c r="K93" s="13">
        <f t="shared" si="3"/>
        <v>0</v>
      </c>
      <c r="L93" s="14" t="s">
        <v>32</v>
      </c>
      <c r="M93" s="23">
        <v>123350</v>
      </c>
    </row>
    <row r="94" spans="2:13" ht="81.75" customHeight="1">
      <c r="B94" s="12" t="s">
        <v>30</v>
      </c>
      <c r="C94" s="33">
        <v>337</v>
      </c>
      <c r="D94" s="18" t="s">
        <v>120</v>
      </c>
      <c r="E94" s="18" t="s">
        <v>120</v>
      </c>
      <c r="F94" s="33" t="s">
        <v>33</v>
      </c>
      <c r="G94" s="33">
        <v>880</v>
      </c>
      <c r="H94" s="13"/>
      <c r="I94" s="13"/>
      <c r="J94" s="13">
        <f t="shared" si="2"/>
        <v>0</v>
      </c>
      <c r="K94" s="13">
        <f t="shared" si="3"/>
        <v>0</v>
      </c>
      <c r="L94" s="14" t="s">
        <v>32</v>
      </c>
      <c r="M94" s="23">
        <v>17600</v>
      </c>
    </row>
    <row r="95" spans="2:13" ht="81.75" customHeight="1">
      <c r="B95" s="12" t="s">
        <v>30</v>
      </c>
      <c r="C95" s="33">
        <v>338</v>
      </c>
      <c r="D95" s="18" t="s">
        <v>121</v>
      </c>
      <c r="E95" s="18" t="s">
        <v>121</v>
      </c>
      <c r="F95" s="33" t="s">
        <v>33</v>
      </c>
      <c r="G95" s="33">
        <v>1595</v>
      </c>
      <c r="H95" s="13"/>
      <c r="I95" s="13"/>
      <c r="J95" s="13">
        <f t="shared" si="2"/>
        <v>0</v>
      </c>
      <c r="K95" s="13">
        <f t="shared" si="3"/>
        <v>0</v>
      </c>
      <c r="L95" s="14" t="s">
        <v>32</v>
      </c>
      <c r="M95" s="23">
        <v>31900</v>
      </c>
    </row>
    <row r="96" spans="2:13" ht="81.75" customHeight="1">
      <c r="B96" s="12" t="s">
        <v>30</v>
      </c>
      <c r="C96" s="33">
        <v>339</v>
      </c>
      <c r="D96" s="18" t="s">
        <v>122</v>
      </c>
      <c r="E96" s="18" t="s">
        <v>122</v>
      </c>
      <c r="F96" s="33" t="s">
        <v>33</v>
      </c>
      <c r="G96" s="33">
        <v>51</v>
      </c>
      <c r="H96" s="13"/>
      <c r="I96" s="13"/>
      <c r="J96" s="13">
        <f t="shared" si="2"/>
        <v>0</v>
      </c>
      <c r="K96" s="13">
        <f t="shared" si="3"/>
        <v>0</v>
      </c>
      <c r="L96" s="14" t="s">
        <v>32</v>
      </c>
      <c r="M96" s="23">
        <v>1020</v>
      </c>
    </row>
    <row r="97" spans="2:13" ht="81.75" customHeight="1">
      <c r="B97" s="12" t="s">
        <v>30</v>
      </c>
      <c r="C97" s="33">
        <v>340</v>
      </c>
      <c r="D97" s="18" t="s">
        <v>123</v>
      </c>
      <c r="E97" s="18" t="s">
        <v>123</v>
      </c>
      <c r="F97" s="33" t="s">
        <v>33</v>
      </c>
      <c r="G97" s="33">
        <v>231</v>
      </c>
      <c r="H97" s="13"/>
      <c r="I97" s="13"/>
      <c r="J97" s="13">
        <f t="shared" si="2"/>
        <v>0</v>
      </c>
      <c r="K97" s="13">
        <f t="shared" si="3"/>
        <v>0</v>
      </c>
      <c r="L97" s="14" t="s">
        <v>32</v>
      </c>
      <c r="M97" s="23">
        <v>10692.99</v>
      </c>
    </row>
    <row r="98" spans="2:13" ht="81.75" customHeight="1">
      <c r="B98" s="12" t="s">
        <v>30</v>
      </c>
      <c r="C98" s="33">
        <v>341</v>
      </c>
      <c r="D98" s="18" t="s">
        <v>124</v>
      </c>
      <c r="E98" s="18" t="s">
        <v>124</v>
      </c>
      <c r="F98" s="33" t="s">
        <v>33</v>
      </c>
      <c r="G98" s="33">
        <v>291</v>
      </c>
      <c r="H98" s="13"/>
      <c r="I98" s="13"/>
      <c r="J98" s="13">
        <f t="shared" si="2"/>
        <v>0</v>
      </c>
      <c r="K98" s="13">
        <f t="shared" si="3"/>
        <v>0</v>
      </c>
      <c r="L98" s="14" t="s">
        <v>32</v>
      </c>
      <c r="M98" s="23">
        <v>13470.39</v>
      </c>
    </row>
    <row r="99" spans="2:13" ht="81.75" customHeight="1">
      <c r="B99" s="12" t="s">
        <v>30</v>
      </c>
      <c r="C99" s="33">
        <v>342</v>
      </c>
      <c r="D99" s="18" t="s">
        <v>125</v>
      </c>
      <c r="E99" s="18" t="s">
        <v>125</v>
      </c>
      <c r="F99" s="33" t="s">
        <v>33</v>
      </c>
      <c r="G99" s="33">
        <v>191</v>
      </c>
      <c r="H99" s="13"/>
      <c r="I99" s="13"/>
      <c r="J99" s="13">
        <f t="shared" si="2"/>
        <v>0</v>
      </c>
      <c r="K99" s="13">
        <f t="shared" si="3"/>
        <v>0</v>
      </c>
      <c r="L99" s="14" t="s">
        <v>32</v>
      </c>
      <c r="M99" s="23">
        <v>8841.39</v>
      </c>
    </row>
    <row r="100" spans="2:13" ht="81.75" customHeight="1">
      <c r="B100" s="12" t="s">
        <v>30</v>
      </c>
      <c r="C100" s="33">
        <v>343</v>
      </c>
      <c r="D100" s="18" t="s">
        <v>126</v>
      </c>
      <c r="E100" s="18" t="s">
        <v>126</v>
      </c>
      <c r="F100" s="33" t="s">
        <v>33</v>
      </c>
      <c r="G100" s="33">
        <v>414</v>
      </c>
      <c r="H100" s="13"/>
      <c r="I100" s="13"/>
      <c r="J100" s="13">
        <f t="shared" si="2"/>
        <v>0</v>
      </c>
      <c r="K100" s="13">
        <f t="shared" si="3"/>
        <v>0</v>
      </c>
      <c r="L100" s="14" t="s">
        <v>32</v>
      </c>
      <c r="M100" s="23">
        <v>19164.060000000001</v>
      </c>
    </row>
    <row r="101" spans="2:13" ht="81.75" customHeight="1">
      <c r="B101" s="12" t="s">
        <v>30</v>
      </c>
      <c r="C101" s="33">
        <v>344</v>
      </c>
      <c r="D101" s="18" t="s">
        <v>127</v>
      </c>
      <c r="E101" s="18" t="s">
        <v>127</v>
      </c>
      <c r="F101" s="33" t="s">
        <v>33</v>
      </c>
      <c r="G101" s="33">
        <v>510</v>
      </c>
      <c r="H101" s="13"/>
      <c r="I101" s="13"/>
      <c r="J101" s="13">
        <f t="shared" si="2"/>
        <v>0</v>
      </c>
      <c r="K101" s="13">
        <f t="shared" si="3"/>
        <v>0</v>
      </c>
      <c r="L101" s="14" t="s">
        <v>32</v>
      </c>
      <c r="M101" s="23">
        <v>23607.9</v>
      </c>
    </row>
    <row r="102" spans="2:13" ht="81.75" customHeight="1">
      <c r="B102" s="12" t="s">
        <v>30</v>
      </c>
      <c r="C102" s="33">
        <v>345</v>
      </c>
      <c r="D102" s="18" t="s">
        <v>128</v>
      </c>
      <c r="E102" s="18" t="s">
        <v>128</v>
      </c>
      <c r="F102" s="33" t="s">
        <v>33</v>
      </c>
      <c r="G102" s="33">
        <v>460</v>
      </c>
      <c r="H102" s="13"/>
      <c r="I102" s="13"/>
      <c r="J102" s="13">
        <f t="shared" si="2"/>
        <v>0</v>
      </c>
      <c r="K102" s="13">
        <f t="shared" si="3"/>
        <v>0</v>
      </c>
      <c r="L102" s="14" t="s">
        <v>32</v>
      </c>
      <c r="M102" s="23">
        <v>21293.4</v>
      </c>
    </row>
    <row r="103" spans="2:13" ht="81.75" customHeight="1">
      <c r="B103" s="12" t="s">
        <v>30</v>
      </c>
      <c r="C103" s="33">
        <v>346</v>
      </c>
      <c r="D103" s="18" t="s">
        <v>129</v>
      </c>
      <c r="E103" s="18" t="s">
        <v>129</v>
      </c>
      <c r="F103" s="33" t="s">
        <v>33</v>
      </c>
      <c r="G103" s="33">
        <v>3351</v>
      </c>
      <c r="H103" s="13"/>
      <c r="I103" s="13"/>
      <c r="J103" s="13">
        <f t="shared" si="2"/>
        <v>0</v>
      </c>
      <c r="K103" s="13">
        <f t="shared" si="3"/>
        <v>0</v>
      </c>
      <c r="L103" s="14" t="s">
        <v>32</v>
      </c>
      <c r="M103" s="23">
        <v>7450.6</v>
      </c>
    </row>
    <row r="104" spans="2:13" ht="81.75" customHeight="1">
      <c r="B104" s="12" t="s">
        <v>30</v>
      </c>
      <c r="C104" s="33">
        <v>347</v>
      </c>
      <c r="D104" s="18" t="s">
        <v>130</v>
      </c>
      <c r="E104" s="18" t="s">
        <v>130</v>
      </c>
      <c r="F104" s="33" t="s">
        <v>33</v>
      </c>
      <c r="G104" s="33">
        <v>3828</v>
      </c>
      <c r="H104" s="13"/>
      <c r="I104" s="13"/>
      <c r="J104" s="13">
        <f t="shared" si="2"/>
        <v>0</v>
      </c>
      <c r="K104" s="13">
        <f t="shared" si="3"/>
        <v>0</v>
      </c>
      <c r="L104" s="14" t="s">
        <v>32</v>
      </c>
      <c r="M104" s="23">
        <v>7989.05</v>
      </c>
    </row>
    <row r="105" spans="2:13" ht="81.75" customHeight="1">
      <c r="B105" s="12" t="s">
        <v>30</v>
      </c>
      <c r="C105" s="33">
        <v>348</v>
      </c>
      <c r="D105" s="18" t="s">
        <v>131</v>
      </c>
      <c r="E105" s="18" t="s">
        <v>131</v>
      </c>
      <c r="F105" s="33" t="s">
        <v>33</v>
      </c>
      <c r="G105" s="33">
        <v>3001</v>
      </c>
      <c r="H105" s="13"/>
      <c r="I105" s="13"/>
      <c r="J105" s="13">
        <f t="shared" si="2"/>
        <v>0</v>
      </c>
      <c r="K105" s="13">
        <f t="shared" si="3"/>
        <v>0</v>
      </c>
      <c r="L105" s="14" t="s">
        <v>32</v>
      </c>
      <c r="M105" s="23">
        <v>6672.41</v>
      </c>
    </row>
    <row r="106" spans="2:13" ht="81.75" customHeight="1">
      <c r="B106" s="12" t="s">
        <v>30</v>
      </c>
      <c r="C106" s="33">
        <v>349</v>
      </c>
      <c r="D106" s="18" t="s">
        <v>132</v>
      </c>
      <c r="E106" s="18" t="s">
        <v>132</v>
      </c>
      <c r="F106" s="33" t="s">
        <v>33</v>
      </c>
      <c r="G106" s="33">
        <v>4012</v>
      </c>
      <c r="H106" s="13"/>
      <c r="I106" s="13"/>
      <c r="J106" s="13">
        <f t="shared" si="2"/>
        <v>0</v>
      </c>
      <c r="K106" s="13">
        <f t="shared" si="3"/>
        <v>0</v>
      </c>
      <c r="L106" s="14" t="s">
        <v>32</v>
      </c>
      <c r="M106" s="23">
        <v>8920.27</v>
      </c>
    </row>
    <row r="107" spans="2:13" ht="81.75" customHeight="1">
      <c r="B107" s="12" t="s">
        <v>30</v>
      </c>
      <c r="C107" s="33">
        <v>350</v>
      </c>
      <c r="D107" s="18" t="s">
        <v>133</v>
      </c>
      <c r="E107" s="18" t="s">
        <v>133</v>
      </c>
      <c r="F107" s="33" t="s">
        <v>33</v>
      </c>
      <c r="G107" s="33">
        <v>7984</v>
      </c>
      <c r="H107" s="13"/>
      <c r="I107" s="13"/>
      <c r="J107" s="13">
        <f t="shared" si="2"/>
        <v>0</v>
      </c>
      <c r="K107" s="13">
        <f t="shared" si="3"/>
        <v>0</v>
      </c>
      <c r="L107" s="14" t="s">
        <v>32</v>
      </c>
      <c r="M107" s="23">
        <v>17751.599999999999</v>
      </c>
    </row>
    <row r="108" spans="2:13" ht="81.75" customHeight="1">
      <c r="B108" s="12" t="s">
        <v>30</v>
      </c>
      <c r="C108" s="33">
        <v>351</v>
      </c>
      <c r="D108" s="18" t="s">
        <v>134</v>
      </c>
      <c r="E108" s="18" t="s">
        <v>134</v>
      </c>
      <c r="F108" s="33" t="s">
        <v>33</v>
      </c>
      <c r="G108" s="33">
        <v>18269</v>
      </c>
      <c r="H108" s="13"/>
      <c r="I108" s="13"/>
      <c r="J108" s="13">
        <f t="shared" si="2"/>
        <v>0</v>
      </c>
      <c r="K108" s="13">
        <f t="shared" si="3"/>
        <v>0</v>
      </c>
      <c r="L108" s="14" t="s">
        <v>32</v>
      </c>
      <c r="M108" s="23">
        <v>40619.22</v>
      </c>
    </row>
    <row r="109" spans="2:13" ht="81.75" customHeight="1">
      <c r="B109" s="12" t="s">
        <v>30</v>
      </c>
      <c r="C109" s="33">
        <v>352</v>
      </c>
      <c r="D109" s="18" t="s">
        <v>135</v>
      </c>
      <c r="E109" s="18" t="s">
        <v>135</v>
      </c>
      <c r="F109" s="33" t="s">
        <v>33</v>
      </c>
      <c r="G109" s="33">
        <v>15436</v>
      </c>
      <c r="H109" s="13"/>
      <c r="I109" s="13"/>
      <c r="J109" s="13">
        <f t="shared" si="2"/>
        <v>0</v>
      </c>
      <c r="K109" s="13">
        <f t="shared" si="3"/>
        <v>0</v>
      </c>
      <c r="L109" s="14" t="s">
        <v>32</v>
      </c>
      <c r="M109" s="23">
        <v>34320.35</v>
      </c>
    </row>
    <row r="110" spans="2:13" ht="81.75" customHeight="1">
      <c r="B110" s="12" t="s">
        <v>30</v>
      </c>
      <c r="C110" s="33">
        <v>353</v>
      </c>
      <c r="D110" s="18" t="s">
        <v>136</v>
      </c>
      <c r="E110" s="18" t="s">
        <v>136</v>
      </c>
      <c r="F110" s="33" t="s">
        <v>33</v>
      </c>
      <c r="G110" s="33">
        <v>5591</v>
      </c>
      <c r="H110" s="13"/>
      <c r="I110" s="13"/>
      <c r="J110" s="13">
        <f t="shared" si="2"/>
        <v>0</v>
      </c>
      <c r="K110" s="13">
        <f t="shared" si="3"/>
        <v>0</v>
      </c>
      <c r="L110" s="14" t="s">
        <v>32</v>
      </c>
      <c r="M110" s="23">
        <v>12431.01</v>
      </c>
    </row>
    <row r="111" spans="2:13" ht="81.75" customHeight="1">
      <c r="B111" s="12" t="s">
        <v>30</v>
      </c>
      <c r="C111" s="33">
        <v>354</v>
      </c>
      <c r="D111" s="18" t="s">
        <v>137</v>
      </c>
      <c r="E111" s="18" t="s">
        <v>137</v>
      </c>
      <c r="F111" s="33" t="s">
        <v>33</v>
      </c>
      <c r="G111" s="33">
        <v>1480</v>
      </c>
      <c r="H111" s="13"/>
      <c r="I111" s="13"/>
      <c r="J111" s="13">
        <f t="shared" si="2"/>
        <v>0</v>
      </c>
      <c r="K111" s="13">
        <f t="shared" si="3"/>
        <v>0</v>
      </c>
      <c r="L111" s="14" t="s">
        <v>32</v>
      </c>
      <c r="M111" s="23">
        <v>3290.63</v>
      </c>
    </row>
    <row r="112" spans="2:13" ht="81.75" customHeight="1">
      <c r="B112" s="12" t="s">
        <v>30</v>
      </c>
      <c r="C112" s="33">
        <v>355</v>
      </c>
      <c r="D112" s="18" t="s">
        <v>138</v>
      </c>
      <c r="E112" s="18" t="s">
        <v>138</v>
      </c>
      <c r="F112" s="33" t="s">
        <v>33</v>
      </c>
      <c r="G112" s="33">
        <v>1751</v>
      </c>
      <c r="H112" s="13"/>
      <c r="I112" s="13"/>
      <c r="J112" s="13">
        <f t="shared" si="2"/>
        <v>0</v>
      </c>
      <c r="K112" s="13">
        <f t="shared" si="3"/>
        <v>0</v>
      </c>
      <c r="L112" s="14" t="s">
        <v>32</v>
      </c>
      <c r="M112" s="23">
        <v>3893.17</v>
      </c>
    </row>
    <row r="113" spans="2:13" ht="81.75" customHeight="1">
      <c r="B113" s="12" t="s">
        <v>30</v>
      </c>
      <c r="C113" s="33">
        <v>356</v>
      </c>
      <c r="D113" s="18" t="s">
        <v>139</v>
      </c>
      <c r="E113" s="18" t="s">
        <v>139</v>
      </c>
      <c r="F113" s="33" t="s">
        <v>33</v>
      </c>
      <c r="G113" s="33">
        <v>767</v>
      </c>
      <c r="H113" s="13"/>
      <c r="I113" s="13"/>
      <c r="J113" s="13">
        <f t="shared" si="2"/>
        <v>0</v>
      </c>
      <c r="K113" s="13">
        <f t="shared" si="3"/>
        <v>0</v>
      </c>
      <c r="L113" s="14" t="s">
        <v>32</v>
      </c>
      <c r="M113" s="23">
        <v>1917.5</v>
      </c>
    </row>
    <row r="114" spans="2:13" ht="81.75" customHeight="1">
      <c r="B114" s="12" t="s">
        <v>30</v>
      </c>
      <c r="C114" s="33">
        <v>357</v>
      </c>
      <c r="D114" s="18" t="s">
        <v>140</v>
      </c>
      <c r="E114" s="18" t="s">
        <v>140</v>
      </c>
      <c r="F114" s="33" t="s">
        <v>33</v>
      </c>
      <c r="G114" s="33">
        <v>14850</v>
      </c>
      <c r="H114" s="13"/>
      <c r="I114" s="13"/>
      <c r="J114" s="13">
        <f t="shared" si="2"/>
        <v>0</v>
      </c>
      <c r="K114" s="13">
        <f t="shared" si="3"/>
        <v>0</v>
      </c>
      <c r="L114" s="14" t="s">
        <v>32</v>
      </c>
      <c r="M114" s="23">
        <v>28215</v>
      </c>
    </row>
    <row r="115" spans="2:13" ht="81.75" customHeight="1">
      <c r="B115" s="12" t="s">
        <v>30</v>
      </c>
      <c r="C115" s="33">
        <v>358</v>
      </c>
      <c r="D115" s="18" t="s">
        <v>141</v>
      </c>
      <c r="E115" s="18" t="s">
        <v>141</v>
      </c>
      <c r="F115" s="33" t="s">
        <v>33</v>
      </c>
      <c r="G115" s="33">
        <v>2140</v>
      </c>
      <c r="H115" s="13"/>
      <c r="I115" s="13"/>
      <c r="J115" s="13">
        <f t="shared" si="2"/>
        <v>0</v>
      </c>
      <c r="K115" s="13">
        <f t="shared" si="3"/>
        <v>0</v>
      </c>
      <c r="L115" s="14" t="s">
        <v>32</v>
      </c>
      <c r="M115" s="23">
        <v>3852</v>
      </c>
    </row>
    <row r="116" spans="2:13" ht="81.75" customHeight="1">
      <c r="B116" s="12" t="s">
        <v>30</v>
      </c>
      <c r="C116" s="33">
        <v>359</v>
      </c>
      <c r="D116" s="18" t="s">
        <v>142</v>
      </c>
      <c r="E116" s="18" t="s">
        <v>142</v>
      </c>
      <c r="F116" s="33" t="s">
        <v>33</v>
      </c>
      <c r="G116" s="33">
        <v>1615</v>
      </c>
      <c r="H116" s="13"/>
      <c r="I116" s="13"/>
      <c r="J116" s="13">
        <f t="shared" si="2"/>
        <v>0</v>
      </c>
      <c r="K116" s="13">
        <f t="shared" si="3"/>
        <v>0</v>
      </c>
      <c r="L116" s="14" t="s">
        <v>32</v>
      </c>
      <c r="M116" s="23">
        <v>2907</v>
      </c>
    </row>
    <row r="117" spans="2:13" ht="81.75" customHeight="1">
      <c r="B117" s="12" t="s">
        <v>30</v>
      </c>
      <c r="C117" s="33">
        <v>360</v>
      </c>
      <c r="D117" s="18" t="s">
        <v>143</v>
      </c>
      <c r="E117" s="18" t="s">
        <v>143</v>
      </c>
      <c r="F117" s="33" t="s">
        <v>33</v>
      </c>
      <c r="G117" s="33">
        <v>8610</v>
      </c>
      <c r="H117" s="13"/>
      <c r="I117" s="13"/>
      <c r="J117" s="13">
        <f t="shared" si="2"/>
        <v>0</v>
      </c>
      <c r="K117" s="13">
        <f t="shared" si="3"/>
        <v>0</v>
      </c>
      <c r="L117" s="14" t="s">
        <v>32</v>
      </c>
      <c r="M117" s="23">
        <v>10762.5</v>
      </c>
    </row>
    <row r="118" spans="2:13" ht="81.75" customHeight="1">
      <c r="B118" s="12" t="s">
        <v>30</v>
      </c>
      <c r="C118" s="33">
        <v>361</v>
      </c>
      <c r="D118" s="18" t="s">
        <v>144</v>
      </c>
      <c r="E118" s="18" t="s">
        <v>144</v>
      </c>
      <c r="F118" s="33" t="s">
        <v>33</v>
      </c>
      <c r="G118" s="33">
        <v>10540</v>
      </c>
      <c r="H118" s="13"/>
      <c r="I118" s="13"/>
      <c r="J118" s="13">
        <f t="shared" si="2"/>
        <v>0</v>
      </c>
      <c r="K118" s="13">
        <f t="shared" si="3"/>
        <v>0</v>
      </c>
      <c r="L118" s="14" t="s">
        <v>32</v>
      </c>
      <c r="M118" s="23">
        <v>14777.08</v>
      </c>
    </row>
    <row r="119" spans="2:13" ht="81.75" customHeight="1">
      <c r="B119" s="12" t="s">
        <v>30</v>
      </c>
      <c r="C119" s="33">
        <v>362</v>
      </c>
      <c r="D119" s="18" t="s">
        <v>145</v>
      </c>
      <c r="E119" s="18" t="s">
        <v>145</v>
      </c>
      <c r="F119" s="33" t="s">
        <v>33</v>
      </c>
      <c r="G119" s="33">
        <v>176</v>
      </c>
      <c r="H119" s="13"/>
      <c r="I119" s="13"/>
      <c r="J119" s="13">
        <f t="shared" si="2"/>
        <v>0</v>
      </c>
      <c r="K119" s="13">
        <f t="shared" si="3"/>
        <v>0</v>
      </c>
      <c r="L119" s="14" t="s">
        <v>32</v>
      </c>
      <c r="M119" s="23">
        <v>33000</v>
      </c>
    </row>
    <row r="120" spans="2:13" ht="81.75" customHeight="1">
      <c r="B120" s="12" t="s">
        <v>30</v>
      </c>
      <c r="C120" s="33">
        <v>363</v>
      </c>
      <c r="D120" s="18" t="s">
        <v>146</v>
      </c>
      <c r="E120" s="18" t="s">
        <v>146</v>
      </c>
      <c r="F120" s="33" t="s">
        <v>33</v>
      </c>
      <c r="G120" s="33">
        <v>39</v>
      </c>
      <c r="H120" s="13"/>
      <c r="I120" s="13"/>
      <c r="J120" s="13">
        <f t="shared" si="2"/>
        <v>0</v>
      </c>
      <c r="K120" s="13">
        <f t="shared" si="3"/>
        <v>0</v>
      </c>
      <c r="L120" s="14" t="s">
        <v>32</v>
      </c>
      <c r="M120" s="23">
        <v>7800</v>
      </c>
    </row>
    <row r="121" spans="2:13" ht="81.75" customHeight="1">
      <c r="B121" s="12" t="s">
        <v>30</v>
      </c>
      <c r="C121" s="33">
        <v>364</v>
      </c>
      <c r="D121" s="18" t="s">
        <v>147</v>
      </c>
      <c r="E121" s="18" t="s">
        <v>147</v>
      </c>
      <c r="F121" s="33" t="s">
        <v>33</v>
      </c>
      <c r="G121" s="33">
        <v>13</v>
      </c>
      <c r="H121" s="13"/>
      <c r="I121" s="13"/>
      <c r="J121" s="13">
        <f t="shared" si="2"/>
        <v>0</v>
      </c>
      <c r="K121" s="13">
        <f t="shared" si="3"/>
        <v>0</v>
      </c>
      <c r="L121" s="14" t="s">
        <v>32</v>
      </c>
      <c r="M121" s="23">
        <v>2437.5</v>
      </c>
    </row>
    <row r="122" spans="2:13" ht="81.75" customHeight="1">
      <c r="B122" s="12" t="s">
        <v>30</v>
      </c>
      <c r="C122" s="33">
        <v>365</v>
      </c>
      <c r="D122" s="18" t="s">
        <v>148</v>
      </c>
      <c r="E122" s="18" t="s">
        <v>148</v>
      </c>
      <c r="F122" s="33" t="s">
        <v>33</v>
      </c>
      <c r="G122" s="33">
        <v>138</v>
      </c>
      <c r="H122" s="13"/>
      <c r="I122" s="13"/>
      <c r="J122" s="13">
        <f t="shared" si="2"/>
        <v>0</v>
      </c>
      <c r="K122" s="13">
        <f t="shared" si="3"/>
        <v>0</v>
      </c>
      <c r="L122" s="14" t="s">
        <v>32</v>
      </c>
      <c r="M122" s="23">
        <v>2001.3799999999999</v>
      </c>
    </row>
    <row r="123" spans="2:13" ht="81.75" customHeight="1">
      <c r="B123" s="12" t="s">
        <v>30</v>
      </c>
      <c r="C123" s="33">
        <v>366</v>
      </c>
      <c r="D123" s="18" t="s">
        <v>149</v>
      </c>
      <c r="E123" s="18" t="s">
        <v>149</v>
      </c>
      <c r="F123" s="33" t="s">
        <v>33</v>
      </c>
      <c r="G123" s="33">
        <v>104</v>
      </c>
      <c r="H123" s="13"/>
      <c r="I123" s="13"/>
      <c r="J123" s="13">
        <f t="shared" si="2"/>
        <v>0</v>
      </c>
      <c r="K123" s="13">
        <f t="shared" si="3"/>
        <v>0</v>
      </c>
      <c r="L123" s="14" t="s">
        <v>32</v>
      </c>
      <c r="M123" s="23">
        <v>1508.29</v>
      </c>
    </row>
    <row r="124" spans="2:13" ht="81.75" customHeight="1">
      <c r="B124" s="12" t="s">
        <v>30</v>
      </c>
      <c r="C124" s="33">
        <v>367</v>
      </c>
      <c r="D124" s="18" t="s">
        <v>150</v>
      </c>
      <c r="E124" s="18" t="s">
        <v>150</v>
      </c>
      <c r="F124" s="33" t="s">
        <v>33</v>
      </c>
      <c r="G124" s="33">
        <v>410</v>
      </c>
      <c r="H124" s="13"/>
      <c r="I124" s="13"/>
      <c r="J124" s="13">
        <f t="shared" si="2"/>
        <v>0</v>
      </c>
      <c r="K124" s="13">
        <f t="shared" si="3"/>
        <v>0</v>
      </c>
      <c r="L124" s="14" t="s">
        <v>32</v>
      </c>
      <c r="M124" s="23">
        <v>5946.1100000000006</v>
      </c>
    </row>
    <row r="125" spans="2:13" ht="81.75" customHeight="1">
      <c r="B125" s="12" t="s">
        <v>30</v>
      </c>
      <c r="C125" s="33">
        <v>368</v>
      </c>
      <c r="D125" s="18" t="s">
        <v>151</v>
      </c>
      <c r="E125" s="18" t="s">
        <v>151</v>
      </c>
      <c r="F125" s="33" t="s">
        <v>33</v>
      </c>
      <c r="G125" s="33">
        <v>223</v>
      </c>
      <c r="H125" s="13"/>
      <c r="I125" s="13"/>
      <c r="J125" s="13">
        <f t="shared" si="2"/>
        <v>0</v>
      </c>
      <c r="K125" s="13">
        <f t="shared" si="3"/>
        <v>0</v>
      </c>
      <c r="L125" s="14" t="s">
        <v>32</v>
      </c>
      <c r="M125" s="23">
        <v>3234.11</v>
      </c>
    </row>
    <row r="126" spans="2:13" ht="81.75" customHeight="1">
      <c r="B126" s="12" t="s">
        <v>30</v>
      </c>
      <c r="C126" s="33">
        <v>369</v>
      </c>
      <c r="D126" s="18" t="s">
        <v>152</v>
      </c>
      <c r="E126" s="18" t="s">
        <v>152</v>
      </c>
      <c r="F126" s="33" t="s">
        <v>33</v>
      </c>
      <c r="G126" s="33">
        <v>32</v>
      </c>
      <c r="H126" s="13"/>
      <c r="I126" s="13"/>
      <c r="J126" s="13">
        <f t="shared" si="2"/>
        <v>0</v>
      </c>
      <c r="K126" s="13">
        <f t="shared" si="3"/>
        <v>0</v>
      </c>
      <c r="L126" s="14" t="s">
        <v>32</v>
      </c>
      <c r="M126" s="23">
        <v>2536.8100000000004</v>
      </c>
    </row>
    <row r="127" spans="2:13" ht="81.75" customHeight="1">
      <c r="B127" s="12" t="s">
        <v>30</v>
      </c>
      <c r="C127" s="33">
        <v>370</v>
      </c>
      <c r="D127" s="18" t="s">
        <v>153</v>
      </c>
      <c r="E127" s="18" t="s">
        <v>153</v>
      </c>
      <c r="F127" s="33" t="s">
        <v>33</v>
      </c>
      <c r="G127" s="33">
        <v>105</v>
      </c>
      <c r="H127" s="13"/>
      <c r="I127" s="13"/>
      <c r="J127" s="13">
        <f t="shared" si="2"/>
        <v>0</v>
      </c>
      <c r="K127" s="13">
        <f t="shared" si="3"/>
        <v>0</v>
      </c>
      <c r="L127" s="14" t="s">
        <v>32</v>
      </c>
      <c r="M127" s="23">
        <v>8323.880000000001</v>
      </c>
    </row>
    <row r="128" spans="2:13" ht="81.75" customHeight="1">
      <c r="B128" s="12" t="s">
        <v>30</v>
      </c>
      <c r="C128" s="33">
        <v>371</v>
      </c>
      <c r="D128" s="18" t="s">
        <v>154</v>
      </c>
      <c r="E128" s="18" t="s">
        <v>154</v>
      </c>
      <c r="F128" s="33" t="s">
        <v>33</v>
      </c>
      <c r="G128" s="33">
        <v>60</v>
      </c>
      <c r="H128" s="13"/>
      <c r="I128" s="13"/>
      <c r="J128" s="13">
        <f t="shared" si="2"/>
        <v>0</v>
      </c>
      <c r="K128" s="13">
        <f t="shared" si="3"/>
        <v>0</v>
      </c>
      <c r="L128" s="14" t="s">
        <v>32</v>
      </c>
      <c r="M128" s="23">
        <v>4998</v>
      </c>
    </row>
    <row r="129" spans="2:13" ht="78" customHeight="1">
      <c r="B129" s="12" t="s">
        <v>30</v>
      </c>
      <c r="C129" s="33">
        <v>372</v>
      </c>
      <c r="D129" s="18" t="s">
        <v>155</v>
      </c>
      <c r="E129" s="18" t="s">
        <v>155</v>
      </c>
      <c r="F129" s="33" t="s">
        <v>33</v>
      </c>
      <c r="G129" s="33">
        <v>68</v>
      </c>
      <c r="H129" s="13"/>
      <c r="I129" s="13"/>
      <c r="J129" s="13">
        <f t="shared" si="2"/>
        <v>0</v>
      </c>
      <c r="K129" s="13">
        <f t="shared" si="3"/>
        <v>0</v>
      </c>
      <c r="L129" s="14" t="s">
        <v>32</v>
      </c>
      <c r="M129" s="23">
        <v>5664.4</v>
      </c>
    </row>
    <row r="130" spans="2:13" ht="78" customHeight="1">
      <c r="B130" s="12" t="s">
        <v>30</v>
      </c>
      <c r="C130" s="33">
        <v>373</v>
      </c>
      <c r="D130" s="18" t="s">
        <v>156</v>
      </c>
      <c r="E130" s="18" t="s">
        <v>156</v>
      </c>
      <c r="F130" s="33" t="s">
        <v>33</v>
      </c>
      <c r="G130" s="33">
        <v>28676</v>
      </c>
      <c r="H130" s="13"/>
      <c r="I130" s="13"/>
      <c r="J130" s="13">
        <f t="shared" si="2"/>
        <v>0</v>
      </c>
      <c r="K130" s="13">
        <f t="shared" si="3"/>
        <v>0</v>
      </c>
      <c r="L130" s="14" t="s">
        <v>32</v>
      </c>
      <c r="M130" s="23">
        <v>328535.2</v>
      </c>
    </row>
    <row r="131" spans="2:13" ht="78" customHeight="1">
      <c r="B131" s="12" t="s">
        <v>30</v>
      </c>
      <c r="C131" s="33">
        <v>374</v>
      </c>
      <c r="D131" s="18" t="s">
        <v>157</v>
      </c>
      <c r="E131" s="18" t="s">
        <v>157</v>
      </c>
      <c r="F131" s="33" t="s">
        <v>33</v>
      </c>
      <c r="G131" s="33">
        <v>420</v>
      </c>
      <c r="H131" s="13"/>
      <c r="I131" s="13"/>
      <c r="J131" s="13">
        <f t="shared" si="2"/>
        <v>0</v>
      </c>
      <c r="K131" s="13">
        <f t="shared" si="3"/>
        <v>0</v>
      </c>
      <c r="L131" s="14" t="s">
        <v>32</v>
      </c>
      <c r="M131" s="23">
        <v>5040</v>
      </c>
    </row>
    <row r="132" spans="2:13" ht="78" customHeight="1">
      <c r="B132" s="12" t="s">
        <v>30</v>
      </c>
      <c r="C132" s="33">
        <v>375</v>
      </c>
      <c r="D132" s="18" t="s">
        <v>158</v>
      </c>
      <c r="E132" s="18" t="s">
        <v>158</v>
      </c>
      <c r="F132" s="33" t="s">
        <v>33</v>
      </c>
      <c r="G132" s="33">
        <v>3120</v>
      </c>
      <c r="H132" s="13"/>
      <c r="I132" s="13"/>
      <c r="J132" s="13">
        <f t="shared" si="2"/>
        <v>0</v>
      </c>
      <c r="K132" s="13">
        <f t="shared" si="3"/>
        <v>0</v>
      </c>
      <c r="L132" s="14" t="s">
        <v>32</v>
      </c>
      <c r="M132" s="23">
        <v>25243.929999999997</v>
      </c>
    </row>
    <row r="133" spans="2:13" ht="78" customHeight="1">
      <c r="B133" s="12" t="s">
        <v>30</v>
      </c>
      <c r="C133" s="33">
        <v>376</v>
      </c>
      <c r="D133" s="18" t="s">
        <v>159</v>
      </c>
      <c r="E133" s="18" t="s">
        <v>159</v>
      </c>
      <c r="F133" s="33" t="s">
        <v>33</v>
      </c>
      <c r="G133" s="33">
        <v>1975</v>
      </c>
      <c r="H133" s="13"/>
      <c r="I133" s="13"/>
      <c r="J133" s="13">
        <f t="shared" si="2"/>
        <v>0</v>
      </c>
      <c r="K133" s="13">
        <f t="shared" si="3"/>
        <v>0</v>
      </c>
      <c r="L133" s="14" t="s">
        <v>32</v>
      </c>
      <c r="M133" s="23">
        <v>15979.73</v>
      </c>
    </row>
    <row r="134" spans="2:13" ht="78" customHeight="1">
      <c r="B134" s="12" t="s">
        <v>30</v>
      </c>
      <c r="C134" s="33">
        <v>377</v>
      </c>
      <c r="D134" s="18" t="s">
        <v>160</v>
      </c>
      <c r="E134" s="18" t="s">
        <v>160</v>
      </c>
      <c r="F134" s="33" t="s">
        <v>33</v>
      </c>
      <c r="G134" s="33">
        <v>650</v>
      </c>
      <c r="H134" s="13"/>
      <c r="I134" s="13"/>
      <c r="J134" s="13">
        <f t="shared" si="2"/>
        <v>0</v>
      </c>
      <c r="K134" s="13">
        <f t="shared" si="3"/>
        <v>0</v>
      </c>
      <c r="L134" s="14" t="s">
        <v>32</v>
      </c>
      <c r="M134" s="23">
        <v>5259.15</v>
      </c>
    </row>
    <row r="135" spans="2:13" ht="78" customHeight="1">
      <c r="B135" s="12" t="s">
        <v>30</v>
      </c>
      <c r="C135" s="33">
        <v>378</v>
      </c>
      <c r="D135" s="18" t="s">
        <v>161</v>
      </c>
      <c r="E135" s="18" t="s">
        <v>161</v>
      </c>
      <c r="F135" s="33" t="s">
        <v>33</v>
      </c>
      <c r="G135" s="33">
        <v>20</v>
      </c>
      <c r="H135" s="13"/>
      <c r="I135" s="13"/>
      <c r="J135" s="13">
        <f t="shared" si="2"/>
        <v>0</v>
      </c>
      <c r="K135" s="13">
        <f t="shared" si="3"/>
        <v>0</v>
      </c>
      <c r="L135" s="14" t="s">
        <v>32</v>
      </c>
      <c r="M135" s="23">
        <v>940</v>
      </c>
    </row>
    <row r="136" spans="2:13" ht="78" customHeight="1">
      <c r="B136" s="12" t="s">
        <v>30</v>
      </c>
      <c r="C136" s="33">
        <v>379</v>
      </c>
      <c r="D136" s="18" t="s">
        <v>162</v>
      </c>
      <c r="E136" s="18" t="s">
        <v>162</v>
      </c>
      <c r="F136" s="33" t="s">
        <v>33</v>
      </c>
      <c r="G136" s="33">
        <v>70</v>
      </c>
      <c r="H136" s="13"/>
      <c r="I136" s="13"/>
      <c r="J136" s="13">
        <f t="shared" si="2"/>
        <v>0</v>
      </c>
      <c r="K136" s="13">
        <f t="shared" si="3"/>
        <v>0</v>
      </c>
      <c r="L136" s="14" t="s">
        <v>32</v>
      </c>
      <c r="M136" s="23">
        <v>3290</v>
      </c>
    </row>
    <row r="137" spans="2:13" ht="78" customHeight="1">
      <c r="B137" s="12" t="s">
        <v>30</v>
      </c>
      <c r="C137" s="33">
        <v>380</v>
      </c>
      <c r="D137" s="18" t="s">
        <v>163</v>
      </c>
      <c r="E137" s="18" t="s">
        <v>163</v>
      </c>
      <c r="F137" s="33" t="s">
        <v>33</v>
      </c>
      <c r="G137" s="33">
        <v>90</v>
      </c>
      <c r="H137" s="13"/>
      <c r="I137" s="13"/>
      <c r="J137" s="13">
        <f t="shared" ref="J137:J178" si="4">H137*G137</f>
        <v>0</v>
      </c>
      <c r="K137" s="13">
        <f t="shared" ref="K137:K178" si="5">I137*G137</f>
        <v>0</v>
      </c>
      <c r="L137" s="14" t="s">
        <v>32</v>
      </c>
      <c r="M137" s="23">
        <v>4230</v>
      </c>
    </row>
    <row r="138" spans="2:13" ht="78" customHeight="1">
      <c r="B138" s="12" t="s">
        <v>30</v>
      </c>
      <c r="C138" s="33">
        <v>381</v>
      </c>
      <c r="D138" s="18" t="s">
        <v>164</v>
      </c>
      <c r="E138" s="18" t="s">
        <v>164</v>
      </c>
      <c r="F138" s="33" t="s">
        <v>33</v>
      </c>
      <c r="G138" s="33">
        <v>46</v>
      </c>
      <c r="H138" s="13"/>
      <c r="I138" s="13"/>
      <c r="J138" s="13">
        <f t="shared" si="4"/>
        <v>0</v>
      </c>
      <c r="K138" s="13">
        <f t="shared" si="5"/>
        <v>0</v>
      </c>
      <c r="L138" s="14" t="s">
        <v>32</v>
      </c>
      <c r="M138" s="23">
        <v>12880</v>
      </c>
    </row>
    <row r="139" spans="2:13" ht="78" customHeight="1">
      <c r="B139" s="12" t="s">
        <v>30</v>
      </c>
      <c r="C139" s="33">
        <v>382</v>
      </c>
      <c r="D139" s="18" t="s">
        <v>165</v>
      </c>
      <c r="E139" s="18" t="s">
        <v>165</v>
      </c>
      <c r="F139" s="33" t="s">
        <v>33</v>
      </c>
      <c r="G139" s="33">
        <v>63</v>
      </c>
      <c r="H139" s="13"/>
      <c r="I139" s="13"/>
      <c r="J139" s="13">
        <f t="shared" si="4"/>
        <v>0</v>
      </c>
      <c r="K139" s="13">
        <f t="shared" si="5"/>
        <v>0</v>
      </c>
      <c r="L139" s="14" t="s">
        <v>32</v>
      </c>
      <c r="M139" s="23">
        <v>17640</v>
      </c>
    </row>
    <row r="140" spans="2:13" ht="78" customHeight="1">
      <c r="B140" s="12" t="s">
        <v>30</v>
      </c>
      <c r="C140" s="33">
        <v>383</v>
      </c>
      <c r="D140" s="18" t="s">
        <v>166</v>
      </c>
      <c r="E140" s="18" t="s">
        <v>166</v>
      </c>
      <c r="F140" s="33" t="s">
        <v>33</v>
      </c>
      <c r="G140" s="33">
        <v>35</v>
      </c>
      <c r="H140" s="13"/>
      <c r="I140" s="13"/>
      <c r="J140" s="13">
        <f t="shared" si="4"/>
        <v>0</v>
      </c>
      <c r="K140" s="13">
        <f t="shared" si="5"/>
        <v>0</v>
      </c>
      <c r="L140" s="14" t="s">
        <v>32</v>
      </c>
      <c r="M140" s="23">
        <v>20282.5</v>
      </c>
    </row>
    <row r="141" spans="2:13" ht="78" customHeight="1">
      <c r="B141" s="12" t="s">
        <v>30</v>
      </c>
      <c r="C141" s="33">
        <v>384</v>
      </c>
      <c r="D141" s="18" t="s">
        <v>167</v>
      </c>
      <c r="E141" s="18" t="s">
        <v>167</v>
      </c>
      <c r="F141" s="33" t="s">
        <v>33</v>
      </c>
      <c r="G141" s="33">
        <v>17</v>
      </c>
      <c r="H141" s="13"/>
      <c r="I141" s="13"/>
      <c r="J141" s="13">
        <f t="shared" si="4"/>
        <v>0</v>
      </c>
      <c r="K141" s="13">
        <f t="shared" si="5"/>
        <v>0</v>
      </c>
      <c r="L141" s="14" t="s">
        <v>32</v>
      </c>
      <c r="M141" s="23">
        <v>9851.5</v>
      </c>
    </row>
    <row r="142" spans="2:13" ht="78" customHeight="1">
      <c r="B142" s="12" t="s">
        <v>30</v>
      </c>
      <c r="C142" s="33">
        <v>385</v>
      </c>
      <c r="D142" s="18" t="s">
        <v>168</v>
      </c>
      <c r="E142" s="18" t="s">
        <v>168</v>
      </c>
      <c r="F142" s="33" t="s">
        <v>33</v>
      </c>
      <c r="G142" s="33">
        <v>35</v>
      </c>
      <c r="H142" s="13"/>
      <c r="I142" s="13"/>
      <c r="J142" s="13">
        <f t="shared" si="4"/>
        <v>0</v>
      </c>
      <c r="K142" s="13">
        <f t="shared" si="5"/>
        <v>0</v>
      </c>
      <c r="L142" s="14" t="s">
        <v>32</v>
      </c>
      <c r="M142" s="23">
        <v>20282.5</v>
      </c>
    </row>
    <row r="143" spans="2:13" ht="78" customHeight="1">
      <c r="B143" s="12" t="s">
        <v>30</v>
      </c>
      <c r="C143" s="33">
        <v>386</v>
      </c>
      <c r="D143" s="18" t="s">
        <v>169</v>
      </c>
      <c r="E143" s="18" t="s">
        <v>169</v>
      </c>
      <c r="F143" s="33" t="s">
        <v>33</v>
      </c>
      <c r="G143" s="33">
        <v>5</v>
      </c>
      <c r="H143" s="13"/>
      <c r="I143" s="13"/>
      <c r="J143" s="13">
        <f t="shared" si="4"/>
        <v>0</v>
      </c>
      <c r="K143" s="13">
        <f t="shared" si="5"/>
        <v>0</v>
      </c>
      <c r="L143" s="14" t="s">
        <v>32</v>
      </c>
      <c r="M143" s="23">
        <v>2897.5</v>
      </c>
    </row>
    <row r="144" spans="2:13" ht="78" customHeight="1">
      <c r="B144" s="12" t="s">
        <v>30</v>
      </c>
      <c r="C144" s="33">
        <v>387</v>
      </c>
      <c r="D144" s="18" t="s">
        <v>170</v>
      </c>
      <c r="E144" s="18" t="s">
        <v>170</v>
      </c>
      <c r="F144" s="33" t="s">
        <v>33</v>
      </c>
      <c r="G144" s="33">
        <v>10</v>
      </c>
      <c r="H144" s="13"/>
      <c r="I144" s="13"/>
      <c r="J144" s="13">
        <f t="shared" si="4"/>
        <v>0</v>
      </c>
      <c r="K144" s="13">
        <f t="shared" si="5"/>
        <v>0</v>
      </c>
      <c r="L144" s="14" t="s">
        <v>32</v>
      </c>
      <c r="M144" s="23">
        <v>5795</v>
      </c>
    </row>
    <row r="145" spans="2:13" ht="78" customHeight="1">
      <c r="B145" s="12" t="s">
        <v>30</v>
      </c>
      <c r="C145" s="33">
        <v>388</v>
      </c>
      <c r="D145" s="18" t="s">
        <v>171</v>
      </c>
      <c r="E145" s="18" t="s">
        <v>171</v>
      </c>
      <c r="F145" s="33" t="s">
        <v>33</v>
      </c>
      <c r="G145" s="33">
        <v>5</v>
      </c>
      <c r="H145" s="13"/>
      <c r="I145" s="13"/>
      <c r="J145" s="13">
        <f t="shared" si="4"/>
        <v>0</v>
      </c>
      <c r="K145" s="13">
        <f t="shared" si="5"/>
        <v>0</v>
      </c>
      <c r="L145" s="14" t="s">
        <v>32</v>
      </c>
      <c r="M145" s="23">
        <v>2897.5</v>
      </c>
    </row>
    <row r="146" spans="2:13" ht="78" customHeight="1">
      <c r="B146" s="12" t="s">
        <v>30</v>
      </c>
      <c r="C146" s="33">
        <v>389</v>
      </c>
      <c r="D146" s="18" t="s">
        <v>172</v>
      </c>
      <c r="E146" s="18" t="s">
        <v>172</v>
      </c>
      <c r="F146" s="33" t="s">
        <v>33</v>
      </c>
      <c r="G146" s="33">
        <v>5</v>
      </c>
      <c r="H146" s="13"/>
      <c r="I146" s="13"/>
      <c r="J146" s="13">
        <f t="shared" si="4"/>
        <v>0</v>
      </c>
      <c r="K146" s="13">
        <f t="shared" si="5"/>
        <v>0</v>
      </c>
      <c r="L146" s="14" t="s">
        <v>32</v>
      </c>
      <c r="M146" s="23">
        <v>2897.5</v>
      </c>
    </row>
    <row r="147" spans="2:13" ht="78" customHeight="1">
      <c r="B147" s="12" t="s">
        <v>30</v>
      </c>
      <c r="C147" s="33">
        <v>390</v>
      </c>
      <c r="D147" s="18" t="s">
        <v>173</v>
      </c>
      <c r="E147" s="18" t="s">
        <v>173</v>
      </c>
      <c r="F147" s="33" t="s">
        <v>33</v>
      </c>
      <c r="G147" s="33">
        <v>238</v>
      </c>
      <c r="H147" s="13"/>
      <c r="I147" s="13"/>
      <c r="J147" s="13">
        <f t="shared" si="4"/>
        <v>0</v>
      </c>
      <c r="K147" s="13">
        <f t="shared" si="5"/>
        <v>0</v>
      </c>
      <c r="L147" s="14" t="s">
        <v>32</v>
      </c>
      <c r="M147" s="23">
        <v>5471.3200000000006</v>
      </c>
    </row>
    <row r="148" spans="2:13" ht="78" customHeight="1">
      <c r="B148" s="12" t="s">
        <v>30</v>
      </c>
      <c r="C148" s="33">
        <v>391</v>
      </c>
      <c r="D148" s="18" t="s">
        <v>174</v>
      </c>
      <c r="E148" s="18" t="s">
        <v>174</v>
      </c>
      <c r="F148" s="33" t="s">
        <v>33</v>
      </c>
      <c r="G148" s="33">
        <v>403</v>
      </c>
      <c r="H148" s="13"/>
      <c r="I148" s="13"/>
      <c r="J148" s="13">
        <f t="shared" si="4"/>
        <v>0</v>
      </c>
      <c r="K148" s="13">
        <f t="shared" si="5"/>
        <v>0</v>
      </c>
      <c r="L148" s="14" t="s">
        <v>32</v>
      </c>
      <c r="M148" s="23">
        <v>9264.4500000000007</v>
      </c>
    </row>
    <row r="149" spans="2:13" ht="78" customHeight="1">
      <c r="B149" s="12" t="s">
        <v>30</v>
      </c>
      <c r="C149" s="33">
        <v>392</v>
      </c>
      <c r="D149" s="18" t="s">
        <v>175</v>
      </c>
      <c r="E149" s="18" t="s">
        <v>175</v>
      </c>
      <c r="F149" s="33" t="s">
        <v>33</v>
      </c>
      <c r="G149" s="33">
        <v>1023</v>
      </c>
      <c r="H149" s="13"/>
      <c r="I149" s="13"/>
      <c r="J149" s="13">
        <f t="shared" si="4"/>
        <v>0</v>
      </c>
      <c r="K149" s="13">
        <f t="shared" si="5"/>
        <v>0</v>
      </c>
      <c r="L149" s="14" t="s">
        <v>32</v>
      </c>
      <c r="M149" s="23">
        <v>23517.449999999997</v>
      </c>
    </row>
    <row r="150" spans="2:13" ht="78" customHeight="1">
      <c r="B150" s="12" t="s">
        <v>30</v>
      </c>
      <c r="C150" s="33">
        <v>393</v>
      </c>
      <c r="D150" s="18" t="s">
        <v>176</v>
      </c>
      <c r="E150" s="18" t="s">
        <v>176</v>
      </c>
      <c r="F150" s="33" t="s">
        <v>33</v>
      </c>
      <c r="G150" s="33">
        <v>1253</v>
      </c>
      <c r="H150" s="13"/>
      <c r="I150" s="13"/>
      <c r="J150" s="13">
        <f t="shared" si="4"/>
        <v>0</v>
      </c>
      <c r="K150" s="13">
        <f t="shared" si="5"/>
        <v>0</v>
      </c>
      <c r="L150" s="14" t="s">
        <v>32</v>
      </c>
      <c r="M150" s="23">
        <v>28804.85</v>
      </c>
    </row>
    <row r="151" spans="2:13" ht="78" customHeight="1">
      <c r="B151" s="12" t="s">
        <v>30</v>
      </c>
      <c r="C151" s="33">
        <v>394</v>
      </c>
      <c r="D151" s="18" t="s">
        <v>177</v>
      </c>
      <c r="E151" s="18" t="s">
        <v>177</v>
      </c>
      <c r="F151" s="33" t="s">
        <v>33</v>
      </c>
      <c r="G151" s="33">
        <v>1063</v>
      </c>
      <c r="H151" s="13"/>
      <c r="I151" s="13"/>
      <c r="J151" s="13">
        <f t="shared" si="4"/>
        <v>0</v>
      </c>
      <c r="K151" s="13">
        <f t="shared" si="5"/>
        <v>0</v>
      </c>
      <c r="L151" s="14" t="s">
        <v>32</v>
      </c>
      <c r="M151" s="23">
        <v>24436.989999999998</v>
      </c>
    </row>
    <row r="152" spans="2:13" ht="78" customHeight="1">
      <c r="B152" s="12" t="s">
        <v>30</v>
      </c>
      <c r="C152" s="33">
        <v>395</v>
      </c>
      <c r="D152" s="18" t="s">
        <v>178</v>
      </c>
      <c r="E152" s="18" t="s">
        <v>178</v>
      </c>
      <c r="F152" s="33" t="s">
        <v>33</v>
      </c>
      <c r="G152" s="33">
        <v>863</v>
      </c>
      <c r="H152" s="13"/>
      <c r="I152" s="13"/>
      <c r="J152" s="13">
        <f t="shared" si="4"/>
        <v>0</v>
      </c>
      <c r="K152" s="13">
        <f t="shared" si="5"/>
        <v>0</v>
      </c>
      <c r="L152" s="14" t="s">
        <v>32</v>
      </c>
      <c r="M152" s="23">
        <v>19839.25</v>
      </c>
    </row>
    <row r="153" spans="2:13" ht="78" customHeight="1">
      <c r="B153" s="12" t="s">
        <v>30</v>
      </c>
      <c r="C153" s="33">
        <v>396</v>
      </c>
      <c r="D153" s="18" t="s">
        <v>179</v>
      </c>
      <c r="E153" s="18" t="s">
        <v>179</v>
      </c>
      <c r="F153" s="33" t="s">
        <v>33</v>
      </c>
      <c r="G153" s="33">
        <v>395</v>
      </c>
      <c r="H153" s="13"/>
      <c r="I153" s="13"/>
      <c r="J153" s="13">
        <f t="shared" si="4"/>
        <v>0</v>
      </c>
      <c r="K153" s="13">
        <f t="shared" si="5"/>
        <v>0</v>
      </c>
      <c r="L153" s="14" t="s">
        <v>32</v>
      </c>
      <c r="M153" s="23">
        <v>8849.66</v>
      </c>
    </row>
    <row r="154" spans="2:13" ht="78" customHeight="1">
      <c r="B154" s="12" t="s">
        <v>30</v>
      </c>
      <c r="C154" s="33">
        <v>397</v>
      </c>
      <c r="D154" s="18" t="s">
        <v>180</v>
      </c>
      <c r="E154" s="18" t="s">
        <v>180</v>
      </c>
      <c r="F154" s="33" t="s">
        <v>33</v>
      </c>
      <c r="G154" s="33">
        <v>2900</v>
      </c>
      <c r="H154" s="13"/>
      <c r="I154" s="13"/>
      <c r="J154" s="13">
        <f t="shared" si="4"/>
        <v>0</v>
      </c>
      <c r="K154" s="13">
        <f t="shared" si="5"/>
        <v>0</v>
      </c>
      <c r="L154" s="14" t="s">
        <v>32</v>
      </c>
      <c r="M154" s="23">
        <v>4833.34</v>
      </c>
    </row>
    <row r="155" spans="2:13" ht="78" customHeight="1">
      <c r="B155" s="12" t="s">
        <v>30</v>
      </c>
      <c r="C155" s="33">
        <v>398</v>
      </c>
      <c r="D155" s="18" t="s">
        <v>181</v>
      </c>
      <c r="E155" s="18" t="s">
        <v>181</v>
      </c>
      <c r="F155" s="33" t="s">
        <v>33</v>
      </c>
      <c r="G155" s="33">
        <v>2920</v>
      </c>
      <c r="H155" s="13"/>
      <c r="I155" s="13"/>
      <c r="J155" s="13">
        <f t="shared" si="4"/>
        <v>0</v>
      </c>
      <c r="K155" s="13">
        <f t="shared" si="5"/>
        <v>0</v>
      </c>
      <c r="L155" s="14" t="s">
        <v>32</v>
      </c>
      <c r="M155" s="23">
        <v>4866.67</v>
      </c>
    </row>
    <row r="156" spans="2:13" ht="78" customHeight="1">
      <c r="B156" s="12" t="s">
        <v>30</v>
      </c>
      <c r="C156" s="33">
        <v>399</v>
      </c>
      <c r="D156" s="18" t="s">
        <v>182</v>
      </c>
      <c r="E156" s="18" t="s">
        <v>182</v>
      </c>
      <c r="F156" s="33" t="s">
        <v>33</v>
      </c>
      <c r="G156" s="33">
        <v>77</v>
      </c>
      <c r="H156" s="13"/>
      <c r="I156" s="13"/>
      <c r="J156" s="13">
        <f t="shared" si="4"/>
        <v>0</v>
      </c>
      <c r="K156" s="13">
        <f t="shared" si="5"/>
        <v>0</v>
      </c>
      <c r="L156" s="14" t="s">
        <v>32</v>
      </c>
      <c r="M156" s="23">
        <v>4158</v>
      </c>
    </row>
    <row r="157" spans="2:13" ht="78" customHeight="1">
      <c r="B157" s="12" t="s">
        <v>30</v>
      </c>
      <c r="C157" s="33">
        <v>400</v>
      </c>
      <c r="D157" s="18" t="s">
        <v>183</v>
      </c>
      <c r="E157" s="18" t="s">
        <v>183</v>
      </c>
      <c r="F157" s="33" t="s">
        <v>33</v>
      </c>
      <c r="G157" s="33">
        <v>103</v>
      </c>
      <c r="H157" s="13"/>
      <c r="I157" s="13"/>
      <c r="J157" s="13">
        <f t="shared" si="4"/>
        <v>0</v>
      </c>
      <c r="K157" s="13">
        <f t="shared" si="5"/>
        <v>0</v>
      </c>
      <c r="L157" s="14" t="s">
        <v>32</v>
      </c>
      <c r="M157" s="23">
        <v>5562</v>
      </c>
    </row>
    <row r="158" spans="2:13" ht="78" customHeight="1">
      <c r="B158" s="12" t="s">
        <v>30</v>
      </c>
      <c r="C158" s="33">
        <v>401</v>
      </c>
      <c r="D158" s="18" t="s">
        <v>184</v>
      </c>
      <c r="E158" s="18" t="s">
        <v>184</v>
      </c>
      <c r="F158" s="33" t="s">
        <v>33</v>
      </c>
      <c r="G158" s="33">
        <v>92</v>
      </c>
      <c r="H158" s="13"/>
      <c r="I158" s="13"/>
      <c r="J158" s="13">
        <f t="shared" si="4"/>
        <v>0</v>
      </c>
      <c r="K158" s="13">
        <f t="shared" si="5"/>
        <v>0</v>
      </c>
      <c r="L158" s="14" t="s">
        <v>32</v>
      </c>
      <c r="M158" s="23">
        <v>4968</v>
      </c>
    </row>
    <row r="159" spans="2:13" ht="78" customHeight="1">
      <c r="B159" s="12" t="s">
        <v>30</v>
      </c>
      <c r="C159" s="33">
        <v>402</v>
      </c>
      <c r="D159" s="18" t="s">
        <v>185</v>
      </c>
      <c r="E159" s="18" t="s">
        <v>185</v>
      </c>
      <c r="F159" s="33" t="s">
        <v>33</v>
      </c>
      <c r="G159" s="33">
        <v>127</v>
      </c>
      <c r="H159" s="13"/>
      <c r="I159" s="13"/>
      <c r="J159" s="13">
        <f t="shared" si="4"/>
        <v>0</v>
      </c>
      <c r="K159" s="13">
        <f t="shared" si="5"/>
        <v>0</v>
      </c>
      <c r="L159" s="14" t="s">
        <v>32</v>
      </c>
      <c r="M159" s="23">
        <v>6858</v>
      </c>
    </row>
    <row r="160" spans="2:13" ht="78" customHeight="1">
      <c r="B160" s="12" t="s">
        <v>30</v>
      </c>
      <c r="C160" s="33">
        <v>403</v>
      </c>
      <c r="D160" s="18" t="s">
        <v>186</v>
      </c>
      <c r="E160" s="18" t="s">
        <v>186</v>
      </c>
      <c r="F160" s="33" t="s">
        <v>33</v>
      </c>
      <c r="G160" s="33">
        <v>80</v>
      </c>
      <c r="H160" s="13"/>
      <c r="I160" s="13"/>
      <c r="J160" s="13">
        <f t="shared" si="4"/>
        <v>0</v>
      </c>
      <c r="K160" s="13">
        <f t="shared" si="5"/>
        <v>0</v>
      </c>
      <c r="L160" s="14" t="s">
        <v>32</v>
      </c>
      <c r="M160" s="23">
        <v>4320</v>
      </c>
    </row>
    <row r="161" spans="2:13" ht="78" customHeight="1">
      <c r="B161" s="12" t="s">
        <v>30</v>
      </c>
      <c r="C161" s="33">
        <v>404</v>
      </c>
      <c r="D161" s="18" t="s">
        <v>187</v>
      </c>
      <c r="E161" s="18" t="s">
        <v>187</v>
      </c>
      <c r="F161" s="33" t="s">
        <v>33</v>
      </c>
      <c r="G161" s="33">
        <v>70</v>
      </c>
      <c r="H161" s="13"/>
      <c r="I161" s="13"/>
      <c r="J161" s="13">
        <f t="shared" si="4"/>
        <v>0</v>
      </c>
      <c r="K161" s="13">
        <f t="shared" si="5"/>
        <v>0</v>
      </c>
      <c r="L161" s="14" t="s">
        <v>32</v>
      </c>
      <c r="M161" s="23">
        <v>3780</v>
      </c>
    </row>
    <row r="162" spans="2:13" ht="78" customHeight="1">
      <c r="B162" s="12" t="s">
        <v>30</v>
      </c>
      <c r="C162" s="33">
        <v>405</v>
      </c>
      <c r="D162" s="18" t="s">
        <v>188</v>
      </c>
      <c r="E162" s="18" t="s">
        <v>188</v>
      </c>
      <c r="F162" s="33" t="s">
        <v>33</v>
      </c>
      <c r="G162" s="33">
        <v>130</v>
      </c>
      <c r="H162" s="13"/>
      <c r="I162" s="13"/>
      <c r="J162" s="13">
        <f t="shared" si="4"/>
        <v>0</v>
      </c>
      <c r="K162" s="13">
        <f t="shared" si="5"/>
        <v>0</v>
      </c>
      <c r="L162" s="14" t="s">
        <v>32</v>
      </c>
      <c r="M162" s="23">
        <v>4290</v>
      </c>
    </row>
    <row r="163" spans="2:13" ht="78" customHeight="1">
      <c r="B163" s="12" t="s">
        <v>30</v>
      </c>
      <c r="C163" s="33">
        <v>406</v>
      </c>
      <c r="D163" s="18" t="s">
        <v>189</v>
      </c>
      <c r="E163" s="18" t="s">
        <v>189</v>
      </c>
      <c r="F163" s="33" t="s">
        <v>33</v>
      </c>
      <c r="G163" s="33">
        <v>1130</v>
      </c>
      <c r="H163" s="13"/>
      <c r="I163" s="13"/>
      <c r="J163" s="13">
        <f t="shared" si="4"/>
        <v>0</v>
      </c>
      <c r="K163" s="13">
        <f t="shared" si="5"/>
        <v>0</v>
      </c>
      <c r="L163" s="14" t="s">
        <v>32</v>
      </c>
      <c r="M163" s="23">
        <v>37290</v>
      </c>
    </row>
    <row r="164" spans="2:13" ht="78" customHeight="1">
      <c r="B164" s="12" t="s">
        <v>30</v>
      </c>
      <c r="C164" s="33">
        <v>407</v>
      </c>
      <c r="D164" s="18" t="s">
        <v>190</v>
      </c>
      <c r="E164" s="18" t="s">
        <v>190</v>
      </c>
      <c r="F164" s="33" t="s">
        <v>33</v>
      </c>
      <c r="G164" s="33">
        <v>1120</v>
      </c>
      <c r="H164" s="13"/>
      <c r="I164" s="13"/>
      <c r="J164" s="13">
        <f t="shared" si="4"/>
        <v>0</v>
      </c>
      <c r="K164" s="13">
        <f t="shared" si="5"/>
        <v>0</v>
      </c>
      <c r="L164" s="14" t="s">
        <v>32</v>
      </c>
      <c r="M164" s="23">
        <v>53760</v>
      </c>
    </row>
    <row r="165" spans="2:13" ht="78" customHeight="1">
      <c r="B165" s="12" t="s">
        <v>30</v>
      </c>
      <c r="C165" s="33">
        <v>408</v>
      </c>
      <c r="D165" s="18" t="s">
        <v>191</v>
      </c>
      <c r="E165" s="18" t="s">
        <v>191</v>
      </c>
      <c r="F165" s="33" t="s">
        <v>33</v>
      </c>
      <c r="G165" s="33">
        <v>380</v>
      </c>
      <c r="H165" s="13"/>
      <c r="I165" s="13"/>
      <c r="J165" s="13">
        <f t="shared" si="4"/>
        <v>0</v>
      </c>
      <c r="K165" s="13">
        <f t="shared" si="5"/>
        <v>0</v>
      </c>
      <c r="L165" s="14" t="s">
        <v>32</v>
      </c>
      <c r="M165" s="23">
        <v>13300</v>
      </c>
    </row>
    <row r="166" spans="2:13" ht="78" customHeight="1">
      <c r="B166" s="12" t="s">
        <v>30</v>
      </c>
      <c r="C166" s="33">
        <v>409</v>
      </c>
      <c r="D166" s="18" t="s">
        <v>192</v>
      </c>
      <c r="E166" s="18" t="s">
        <v>192</v>
      </c>
      <c r="F166" s="33" t="s">
        <v>33</v>
      </c>
      <c r="G166" s="33">
        <v>10</v>
      </c>
      <c r="H166" s="13"/>
      <c r="I166" s="13"/>
      <c r="J166" s="13">
        <f t="shared" si="4"/>
        <v>0</v>
      </c>
      <c r="K166" s="13">
        <f t="shared" si="5"/>
        <v>0</v>
      </c>
      <c r="L166" s="14" t="s">
        <v>32</v>
      </c>
      <c r="M166" s="23">
        <v>540</v>
      </c>
    </row>
    <row r="167" spans="2:13" ht="78" customHeight="1">
      <c r="B167" s="12" t="s">
        <v>30</v>
      </c>
      <c r="C167" s="33">
        <v>410</v>
      </c>
      <c r="D167" s="18" t="s">
        <v>193</v>
      </c>
      <c r="E167" s="18" t="s">
        <v>193</v>
      </c>
      <c r="F167" s="33" t="s">
        <v>33</v>
      </c>
      <c r="G167" s="33">
        <v>10</v>
      </c>
      <c r="H167" s="13"/>
      <c r="I167" s="13"/>
      <c r="J167" s="13">
        <f t="shared" si="4"/>
        <v>0</v>
      </c>
      <c r="K167" s="13">
        <f t="shared" si="5"/>
        <v>0</v>
      </c>
      <c r="L167" s="14" t="s">
        <v>32</v>
      </c>
      <c r="M167" s="23">
        <v>540</v>
      </c>
    </row>
    <row r="168" spans="2:13" ht="78" customHeight="1">
      <c r="B168" s="12" t="s">
        <v>30</v>
      </c>
      <c r="C168" s="33">
        <v>411</v>
      </c>
      <c r="D168" s="18" t="s">
        <v>194</v>
      </c>
      <c r="E168" s="18" t="s">
        <v>194</v>
      </c>
      <c r="F168" s="33" t="s">
        <v>33</v>
      </c>
      <c r="G168" s="33">
        <v>1115</v>
      </c>
      <c r="H168" s="13"/>
      <c r="I168" s="13"/>
      <c r="J168" s="13">
        <f t="shared" si="4"/>
        <v>0</v>
      </c>
      <c r="K168" s="13">
        <f t="shared" si="5"/>
        <v>0</v>
      </c>
      <c r="L168" s="14" t="s">
        <v>32</v>
      </c>
      <c r="M168" s="23">
        <v>60210</v>
      </c>
    </row>
    <row r="169" spans="2:13" ht="78" customHeight="1">
      <c r="B169" s="12" t="s">
        <v>30</v>
      </c>
      <c r="C169" s="33">
        <v>412</v>
      </c>
      <c r="D169" s="18" t="s">
        <v>195</v>
      </c>
      <c r="E169" s="18" t="s">
        <v>195</v>
      </c>
      <c r="F169" s="33" t="s">
        <v>33</v>
      </c>
      <c r="G169" s="33">
        <v>285</v>
      </c>
      <c r="H169" s="13"/>
      <c r="I169" s="13"/>
      <c r="J169" s="13">
        <f t="shared" si="4"/>
        <v>0</v>
      </c>
      <c r="K169" s="13">
        <f t="shared" si="5"/>
        <v>0</v>
      </c>
      <c r="L169" s="14" t="s">
        <v>32</v>
      </c>
      <c r="M169" s="23">
        <v>15390</v>
      </c>
    </row>
    <row r="170" spans="2:13" ht="78" customHeight="1">
      <c r="B170" s="12" t="s">
        <v>30</v>
      </c>
      <c r="C170" s="33">
        <v>413</v>
      </c>
      <c r="D170" s="18" t="s">
        <v>196</v>
      </c>
      <c r="E170" s="18" t="s">
        <v>196</v>
      </c>
      <c r="F170" s="33" t="s">
        <v>33</v>
      </c>
      <c r="G170" s="33">
        <v>960</v>
      </c>
      <c r="H170" s="13"/>
      <c r="I170" s="13"/>
      <c r="J170" s="13">
        <f t="shared" si="4"/>
        <v>0</v>
      </c>
      <c r="K170" s="13">
        <f t="shared" si="5"/>
        <v>0</v>
      </c>
      <c r="L170" s="14" t="s">
        <v>32</v>
      </c>
      <c r="M170" s="23">
        <v>51840</v>
      </c>
    </row>
    <row r="171" spans="2:13" ht="78" customHeight="1">
      <c r="B171" s="12" t="s">
        <v>30</v>
      </c>
      <c r="C171" s="33">
        <v>414</v>
      </c>
      <c r="D171" s="18" t="s">
        <v>197</v>
      </c>
      <c r="E171" s="18" t="s">
        <v>197</v>
      </c>
      <c r="F171" s="33" t="s">
        <v>33</v>
      </c>
      <c r="G171" s="33">
        <v>1150</v>
      </c>
      <c r="H171" s="13"/>
      <c r="I171" s="13"/>
      <c r="J171" s="13">
        <f t="shared" si="4"/>
        <v>0</v>
      </c>
      <c r="K171" s="13">
        <f t="shared" si="5"/>
        <v>0</v>
      </c>
      <c r="L171" s="14" t="s">
        <v>32</v>
      </c>
      <c r="M171" s="23">
        <v>62100</v>
      </c>
    </row>
    <row r="172" spans="2:13" ht="78" customHeight="1">
      <c r="B172" s="12" t="s">
        <v>30</v>
      </c>
      <c r="C172" s="33">
        <v>415</v>
      </c>
      <c r="D172" s="18" t="s">
        <v>198</v>
      </c>
      <c r="E172" s="18" t="s">
        <v>198</v>
      </c>
      <c r="F172" s="33" t="s">
        <v>33</v>
      </c>
      <c r="G172" s="33">
        <v>1470</v>
      </c>
      <c r="H172" s="13"/>
      <c r="I172" s="13"/>
      <c r="J172" s="13">
        <f t="shared" si="4"/>
        <v>0</v>
      </c>
      <c r="K172" s="13">
        <f t="shared" si="5"/>
        <v>0</v>
      </c>
      <c r="L172" s="14" t="s">
        <v>32</v>
      </c>
      <c r="M172" s="23">
        <v>79380</v>
      </c>
    </row>
    <row r="173" spans="2:13" ht="78" customHeight="1">
      <c r="B173" s="12" t="s">
        <v>30</v>
      </c>
      <c r="C173" s="33">
        <v>416</v>
      </c>
      <c r="D173" s="18" t="s">
        <v>199</v>
      </c>
      <c r="E173" s="18" t="s">
        <v>199</v>
      </c>
      <c r="F173" s="33" t="s">
        <v>33</v>
      </c>
      <c r="G173" s="33">
        <v>2455</v>
      </c>
      <c r="H173" s="13"/>
      <c r="I173" s="13"/>
      <c r="J173" s="13">
        <f t="shared" si="4"/>
        <v>0</v>
      </c>
      <c r="K173" s="13">
        <f t="shared" si="5"/>
        <v>0</v>
      </c>
      <c r="L173" s="14" t="s">
        <v>32</v>
      </c>
      <c r="M173" s="23">
        <v>132570</v>
      </c>
    </row>
    <row r="174" spans="2:13" ht="78" customHeight="1">
      <c r="B174" s="12" t="s">
        <v>30</v>
      </c>
      <c r="C174" s="33">
        <v>417</v>
      </c>
      <c r="D174" s="18" t="s">
        <v>200</v>
      </c>
      <c r="E174" s="18" t="s">
        <v>200</v>
      </c>
      <c r="F174" s="33" t="s">
        <v>33</v>
      </c>
      <c r="G174" s="33">
        <v>1080</v>
      </c>
      <c r="H174" s="13"/>
      <c r="I174" s="13"/>
      <c r="J174" s="13">
        <f t="shared" si="4"/>
        <v>0</v>
      </c>
      <c r="K174" s="13">
        <f t="shared" si="5"/>
        <v>0</v>
      </c>
      <c r="L174" s="14" t="s">
        <v>32</v>
      </c>
      <c r="M174" s="23">
        <v>58320</v>
      </c>
    </row>
    <row r="175" spans="2:13" ht="78" customHeight="1">
      <c r="B175" s="12" t="s">
        <v>30</v>
      </c>
      <c r="C175" s="33">
        <v>418</v>
      </c>
      <c r="D175" s="18" t="s">
        <v>201</v>
      </c>
      <c r="E175" s="18" t="s">
        <v>201</v>
      </c>
      <c r="F175" s="33" t="s">
        <v>33</v>
      </c>
      <c r="G175" s="33">
        <v>440</v>
      </c>
      <c r="H175" s="13"/>
      <c r="I175" s="13"/>
      <c r="J175" s="13">
        <f t="shared" si="4"/>
        <v>0</v>
      </c>
      <c r="K175" s="13">
        <f t="shared" si="5"/>
        <v>0</v>
      </c>
      <c r="L175" s="14" t="s">
        <v>32</v>
      </c>
      <c r="M175" s="23">
        <v>23760</v>
      </c>
    </row>
    <row r="176" spans="2:13" ht="78" customHeight="1">
      <c r="B176" s="12" t="s">
        <v>30</v>
      </c>
      <c r="C176" s="33">
        <v>419</v>
      </c>
      <c r="D176" s="18" t="s">
        <v>202</v>
      </c>
      <c r="E176" s="18" t="s">
        <v>202</v>
      </c>
      <c r="F176" s="33" t="s">
        <v>33</v>
      </c>
      <c r="G176" s="33">
        <v>410</v>
      </c>
      <c r="H176" s="13"/>
      <c r="I176" s="13"/>
      <c r="J176" s="13">
        <f t="shared" si="4"/>
        <v>0</v>
      </c>
      <c r="K176" s="13">
        <f t="shared" si="5"/>
        <v>0</v>
      </c>
      <c r="L176" s="14" t="s">
        <v>32</v>
      </c>
      <c r="M176" s="23">
        <v>22140</v>
      </c>
    </row>
    <row r="177" spans="2:13" ht="78" customHeight="1">
      <c r="B177" s="12" t="s">
        <v>30</v>
      </c>
      <c r="C177" s="33">
        <v>420</v>
      </c>
      <c r="D177" s="18" t="s">
        <v>203</v>
      </c>
      <c r="E177" s="18" t="s">
        <v>203</v>
      </c>
      <c r="F177" s="33" t="s">
        <v>33</v>
      </c>
      <c r="G177" s="33">
        <v>15</v>
      </c>
      <c r="H177" s="13"/>
      <c r="I177" s="13"/>
      <c r="J177" s="13">
        <f t="shared" si="4"/>
        <v>0</v>
      </c>
      <c r="K177" s="13">
        <f t="shared" si="5"/>
        <v>0</v>
      </c>
      <c r="L177" s="14" t="s">
        <v>32</v>
      </c>
      <c r="M177" s="23">
        <v>892.5</v>
      </c>
    </row>
    <row r="178" spans="2:13" ht="78" customHeight="1">
      <c r="B178" s="12" t="s">
        <v>30</v>
      </c>
      <c r="C178" s="33">
        <v>421</v>
      </c>
      <c r="D178" s="18" t="s">
        <v>204</v>
      </c>
      <c r="E178" s="18" t="s">
        <v>204</v>
      </c>
      <c r="F178" s="33" t="s">
        <v>33</v>
      </c>
      <c r="G178" s="33">
        <v>25</v>
      </c>
      <c r="H178" s="13"/>
      <c r="I178" s="13"/>
      <c r="J178" s="13">
        <f t="shared" si="4"/>
        <v>0</v>
      </c>
      <c r="K178" s="13">
        <f t="shared" si="5"/>
        <v>0</v>
      </c>
      <c r="L178" s="14" t="s">
        <v>32</v>
      </c>
      <c r="M178" s="23">
        <v>1000</v>
      </c>
    </row>
    <row r="179" spans="2:13" ht="78.75">
      <c r="B179" s="12" t="s">
        <v>30</v>
      </c>
      <c r="C179" s="13">
        <v>422</v>
      </c>
      <c r="D179" s="13" t="s">
        <v>205</v>
      </c>
      <c r="E179" s="13" t="s">
        <v>205</v>
      </c>
      <c r="F179" s="13" t="s">
        <v>33</v>
      </c>
      <c r="G179" s="36">
        <v>30</v>
      </c>
      <c r="H179" s="13"/>
      <c r="I179" s="13"/>
      <c r="J179" s="13">
        <f t="shared" ref="J179:J231" si="6">H179*G179</f>
        <v>0</v>
      </c>
      <c r="K179" s="13">
        <f t="shared" ref="K179:K231" si="7">I179*G179</f>
        <v>0</v>
      </c>
      <c r="L179" s="14" t="s">
        <v>32</v>
      </c>
      <c r="M179" s="37">
        <v>1785</v>
      </c>
    </row>
    <row r="180" spans="2:13" ht="78.75">
      <c r="B180" s="12" t="s">
        <v>30</v>
      </c>
      <c r="C180" s="13">
        <v>423</v>
      </c>
      <c r="D180" s="13" t="s">
        <v>206</v>
      </c>
      <c r="E180" s="13" t="s">
        <v>206</v>
      </c>
      <c r="F180" s="13" t="s">
        <v>33</v>
      </c>
      <c r="G180" s="36">
        <v>110</v>
      </c>
      <c r="H180" s="13"/>
      <c r="I180" s="13"/>
      <c r="J180" s="13">
        <f t="shared" si="6"/>
        <v>0</v>
      </c>
      <c r="K180" s="13">
        <f t="shared" si="7"/>
        <v>0</v>
      </c>
      <c r="L180" s="14" t="s">
        <v>32</v>
      </c>
      <c r="M180" s="13">
        <v>6545</v>
      </c>
    </row>
    <row r="181" spans="2:13" ht="78.75">
      <c r="B181" s="12" t="s">
        <v>30</v>
      </c>
      <c r="C181" s="13">
        <v>424</v>
      </c>
      <c r="D181" s="13" t="s">
        <v>207</v>
      </c>
      <c r="E181" s="13" t="s">
        <v>207</v>
      </c>
      <c r="F181" s="13" t="s">
        <v>33</v>
      </c>
      <c r="G181" s="36">
        <v>215</v>
      </c>
      <c r="H181" s="13"/>
      <c r="I181" s="13"/>
      <c r="J181" s="13">
        <f t="shared" si="6"/>
        <v>0</v>
      </c>
      <c r="K181" s="13">
        <f t="shared" si="7"/>
        <v>0</v>
      </c>
      <c r="L181" s="14" t="s">
        <v>32</v>
      </c>
      <c r="M181" s="13">
        <v>12792.5</v>
      </c>
    </row>
    <row r="182" spans="2:13" ht="78.75">
      <c r="B182" s="12" t="s">
        <v>30</v>
      </c>
      <c r="C182" s="13">
        <v>425</v>
      </c>
      <c r="D182" s="13" t="s">
        <v>208</v>
      </c>
      <c r="E182" s="13" t="s">
        <v>208</v>
      </c>
      <c r="F182" s="13" t="s">
        <v>33</v>
      </c>
      <c r="G182" s="36">
        <v>608</v>
      </c>
      <c r="H182" s="13"/>
      <c r="I182" s="13"/>
      <c r="J182" s="13">
        <f t="shared" si="6"/>
        <v>0</v>
      </c>
      <c r="K182" s="13">
        <f t="shared" si="7"/>
        <v>0</v>
      </c>
      <c r="L182" s="14" t="s">
        <v>32</v>
      </c>
      <c r="M182" s="13">
        <v>2796.8</v>
      </c>
    </row>
    <row r="183" spans="2:13" ht="78.75">
      <c r="B183" s="12" t="s">
        <v>30</v>
      </c>
      <c r="C183" s="13">
        <v>426</v>
      </c>
      <c r="D183" s="13" t="s">
        <v>209</v>
      </c>
      <c r="E183" s="13" t="s">
        <v>209</v>
      </c>
      <c r="F183" s="13" t="s">
        <v>33</v>
      </c>
      <c r="G183" s="36">
        <v>520</v>
      </c>
      <c r="H183" s="13"/>
      <c r="I183" s="13"/>
      <c r="J183" s="13">
        <f t="shared" si="6"/>
        <v>0</v>
      </c>
      <c r="K183" s="13">
        <f t="shared" si="7"/>
        <v>0</v>
      </c>
      <c r="L183" s="14" t="s">
        <v>32</v>
      </c>
      <c r="M183" s="13">
        <v>3912.17</v>
      </c>
    </row>
    <row r="184" spans="2:13" ht="78.75">
      <c r="B184" s="12" t="s">
        <v>30</v>
      </c>
      <c r="C184" s="13">
        <v>427</v>
      </c>
      <c r="D184" s="13" t="s">
        <v>210</v>
      </c>
      <c r="E184" s="13" t="s">
        <v>210</v>
      </c>
      <c r="F184" s="13" t="s">
        <v>33</v>
      </c>
      <c r="G184" s="36">
        <v>1258</v>
      </c>
      <c r="H184" s="13"/>
      <c r="I184" s="13"/>
      <c r="J184" s="13">
        <f t="shared" si="6"/>
        <v>0</v>
      </c>
      <c r="K184" s="13">
        <f t="shared" si="7"/>
        <v>0</v>
      </c>
      <c r="L184" s="14" t="s">
        <v>32</v>
      </c>
      <c r="M184" s="13">
        <v>9464.44</v>
      </c>
    </row>
    <row r="185" spans="2:13" ht="78.75">
      <c r="B185" s="12" t="s">
        <v>30</v>
      </c>
      <c r="C185" s="13">
        <v>428</v>
      </c>
      <c r="D185" s="13" t="s">
        <v>211</v>
      </c>
      <c r="E185" s="13" t="s">
        <v>211</v>
      </c>
      <c r="F185" s="13" t="s">
        <v>33</v>
      </c>
      <c r="G185" s="36">
        <v>1833</v>
      </c>
      <c r="H185" s="13"/>
      <c r="I185" s="13"/>
      <c r="J185" s="13">
        <f t="shared" si="6"/>
        <v>0</v>
      </c>
      <c r="K185" s="13">
        <f t="shared" si="7"/>
        <v>0</v>
      </c>
      <c r="L185" s="14" t="s">
        <v>32</v>
      </c>
      <c r="M185" s="13">
        <v>13790.4</v>
      </c>
    </row>
    <row r="186" spans="2:13" ht="78.75">
      <c r="B186" s="12" t="s">
        <v>30</v>
      </c>
      <c r="C186" s="13">
        <v>429</v>
      </c>
      <c r="D186" s="13" t="s">
        <v>212</v>
      </c>
      <c r="E186" s="13" t="s">
        <v>212</v>
      </c>
      <c r="F186" s="13" t="s">
        <v>33</v>
      </c>
      <c r="G186" s="36">
        <v>1740</v>
      </c>
      <c r="H186" s="13"/>
      <c r="I186" s="13"/>
      <c r="J186" s="13">
        <f t="shared" si="6"/>
        <v>0</v>
      </c>
      <c r="K186" s="13">
        <f t="shared" si="7"/>
        <v>0</v>
      </c>
      <c r="L186" s="14" t="s">
        <v>32</v>
      </c>
      <c r="M186" s="13">
        <v>13090.72</v>
      </c>
    </row>
    <row r="187" spans="2:13" ht="78.75">
      <c r="B187" s="12" t="s">
        <v>30</v>
      </c>
      <c r="C187" s="13">
        <v>430</v>
      </c>
      <c r="D187" s="13" t="s">
        <v>213</v>
      </c>
      <c r="E187" s="13" t="s">
        <v>213</v>
      </c>
      <c r="F187" s="13" t="s">
        <v>33</v>
      </c>
      <c r="G187" s="36">
        <v>1788</v>
      </c>
      <c r="H187" s="13"/>
      <c r="I187" s="13"/>
      <c r="J187" s="13">
        <f t="shared" si="6"/>
        <v>0</v>
      </c>
      <c r="K187" s="13">
        <f t="shared" si="7"/>
        <v>0</v>
      </c>
      <c r="L187" s="14" t="s">
        <v>32</v>
      </c>
      <c r="M187" s="13">
        <v>13451.84</v>
      </c>
    </row>
    <row r="188" spans="2:13" ht="78.75">
      <c r="B188" s="12" t="s">
        <v>30</v>
      </c>
      <c r="C188" s="13">
        <v>431</v>
      </c>
      <c r="D188" s="13" t="s">
        <v>214</v>
      </c>
      <c r="E188" s="13" t="s">
        <v>214</v>
      </c>
      <c r="F188" s="13" t="s">
        <v>33</v>
      </c>
      <c r="G188" s="36">
        <v>1339</v>
      </c>
      <c r="H188" s="13"/>
      <c r="I188" s="13"/>
      <c r="J188" s="13">
        <f t="shared" si="6"/>
        <v>0</v>
      </c>
      <c r="K188" s="13">
        <f t="shared" si="7"/>
        <v>0</v>
      </c>
      <c r="L188" s="14" t="s">
        <v>32</v>
      </c>
      <c r="M188" s="13">
        <v>10073.84</v>
      </c>
    </row>
    <row r="189" spans="2:13" ht="78.75">
      <c r="B189" s="12" t="s">
        <v>30</v>
      </c>
      <c r="C189" s="13">
        <v>432</v>
      </c>
      <c r="D189" s="13" t="s">
        <v>215</v>
      </c>
      <c r="E189" s="13" t="s">
        <v>215</v>
      </c>
      <c r="F189" s="13" t="s">
        <v>33</v>
      </c>
      <c r="G189" s="36">
        <v>1188</v>
      </c>
      <c r="H189" s="13"/>
      <c r="I189" s="13"/>
      <c r="J189" s="13">
        <f t="shared" si="6"/>
        <v>0</v>
      </c>
      <c r="K189" s="13">
        <f t="shared" si="7"/>
        <v>0</v>
      </c>
      <c r="L189" s="14" t="s">
        <v>32</v>
      </c>
      <c r="M189" s="13">
        <v>8937.8000000000011</v>
      </c>
    </row>
    <row r="190" spans="2:13" ht="78.75">
      <c r="B190" s="12" t="s">
        <v>30</v>
      </c>
      <c r="C190" s="13">
        <v>433</v>
      </c>
      <c r="D190" s="13" t="s">
        <v>216</v>
      </c>
      <c r="E190" s="13" t="s">
        <v>216</v>
      </c>
      <c r="F190" s="13" t="s">
        <v>33</v>
      </c>
      <c r="G190" s="36">
        <v>1332</v>
      </c>
      <c r="H190" s="13"/>
      <c r="I190" s="13"/>
      <c r="J190" s="13">
        <f t="shared" si="6"/>
        <v>0</v>
      </c>
      <c r="K190" s="13">
        <f t="shared" si="7"/>
        <v>0</v>
      </c>
      <c r="L190" s="14" t="s">
        <v>32</v>
      </c>
      <c r="M190" s="13">
        <v>10021.17</v>
      </c>
    </row>
    <row r="191" spans="2:13" ht="78.75">
      <c r="B191" s="12" t="s">
        <v>30</v>
      </c>
      <c r="C191" s="13">
        <v>434</v>
      </c>
      <c r="D191" s="13" t="s">
        <v>217</v>
      </c>
      <c r="E191" s="13" t="s">
        <v>217</v>
      </c>
      <c r="F191" s="13" t="s">
        <v>33</v>
      </c>
      <c r="G191" s="36">
        <v>1638</v>
      </c>
      <c r="H191" s="13"/>
      <c r="I191" s="13"/>
      <c r="J191" s="13">
        <f t="shared" si="6"/>
        <v>0</v>
      </c>
      <c r="K191" s="13">
        <f t="shared" si="7"/>
        <v>0</v>
      </c>
      <c r="L191" s="14" t="s">
        <v>32</v>
      </c>
      <c r="M191" s="13">
        <v>12323.33</v>
      </c>
    </row>
    <row r="192" spans="2:13" ht="78.75">
      <c r="B192" s="12" t="s">
        <v>30</v>
      </c>
      <c r="C192" s="13">
        <v>435</v>
      </c>
      <c r="D192" s="13" t="s">
        <v>218</v>
      </c>
      <c r="E192" s="13" t="s">
        <v>218</v>
      </c>
      <c r="F192" s="13" t="s">
        <v>33</v>
      </c>
      <c r="G192" s="36">
        <v>11045</v>
      </c>
      <c r="H192" s="13"/>
      <c r="I192" s="13"/>
      <c r="J192" s="13">
        <f t="shared" si="6"/>
        <v>0</v>
      </c>
      <c r="K192" s="13">
        <f t="shared" si="7"/>
        <v>0</v>
      </c>
      <c r="L192" s="14" t="s">
        <v>32</v>
      </c>
      <c r="M192" s="13">
        <v>83095.959999999992</v>
      </c>
    </row>
    <row r="193" spans="2:13" ht="78.75">
      <c r="B193" s="12" t="s">
        <v>30</v>
      </c>
      <c r="C193" s="13">
        <v>436</v>
      </c>
      <c r="D193" s="13" t="s">
        <v>219</v>
      </c>
      <c r="E193" s="13" t="s">
        <v>219</v>
      </c>
      <c r="F193" s="13" t="s">
        <v>33</v>
      </c>
      <c r="G193" s="36">
        <v>16443</v>
      </c>
      <c r="H193" s="13"/>
      <c r="I193" s="13"/>
      <c r="J193" s="13">
        <f t="shared" si="6"/>
        <v>0</v>
      </c>
      <c r="K193" s="13">
        <f t="shared" si="7"/>
        <v>0</v>
      </c>
      <c r="L193" s="14" t="s">
        <v>32</v>
      </c>
      <c r="M193" s="13">
        <v>123707.26999999999</v>
      </c>
    </row>
    <row r="194" spans="2:13" ht="78.75">
      <c r="B194" s="12" t="s">
        <v>30</v>
      </c>
      <c r="C194" s="13">
        <v>437</v>
      </c>
      <c r="D194" s="13" t="s">
        <v>220</v>
      </c>
      <c r="E194" s="13" t="s">
        <v>220</v>
      </c>
      <c r="F194" s="13" t="s">
        <v>33</v>
      </c>
      <c r="G194" s="36">
        <v>20608</v>
      </c>
      <c r="H194" s="13"/>
      <c r="I194" s="13"/>
      <c r="J194" s="13">
        <f t="shared" si="6"/>
        <v>0</v>
      </c>
      <c r="K194" s="13">
        <f t="shared" si="7"/>
        <v>0</v>
      </c>
      <c r="L194" s="14" t="s">
        <v>32</v>
      </c>
      <c r="M194" s="13">
        <v>155042.23000000001</v>
      </c>
    </row>
    <row r="195" spans="2:13" ht="78.75">
      <c r="B195" s="12" t="s">
        <v>30</v>
      </c>
      <c r="C195" s="13">
        <v>438</v>
      </c>
      <c r="D195" s="13" t="s">
        <v>221</v>
      </c>
      <c r="E195" s="13" t="s">
        <v>221</v>
      </c>
      <c r="F195" s="13" t="s">
        <v>33</v>
      </c>
      <c r="G195" s="36">
        <v>12328</v>
      </c>
      <c r="H195" s="13"/>
      <c r="I195" s="13"/>
      <c r="J195" s="13">
        <f t="shared" si="6"/>
        <v>0</v>
      </c>
      <c r="K195" s="13">
        <f t="shared" si="7"/>
        <v>0</v>
      </c>
      <c r="L195" s="14" t="s">
        <v>32</v>
      </c>
      <c r="M195" s="13">
        <v>92748.479999999996</v>
      </c>
    </row>
    <row r="196" spans="2:13" ht="78.75">
      <c r="B196" s="12" t="s">
        <v>30</v>
      </c>
      <c r="C196" s="13">
        <v>439</v>
      </c>
      <c r="D196" s="13" t="s">
        <v>222</v>
      </c>
      <c r="E196" s="13" t="s">
        <v>222</v>
      </c>
      <c r="F196" s="13" t="s">
        <v>33</v>
      </c>
      <c r="G196" s="36">
        <v>2625</v>
      </c>
      <c r="H196" s="13"/>
      <c r="I196" s="13"/>
      <c r="J196" s="13">
        <f t="shared" si="6"/>
        <v>0</v>
      </c>
      <c r="K196" s="13">
        <f t="shared" si="7"/>
        <v>0</v>
      </c>
      <c r="L196" s="14" t="s">
        <v>32</v>
      </c>
      <c r="M196" s="13">
        <v>19748.929999999997</v>
      </c>
    </row>
    <row r="197" spans="2:13" ht="78.75">
      <c r="B197" s="12" t="s">
        <v>30</v>
      </c>
      <c r="C197" s="13">
        <v>440</v>
      </c>
      <c r="D197" s="13" t="s">
        <v>223</v>
      </c>
      <c r="E197" s="13" t="s">
        <v>223</v>
      </c>
      <c r="F197" s="13" t="s">
        <v>33</v>
      </c>
      <c r="G197" s="36">
        <v>680</v>
      </c>
      <c r="H197" s="13"/>
      <c r="I197" s="13"/>
      <c r="J197" s="13">
        <f t="shared" si="6"/>
        <v>0</v>
      </c>
      <c r="K197" s="13">
        <f t="shared" si="7"/>
        <v>0</v>
      </c>
      <c r="L197" s="14" t="s">
        <v>32</v>
      </c>
      <c r="M197" s="13">
        <v>5115.92</v>
      </c>
    </row>
    <row r="198" spans="2:13" ht="78.75">
      <c r="B198" s="12" t="s">
        <v>30</v>
      </c>
      <c r="C198" s="13">
        <v>441</v>
      </c>
      <c r="D198" s="13" t="s">
        <v>224</v>
      </c>
      <c r="E198" s="13" t="s">
        <v>224</v>
      </c>
      <c r="F198" s="13" t="s">
        <v>33</v>
      </c>
      <c r="G198" s="36">
        <v>130</v>
      </c>
      <c r="H198" s="13"/>
      <c r="I198" s="13"/>
      <c r="J198" s="13">
        <f t="shared" si="6"/>
        <v>0</v>
      </c>
      <c r="K198" s="13">
        <f t="shared" si="7"/>
        <v>0</v>
      </c>
      <c r="L198" s="14" t="s">
        <v>32</v>
      </c>
      <c r="M198" s="13">
        <v>978.05</v>
      </c>
    </row>
    <row r="199" spans="2:13" ht="78.75">
      <c r="B199" s="12" t="s">
        <v>30</v>
      </c>
      <c r="C199" s="13">
        <v>442</v>
      </c>
      <c r="D199" s="13" t="s">
        <v>225</v>
      </c>
      <c r="E199" s="13" t="s">
        <v>225</v>
      </c>
      <c r="F199" s="13" t="s">
        <v>33</v>
      </c>
      <c r="G199" s="36">
        <v>359</v>
      </c>
      <c r="H199" s="13"/>
      <c r="I199" s="13"/>
      <c r="J199" s="13">
        <f t="shared" si="6"/>
        <v>0</v>
      </c>
      <c r="K199" s="13">
        <f t="shared" si="7"/>
        <v>0</v>
      </c>
      <c r="L199" s="14" t="s">
        <v>32</v>
      </c>
      <c r="M199" s="13">
        <v>6332.88</v>
      </c>
    </row>
    <row r="200" spans="2:13" ht="78.75">
      <c r="B200" s="12" t="s">
        <v>30</v>
      </c>
      <c r="C200" s="13">
        <v>443</v>
      </c>
      <c r="D200" s="13" t="s">
        <v>226</v>
      </c>
      <c r="E200" s="13" t="s">
        <v>226</v>
      </c>
      <c r="F200" s="13" t="s">
        <v>33</v>
      </c>
      <c r="G200" s="36">
        <v>746</v>
      </c>
      <c r="H200" s="13"/>
      <c r="I200" s="13"/>
      <c r="J200" s="13">
        <f t="shared" si="6"/>
        <v>0</v>
      </c>
      <c r="K200" s="13">
        <f t="shared" si="7"/>
        <v>0</v>
      </c>
      <c r="L200" s="14" t="s">
        <v>32</v>
      </c>
      <c r="M200" s="13">
        <v>10985.48</v>
      </c>
    </row>
    <row r="201" spans="2:13" ht="78.75">
      <c r="B201" s="12" t="s">
        <v>30</v>
      </c>
      <c r="C201" s="13">
        <v>444</v>
      </c>
      <c r="D201" s="13" t="s">
        <v>227</v>
      </c>
      <c r="E201" s="13" t="s">
        <v>227</v>
      </c>
      <c r="F201" s="13" t="s">
        <v>33</v>
      </c>
      <c r="G201" s="36">
        <v>1791</v>
      </c>
      <c r="H201" s="13"/>
      <c r="I201" s="13"/>
      <c r="J201" s="13">
        <f t="shared" si="6"/>
        <v>0</v>
      </c>
      <c r="K201" s="13">
        <f t="shared" si="7"/>
        <v>0</v>
      </c>
      <c r="L201" s="14" t="s">
        <v>32</v>
      </c>
      <c r="M201" s="13">
        <v>24081.489999999998</v>
      </c>
    </row>
    <row r="202" spans="2:13" ht="78.75">
      <c r="B202" s="12" t="s">
        <v>30</v>
      </c>
      <c r="C202" s="13">
        <v>445</v>
      </c>
      <c r="D202" s="13" t="s">
        <v>228</v>
      </c>
      <c r="E202" s="13" t="s">
        <v>228</v>
      </c>
      <c r="F202" s="13" t="s">
        <v>33</v>
      </c>
      <c r="G202" s="36">
        <v>1675</v>
      </c>
      <c r="H202" s="13"/>
      <c r="I202" s="13"/>
      <c r="J202" s="13">
        <f t="shared" si="6"/>
        <v>0</v>
      </c>
      <c r="K202" s="13">
        <f t="shared" si="7"/>
        <v>0</v>
      </c>
      <c r="L202" s="14" t="s">
        <v>32</v>
      </c>
      <c r="M202" s="13">
        <v>24665.789999999997</v>
      </c>
    </row>
    <row r="203" spans="2:13" ht="78.75">
      <c r="B203" s="12" t="s">
        <v>30</v>
      </c>
      <c r="C203" s="13">
        <v>446</v>
      </c>
      <c r="D203" s="13" t="s">
        <v>229</v>
      </c>
      <c r="E203" s="13" t="s">
        <v>229</v>
      </c>
      <c r="F203" s="13" t="s">
        <v>33</v>
      </c>
      <c r="G203" s="36">
        <v>726</v>
      </c>
      <c r="H203" s="13"/>
      <c r="I203" s="13"/>
      <c r="J203" s="13">
        <f t="shared" si="6"/>
        <v>0</v>
      </c>
      <c r="K203" s="13">
        <f t="shared" si="7"/>
        <v>0</v>
      </c>
      <c r="L203" s="14" t="s">
        <v>32</v>
      </c>
      <c r="M203" s="13">
        <v>5974.98</v>
      </c>
    </row>
    <row r="204" spans="2:13" ht="78.75">
      <c r="B204" s="12" t="s">
        <v>30</v>
      </c>
      <c r="C204" s="13">
        <v>447</v>
      </c>
      <c r="D204" s="13" t="s">
        <v>230</v>
      </c>
      <c r="E204" s="13" t="s">
        <v>230</v>
      </c>
      <c r="F204" s="13" t="s">
        <v>33</v>
      </c>
      <c r="G204" s="36">
        <v>256</v>
      </c>
      <c r="H204" s="13"/>
      <c r="I204" s="13"/>
      <c r="J204" s="13">
        <f t="shared" si="6"/>
        <v>0</v>
      </c>
      <c r="K204" s="13">
        <f t="shared" si="7"/>
        <v>0</v>
      </c>
      <c r="L204" s="14" t="s">
        <v>32</v>
      </c>
      <c r="M204" s="13">
        <v>3200</v>
      </c>
    </row>
    <row r="205" spans="2:13" ht="78.75">
      <c r="B205" s="12" t="s">
        <v>30</v>
      </c>
      <c r="C205" s="13">
        <v>448</v>
      </c>
      <c r="D205" s="13" t="s">
        <v>231</v>
      </c>
      <c r="E205" s="13" t="s">
        <v>231</v>
      </c>
      <c r="F205" s="13" t="s">
        <v>33</v>
      </c>
      <c r="G205" s="36">
        <v>136</v>
      </c>
      <c r="H205" s="13"/>
      <c r="I205" s="13"/>
      <c r="J205" s="13">
        <f t="shared" si="6"/>
        <v>0</v>
      </c>
      <c r="K205" s="13">
        <f t="shared" si="7"/>
        <v>0</v>
      </c>
      <c r="L205" s="14" t="s">
        <v>32</v>
      </c>
      <c r="M205" s="13">
        <v>1184.56</v>
      </c>
    </row>
    <row r="206" spans="2:13" ht="78.75">
      <c r="B206" s="12" t="s">
        <v>30</v>
      </c>
      <c r="C206" s="13">
        <v>449</v>
      </c>
      <c r="D206" s="13" t="s">
        <v>232</v>
      </c>
      <c r="E206" s="13" t="s">
        <v>232</v>
      </c>
      <c r="F206" s="13" t="s">
        <v>33</v>
      </c>
      <c r="G206" s="36">
        <v>125</v>
      </c>
      <c r="H206" s="13"/>
      <c r="I206" s="13"/>
      <c r="J206" s="13">
        <f t="shared" si="6"/>
        <v>0</v>
      </c>
      <c r="K206" s="13">
        <f t="shared" si="7"/>
        <v>0</v>
      </c>
      <c r="L206" s="14" t="s">
        <v>32</v>
      </c>
      <c r="M206" s="13">
        <v>1088.75</v>
      </c>
    </row>
    <row r="207" spans="2:13" ht="78.75">
      <c r="B207" s="12" t="s">
        <v>30</v>
      </c>
      <c r="C207" s="13">
        <v>450</v>
      </c>
      <c r="D207" s="13" t="s">
        <v>233</v>
      </c>
      <c r="E207" s="13" t="s">
        <v>233</v>
      </c>
      <c r="F207" s="13" t="s">
        <v>33</v>
      </c>
      <c r="G207" s="36">
        <v>57</v>
      </c>
      <c r="H207" s="13"/>
      <c r="I207" s="13"/>
      <c r="J207" s="13">
        <f t="shared" si="6"/>
        <v>0</v>
      </c>
      <c r="K207" s="13">
        <f t="shared" si="7"/>
        <v>0</v>
      </c>
      <c r="L207" s="14" t="s">
        <v>32</v>
      </c>
      <c r="M207" s="13">
        <v>712.5</v>
      </c>
    </row>
    <row r="208" spans="2:13" ht="78.75">
      <c r="B208" s="12" t="s">
        <v>30</v>
      </c>
      <c r="C208" s="13">
        <v>451</v>
      </c>
      <c r="D208" s="13" t="s">
        <v>234</v>
      </c>
      <c r="E208" s="13" t="s">
        <v>234</v>
      </c>
      <c r="F208" s="13" t="s">
        <v>33</v>
      </c>
      <c r="G208" s="36">
        <v>63</v>
      </c>
      <c r="H208" s="13"/>
      <c r="I208" s="13"/>
      <c r="J208" s="13">
        <f t="shared" si="6"/>
        <v>0</v>
      </c>
      <c r="K208" s="13">
        <f t="shared" si="7"/>
        <v>0</v>
      </c>
      <c r="L208" s="14" t="s">
        <v>32</v>
      </c>
      <c r="M208" s="13">
        <v>921.43</v>
      </c>
    </row>
    <row r="209" spans="2:13" ht="78.75">
      <c r="B209" s="12" t="s">
        <v>30</v>
      </c>
      <c r="C209" s="13">
        <v>452</v>
      </c>
      <c r="D209" s="13" t="s">
        <v>235</v>
      </c>
      <c r="E209" s="13" t="s">
        <v>235</v>
      </c>
      <c r="F209" s="13" t="s">
        <v>33</v>
      </c>
      <c r="G209" s="36">
        <v>45</v>
      </c>
      <c r="H209" s="13"/>
      <c r="I209" s="13"/>
      <c r="J209" s="13">
        <f t="shared" si="6"/>
        <v>0</v>
      </c>
      <c r="K209" s="13">
        <f t="shared" si="7"/>
        <v>0</v>
      </c>
      <c r="L209" s="14" t="s">
        <v>32</v>
      </c>
      <c r="M209" s="13">
        <v>658.17</v>
      </c>
    </row>
    <row r="210" spans="2:13" ht="78.75">
      <c r="B210" s="12" t="s">
        <v>30</v>
      </c>
      <c r="C210" s="13">
        <v>453</v>
      </c>
      <c r="D210" s="13" t="s">
        <v>236</v>
      </c>
      <c r="E210" s="13" t="s">
        <v>236</v>
      </c>
      <c r="F210" s="13" t="s">
        <v>33</v>
      </c>
      <c r="G210" s="36">
        <v>7</v>
      </c>
      <c r="H210" s="13"/>
      <c r="I210" s="13"/>
      <c r="J210" s="13">
        <f t="shared" si="6"/>
        <v>0</v>
      </c>
      <c r="K210" s="13">
        <f t="shared" si="7"/>
        <v>0</v>
      </c>
      <c r="L210" s="14" t="s">
        <v>32</v>
      </c>
      <c r="M210" s="13">
        <v>4305</v>
      </c>
    </row>
    <row r="211" spans="2:13" ht="78.75">
      <c r="B211" s="12" t="s">
        <v>30</v>
      </c>
      <c r="C211" s="13">
        <v>454</v>
      </c>
      <c r="D211" s="13" t="s">
        <v>237</v>
      </c>
      <c r="E211" s="13" t="s">
        <v>237</v>
      </c>
      <c r="F211" s="13" t="s">
        <v>33</v>
      </c>
      <c r="G211" s="36">
        <v>69</v>
      </c>
      <c r="H211" s="13"/>
      <c r="I211" s="13"/>
      <c r="J211" s="13">
        <f t="shared" si="6"/>
        <v>0</v>
      </c>
      <c r="K211" s="13">
        <f t="shared" si="7"/>
        <v>0</v>
      </c>
      <c r="L211" s="14" t="s">
        <v>32</v>
      </c>
      <c r="M211" s="13">
        <v>63963</v>
      </c>
    </row>
    <row r="212" spans="2:13" ht="78.75">
      <c r="B212" s="12" t="s">
        <v>30</v>
      </c>
      <c r="C212" s="13">
        <v>455</v>
      </c>
      <c r="D212" s="13" t="s">
        <v>238</v>
      </c>
      <c r="E212" s="13" t="s">
        <v>238</v>
      </c>
      <c r="F212" s="13" t="s">
        <v>33</v>
      </c>
      <c r="G212" s="36">
        <v>74</v>
      </c>
      <c r="H212" s="13"/>
      <c r="I212" s="13"/>
      <c r="J212" s="13">
        <f t="shared" si="6"/>
        <v>0</v>
      </c>
      <c r="K212" s="13">
        <f t="shared" si="7"/>
        <v>0</v>
      </c>
      <c r="L212" s="14" t="s">
        <v>32</v>
      </c>
      <c r="M212" s="13">
        <v>68598</v>
      </c>
    </row>
    <row r="213" spans="2:13" ht="78.75">
      <c r="B213" s="12" t="s">
        <v>30</v>
      </c>
      <c r="C213" s="13">
        <v>456</v>
      </c>
      <c r="D213" s="13" t="s">
        <v>239</v>
      </c>
      <c r="E213" s="13" t="s">
        <v>239</v>
      </c>
      <c r="F213" s="13" t="s">
        <v>33</v>
      </c>
      <c r="G213" s="36">
        <v>70</v>
      </c>
      <c r="H213" s="13"/>
      <c r="I213" s="13"/>
      <c r="J213" s="13">
        <f t="shared" si="6"/>
        <v>0</v>
      </c>
      <c r="K213" s="13">
        <f t="shared" si="7"/>
        <v>0</v>
      </c>
      <c r="L213" s="14" t="s">
        <v>32</v>
      </c>
      <c r="M213" s="13">
        <v>64890</v>
      </c>
    </row>
    <row r="214" spans="2:13" ht="78.75">
      <c r="B214" s="12" t="s">
        <v>30</v>
      </c>
      <c r="C214" s="13">
        <v>457</v>
      </c>
      <c r="D214" s="13" t="s">
        <v>240</v>
      </c>
      <c r="E214" s="13" t="s">
        <v>240</v>
      </c>
      <c r="F214" s="13" t="s">
        <v>33</v>
      </c>
      <c r="G214" s="36">
        <v>10</v>
      </c>
      <c r="H214" s="13"/>
      <c r="I214" s="13"/>
      <c r="J214" s="13">
        <f t="shared" si="6"/>
        <v>0</v>
      </c>
      <c r="K214" s="13">
        <f t="shared" si="7"/>
        <v>0</v>
      </c>
      <c r="L214" s="14" t="s">
        <v>32</v>
      </c>
      <c r="M214" s="13">
        <v>9270</v>
      </c>
    </row>
    <row r="215" spans="2:13" ht="78.75">
      <c r="B215" s="12" t="s">
        <v>30</v>
      </c>
      <c r="C215" s="13">
        <v>458</v>
      </c>
      <c r="D215" s="13" t="s">
        <v>241</v>
      </c>
      <c r="E215" s="13" t="s">
        <v>241</v>
      </c>
      <c r="F215" s="13" t="s">
        <v>33</v>
      </c>
      <c r="G215" s="36">
        <v>12</v>
      </c>
      <c r="H215" s="13"/>
      <c r="I215" s="13"/>
      <c r="J215" s="13">
        <f t="shared" si="6"/>
        <v>0</v>
      </c>
      <c r="K215" s="13">
        <f t="shared" si="7"/>
        <v>0</v>
      </c>
      <c r="L215" s="14" t="s">
        <v>32</v>
      </c>
      <c r="M215" s="13">
        <v>11124</v>
      </c>
    </row>
    <row r="216" spans="2:13" ht="78.75">
      <c r="B216" s="12" t="s">
        <v>30</v>
      </c>
      <c r="C216" s="13">
        <v>459</v>
      </c>
      <c r="D216" s="13" t="s">
        <v>242</v>
      </c>
      <c r="E216" s="13" t="s">
        <v>242</v>
      </c>
      <c r="F216" s="13" t="s">
        <v>33</v>
      </c>
      <c r="G216" s="36">
        <v>530</v>
      </c>
      <c r="H216" s="13"/>
      <c r="I216" s="13"/>
      <c r="J216" s="13">
        <f t="shared" si="6"/>
        <v>0</v>
      </c>
      <c r="K216" s="13">
        <f t="shared" si="7"/>
        <v>0</v>
      </c>
      <c r="L216" s="14" t="s">
        <v>32</v>
      </c>
      <c r="M216" s="13">
        <v>7738</v>
      </c>
    </row>
    <row r="217" spans="2:13" ht="78.75">
      <c r="B217" s="12" t="s">
        <v>30</v>
      </c>
      <c r="C217" s="13">
        <v>460</v>
      </c>
      <c r="D217" s="13" t="s">
        <v>243</v>
      </c>
      <c r="E217" s="13" t="s">
        <v>243</v>
      </c>
      <c r="F217" s="13" t="s">
        <v>33</v>
      </c>
      <c r="G217" s="36">
        <v>505</v>
      </c>
      <c r="H217" s="13"/>
      <c r="I217" s="13"/>
      <c r="J217" s="13">
        <f t="shared" si="6"/>
        <v>0</v>
      </c>
      <c r="K217" s="13">
        <f t="shared" si="7"/>
        <v>0</v>
      </c>
      <c r="L217" s="14" t="s">
        <v>32</v>
      </c>
      <c r="M217" s="13">
        <v>7575</v>
      </c>
    </row>
    <row r="218" spans="2:13" ht="78.75">
      <c r="B218" s="12" t="s">
        <v>30</v>
      </c>
      <c r="C218" s="13">
        <v>461</v>
      </c>
      <c r="D218" s="13" t="s">
        <v>244</v>
      </c>
      <c r="E218" s="13" t="s">
        <v>244</v>
      </c>
      <c r="F218" s="13" t="s">
        <v>33</v>
      </c>
      <c r="G218" s="36">
        <v>1505</v>
      </c>
      <c r="H218" s="13"/>
      <c r="I218" s="13"/>
      <c r="J218" s="13">
        <f t="shared" si="6"/>
        <v>0</v>
      </c>
      <c r="K218" s="13">
        <f t="shared" si="7"/>
        <v>0</v>
      </c>
      <c r="L218" s="14" t="s">
        <v>32</v>
      </c>
      <c r="M218" s="13">
        <v>26036.5</v>
      </c>
    </row>
    <row r="219" spans="2:13" ht="78.75">
      <c r="B219" s="12" t="s">
        <v>30</v>
      </c>
      <c r="C219" s="13">
        <v>462</v>
      </c>
      <c r="D219" s="13" t="s">
        <v>245</v>
      </c>
      <c r="E219" s="13" t="s">
        <v>245</v>
      </c>
      <c r="F219" s="13" t="s">
        <v>33</v>
      </c>
      <c r="G219" s="36">
        <v>1025</v>
      </c>
      <c r="H219" s="13"/>
      <c r="I219" s="13"/>
      <c r="J219" s="13">
        <f t="shared" si="6"/>
        <v>0</v>
      </c>
      <c r="K219" s="13">
        <f t="shared" si="7"/>
        <v>0</v>
      </c>
      <c r="L219" s="14" t="s">
        <v>32</v>
      </c>
      <c r="M219" s="13">
        <v>22140</v>
      </c>
    </row>
    <row r="220" spans="2:13" ht="78.75">
      <c r="B220" s="12" t="s">
        <v>30</v>
      </c>
      <c r="C220" s="13">
        <v>463</v>
      </c>
      <c r="D220" s="13" t="s">
        <v>246</v>
      </c>
      <c r="E220" s="13" t="s">
        <v>246</v>
      </c>
      <c r="F220" s="13" t="s">
        <v>33</v>
      </c>
      <c r="G220" s="36">
        <v>9</v>
      </c>
      <c r="H220" s="13"/>
      <c r="I220" s="13"/>
      <c r="J220" s="13">
        <f t="shared" si="6"/>
        <v>0</v>
      </c>
      <c r="K220" s="13">
        <f t="shared" si="7"/>
        <v>0</v>
      </c>
      <c r="L220" s="14" t="s">
        <v>32</v>
      </c>
      <c r="M220" s="13">
        <v>112.5</v>
      </c>
    </row>
    <row r="221" spans="2:13" ht="78.75">
      <c r="B221" s="12" t="s">
        <v>30</v>
      </c>
      <c r="C221" s="13">
        <v>464</v>
      </c>
      <c r="D221" s="13" t="s">
        <v>247</v>
      </c>
      <c r="E221" s="13" t="s">
        <v>247</v>
      </c>
      <c r="F221" s="13" t="s">
        <v>33</v>
      </c>
      <c r="G221" s="36">
        <v>17</v>
      </c>
      <c r="H221" s="13"/>
      <c r="I221" s="13"/>
      <c r="J221" s="13">
        <f t="shared" si="6"/>
        <v>0</v>
      </c>
      <c r="K221" s="13">
        <f t="shared" si="7"/>
        <v>0</v>
      </c>
      <c r="L221" s="14" t="s">
        <v>32</v>
      </c>
      <c r="M221" s="13">
        <v>212.5</v>
      </c>
    </row>
    <row r="222" spans="2:13" ht="78.75">
      <c r="B222" s="12" t="s">
        <v>30</v>
      </c>
      <c r="C222" s="13">
        <v>465</v>
      </c>
      <c r="D222" s="13" t="s">
        <v>248</v>
      </c>
      <c r="E222" s="13" t="s">
        <v>248</v>
      </c>
      <c r="F222" s="13" t="s">
        <v>33</v>
      </c>
      <c r="G222" s="36">
        <v>31</v>
      </c>
      <c r="H222" s="13"/>
      <c r="I222" s="13"/>
      <c r="J222" s="13">
        <f t="shared" si="6"/>
        <v>0</v>
      </c>
      <c r="K222" s="13">
        <f t="shared" si="7"/>
        <v>0</v>
      </c>
      <c r="L222" s="14" t="s">
        <v>32</v>
      </c>
      <c r="M222" s="13">
        <v>387.5</v>
      </c>
    </row>
    <row r="223" spans="2:13" ht="78.75">
      <c r="B223" s="12" t="s">
        <v>30</v>
      </c>
      <c r="C223" s="13">
        <v>466</v>
      </c>
      <c r="D223" s="13" t="s">
        <v>249</v>
      </c>
      <c r="E223" s="13" t="s">
        <v>249</v>
      </c>
      <c r="F223" s="13" t="s">
        <v>33</v>
      </c>
      <c r="G223" s="36">
        <v>48</v>
      </c>
      <c r="H223" s="13"/>
      <c r="I223" s="13"/>
      <c r="J223" s="13">
        <f t="shared" si="6"/>
        <v>0</v>
      </c>
      <c r="K223" s="13">
        <f t="shared" si="7"/>
        <v>0</v>
      </c>
      <c r="L223" s="14" t="s">
        <v>32</v>
      </c>
      <c r="M223" s="13">
        <v>2400</v>
      </c>
    </row>
    <row r="224" spans="2:13" ht="78.75">
      <c r="B224" s="12" t="s">
        <v>30</v>
      </c>
      <c r="C224" s="13">
        <v>467</v>
      </c>
      <c r="D224" s="13" t="s">
        <v>250</v>
      </c>
      <c r="E224" s="13" t="s">
        <v>250</v>
      </c>
      <c r="F224" s="13" t="s">
        <v>33</v>
      </c>
      <c r="G224" s="36">
        <v>245</v>
      </c>
      <c r="H224" s="13"/>
      <c r="I224" s="13"/>
      <c r="J224" s="13">
        <f t="shared" si="6"/>
        <v>0</v>
      </c>
      <c r="K224" s="13">
        <f t="shared" si="7"/>
        <v>0</v>
      </c>
      <c r="L224" s="14" t="s">
        <v>32</v>
      </c>
      <c r="M224" s="13">
        <v>6904.84</v>
      </c>
    </row>
    <row r="225" spans="2:13" ht="78.75">
      <c r="B225" s="12" t="s">
        <v>30</v>
      </c>
      <c r="C225" s="13">
        <v>468</v>
      </c>
      <c r="D225" s="13" t="s">
        <v>251</v>
      </c>
      <c r="E225" s="13" t="s">
        <v>251</v>
      </c>
      <c r="F225" s="13" t="s">
        <v>33</v>
      </c>
      <c r="G225" s="36">
        <v>802</v>
      </c>
      <c r="H225" s="13"/>
      <c r="I225" s="13"/>
      <c r="J225" s="13">
        <f t="shared" si="6"/>
        <v>0</v>
      </c>
      <c r="K225" s="13">
        <f t="shared" si="7"/>
        <v>0</v>
      </c>
      <c r="L225" s="14" t="s">
        <v>32</v>
      </c>
      <c r="M225" s="13">
        <v>22602.769999999997</v>
      </c>
    </row>
    <row r="226" spans="2:13" ht="78.75">
      <c r="B226" s="12" t="s">
        <v>30</v>
      </c>
      <c r="C226" s="13">
        <v>469</v>
      </c>
      <c r="D226" s="13" t="s">
        <v>252</v>
      </c>
      <c r="E226" s="13" t="s">
        <v>252</v>
      </c>
      <c r="F226" s="13" t="s">
        <v>33</v>
      </c>
      <c r="G226" s="36">
        <v>828</v>
      </c>
      <c r="H226" s="13"/>
      <c r="I226" s="13"/>
      <c r="J226" s="13">
        <f t="shared" si="6"/>
        <v>0</v>
      </c>
      <c r="K226" s="13">
        <f t="shared" si="7"/>
        <v>0</v>
      </c>
      <c r="L226" s="14" t="s">
        <v>32</v>
      </c>
      <c r="M226" s="13">
        <v>23335.53</v>
      </c>
    </row>
    <row r="227" spans="2:13" ht="78.75">
      <c r="B227" s="12" t="s">
        <v>30</v>
      </c>
      <c r="C227" s="13">
        <v>470</v>
      </c>
      <c r="D227" s="13" t="s">
        <v>253</v>
      </c>
      <c r="E227" s="13" t="s">
        <v>253</v>
      </c>
      <c r="F227" s="13" t="s">
        <v>33</v>
      </c>
      <c r="G227" s="36">
        <v>258</v>
      </c>
      <c r="H227" s="13"/>
      <c r="I227" s="13"/>
      <c r="J227" s="13">
        <f t="shared" si="6"/>
        <v>0</v>
      </c>
      <c r="K227" s="13">
        <f t="shared" si="7"/>
        <v>0</v>
      </c>
      <c r="L227" s="14" t="s">
        <v>32</v>
      </c>
      <c r="M227" s="13">
        <v>7271.22</v>
      </c>
    </row>
    <row r="228" spans="2:13" ht="78.75">
      <c r="B228" s="12" t="s">
        <v>30</v>
      </c>
      <c r="C228" s="13">
        <v>471</v>
      </c>
      <c r="D228" s="13" t="s">
        <v>254</v>
      </c>
      <c r="E228" s="13" t="s">
        <v>254</v>
      </c>
      <c r="F228" s="13" t="s">
        <v>33</v>
      </c>
      <c r="G228" s="36">
        <v>1300</v>
      </c>
      <c r="H228" s="13"/>
      <c r="I228" s="13"/>
      <c r="J228" s="13">
        <f t="shared" si="6"/>
        <v>0</v>
      </c>
      <c r="K228" s="13">
        <f t="shared" si="7"/>
        <v>0</v>
      </c>
      <c r="L228" s="14" t="s">
        <v>32</v>
      </c>
      <c r="M228" s="13">
        <v>390000</v>
      </c>
    </row>
    <row r="229" spans="2:13" ht="78.75">
      <c r="B229" s="12" t="s">
        <v>30</v>
      </c>
      <c r="C229" s="13">
        <v>472</v>
      </c>
      <c r="D229" s="13" t="s">
        <v>255</v>
      </c>
      <c r="E229" s="13" t="s">
        <v>255</v>
      </c>
      <c r="F229" s="13" t="s">
        <v>33</v>
      </c>
      <c r="G229" s="36">
        <v>300</v>
      </c>
      <c r="H229" s="13"/>
      <c r="I229" s="13"/>
      <c r="J229" s="13">
        <f t="shared" si="6"/>
        <v>0</v>
      </c>
      <c r="K229" s="13">
        <f t="shared" si="7"/>
        <v>0</v>
      </c>
      <c r="L229" s="14" t="s">
        <v>32</v>
      </c>
      <c r="M229" s="13">
        <v>75000</v>
      </c>
    </row>
    <row r="230" spans="2:13" ht="78.75">
      <c r="B230" s="12" t="s">
        <v>30</v>
      </c>
      <c r="C230" s="13">
        <v>473</v>
      </c>
      <c r="D230" s="13" t="s">
        <v>256</v>
      </c>
      <c r="E230" s="13" t="s">
        <v>256</v>
      </c>
      <c r="F230" s="13" t="s">
        <v>33</v>
      </c>
      <c r="G230" s="36">
        <v>150</v>
      </c>
      <c r="H230" s="13"/>
      <c r="I230" s="13"/>
      <c r="J230" s="13">
        <f t="shared" si="6"/>
        <v>0</v>
      </c>
      <c r="K230" s="13">
        <f t="shared" si="7"/>
        <v>0</v>
      </c>
      <c r="L230" s="14" t="s">
        <v>32</v>
      </c>
      <c r="M230" s="13">
        <v>112500</v>
      </c>
    </row>
    <row r="231" spans="2:13" ht="78.75">
      <c r="B231" s="12" t="s">
        <v>30</v>
      </c>
      <c r="C231" s="13">
        <v>474</v>
      </c>
      <c r="D231" s="13" t="s">
        <v>257</v>
      </c>
      <c r="E231" s="13" t="s">
        <v>257</v>
      </c>
      <c r="F231" s="13" t="s">
        <v>33</v>
      </c>
      <c r="G231" s="36">
        <v>450</v>
      </c>
      <c r="H231" s="13"/>
      <c r="I231" s="13"/>
      <c r="J231" s="13">
        <f t="shared" si="6"/>
        <v>0</v>
      </c>
      <c r="K231" s="13">
        <f t="shared" si="7"/>
        <v>0</v>
      </c>
      <c r="L231" s="14" t="s">
        <v>32</v>
      </c>
      <c r="M231" s="13">
        <v>262500</v>
      </c>
    </row>
    <row r="232" spans="2:13">
      <c r="B232" s="13"/>
      <c r="C232" s="13"/>
      <c r="D232" s="13" t="s">
        <v>470</v>
      </c>
      <c r="E232" s="48"/>
      <c r="F232" s="13"/>
      <c r="G232" s="36"/>
      <c r="H232" s="13"/>
      <c r="I232" s="13"/>
      <c r="J232" s="13">
        <f>SUM(J8:J231)</f>
        <v>0</v>
      </c>
      <c r="K232" s="13">
        <f t="shared" ref="K232:M232" si="8">SUM(K8:K231)</f>
        <v>0</v>
      </c>
      <c r="L232" s="13"/>
      <c r="M232" s="13">
        <f t="shared" si="8"/>
        <v>12534804.300000006</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77" t="s">
        <v>25</v>
      </c>
      <c r="I12" s="77"/>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2024-08-30T07:22:51Z</dcterms:modified>
</cp:coreProperties>
</file>