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instrumentar\"/>
    </mc:Choice>
  </mc:AlternateContent>
  <bookViews>
    <workbookView xWindow="0" yWindow="0" windowWidth="14295" windowHeight="12300"/>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'!$A$7:$M$14</definedName>
  </definedNames>
  <calcPr calcId="162913"/>
</workbook>
</file>

<file path=xl/calcChain.xml><?xml version="1.0" encoding="utf-8"?>
<calcChain xmlns="http://schemas.openxmlformats.org/spreadsheetml/2006/main">
  <c r="M13" i="5" l="1"/>
  <c r="K12" i="7" l="1"/>
  <c r="J12" i="7"/>
</calcChain>
</file>

<file path=xl/sharedStrings.xml><?xml version="1.0" encoding="utf-8"?>
<sst xmlns="http://schemas.openxmlformats.org/spreadsheetml/2006/main" count="90" uniqueCount="47">
  <si>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</si>
  <si>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</si>
  <si>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</si>
  <si>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</si>
  <si>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</si>
  <si>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</si>
  <si>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</si>
  <si>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</si>
  <si>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</si>
  <si>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</si>
  <si>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</si>
  <si>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</si>
  <si>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</si>
  <si>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</si>
  <si>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</si>
  <si>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</si>
  <si>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</si>
  <si>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</si>
  <si>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</si>
  <si>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</si>
  <si>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</si>
  <si>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</si>
  <si>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</si>
  <si>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</si>
  <si>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</si>
  <si>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</si>
  <si>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</si>
  <si>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</si>
  <si>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</si>
  <si>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</si>
  <si>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</si>
  <si>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</si>
  <si>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</si>
  <si>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Diatermocoagulator cu case (valiză)  pentru transportare</t>
  </si>
  <si>
    <t xml:space="preserve">Platforma energetică electrochirurgicală cu accesorii (dispozitiv avansat de energie și electrochirurgie) cu accesorii
Platformă energetică electrochirurgicală, care funizează. energii avansate în  etanșarea și tăierea vaselor, destinată procedurilor laparoscopice șj chirurgicale  deschise,- bazate pe generare de energie, pentru urologie, ginecologie, colorectal,  cardiac, ORL și aplicație general.
Canale de ieșire minim:
- Monopolar cu conectare internațională 3-pin - 2 ieșiri;
- Bipolar și sigilare vase - 2 ieșiri;
- Comutator de mână – da;
- Comutator de picior bipolar și sigilare vase – da;
- Comutator de picior monopolar. – da;
Moduri de lucru:
Monopolar
- Tăietură pură ≥300 W
- Tăiere blend ≥ 200 W
- Coagulare Soft, Spray ≥ 120 W
Bipolar
- Tăiere pură (rezecție sau vaporizare) ≥ 300 W
- Tăiere cu coagulare (rezecție sau vaporizare) ≥ 150 W
-Coagulare ≥ 90 W
- Sigilare vase ("Ligasure”, sau ,”EnSeal,,” sau ,”Thunderbeat”);
- Sigileaza vase de sânge și limfatice pâna la și inclusiv 7 mm în diamerru, cu arsuri colaterale minime ale țesuturilor;
-  Tehnologie de măsurare în timp real a modificărilor în țesut (”Tissue Sensing  Technology" sau "Adaptive Tissue Technology" sau"Intelligent Tissue Monitoring”;
- Aplicații chirurgicale minim 60 de programe;
-  Ecran LCD touchscreen cu capabilitatea de control a minim 4 moduri de lucru diferite (Monopolar, Bipolar, Sigilare vase, Laparoscopic);
- Afișare separat în rninim 4 cadrane;
- Funcție de autotestare – da;
- Indicatoare - acustic, vizual.;
 - Control volum sunet – da
Funcții suplimentare:
- Prize de lucru tip &lt;plug and play&gt; recunosc automat instrumentarul de lucru și cu configurare de energie automată
 - Recunoaștere automată a finalizării ciclului de Sigilare vase (”Ligasure" sau  "EnSeal" sau "Thunderbeat,”) și sunet de finaljzare a ciclului
- comunicare interactivă de eroare, inclusiv actiunile corrective afișate pe ecranul în caz de nefinalizare a ciclului de Sigilare vase;
 Accesorii:
 - Cablu de alimentare - 1 buc.
- Comutator de picior cu 2 circuite pentru control monopolar/bipolar cu cablu de conectare inclus - 2 buc;
 - Electrod neutru reutilizabil, cu cablu de minim 3 m inclus - 3 buc;
 - Valiză de transport a dispozitivului cu rotile. Material exterior dur, rezistent la șocuri mecanice, chimice, factori de mediu, apă, praf. Material interior căptușeală  moale, cu fixare sigură a dispozitivului și a accesoriilor (cabluri, pedală) în timpul  transportării. Cu mecanism de inchidere/blocare. Mâner pentru transport pliabil. La închidere, valiza să nu permit pătrunderea apei și prafului în interior.
</t>
  </si>
  <si>
    <t>SET instrumente pentru TRANSPLANT HEPATIC (DONATOR) in container compatibil pentru stocare si sterilizare, cu capac, (culoare - albastru)</t>
  </si>
  <si>
    <t>SET instrumente pentru TRANSPLANT HEPATIC (RECIPIENT) in container compatibil pentru stocare si sterilizare, cu capac (culoare - roșu)</t>
  </si>
  <si>
    <t>SET retractor abdominal universal in container compatibil pentru stocare si sterilizare, cu capac (culoare - verde)</t>
  </si>
  <si>
    <t>SET instrumente pentru TRANSPLANT RINICHI in container compatibil pentru stocare si sterilizare, cu capac (culoare - aurie)</t>
  </si>
  <si>
    <t xml:space="preserve">SET instrumente pentru TRANSPLANT HEPATIC (DONATOR) in container compatibil pentru stocare si sterilizare, cu capac, (culoare - albastru)                                                                                                                                             1 FOERSTER SPONGE FCPS SERR STR 245MM 2 buc
2 TOWEL CLAMP FOR PAPER CLOTHS 115MM 4 buc
3 SCALPEL HANDLE #3 125MM 1 buc
4 SCALPEL HANDLE #4 135MM 1 buc
5 SCALPEL HANDEL #3L 1 buc
6 SURGICAL SCISSORS STR S/B145MM 2 buc
7 TC SUTURE WAVECUT SCISSORS CVD 180MM 1 buc
8 TC SUTURE SCISS W/1 SERR CVD 230MM 1 buc
9 TC METZENBAUM SCISSORS CVD 200MM 1 buc
10 TC NELSON-METZ SCISS CVD 260MM 1 buc
11 TC MAYO SCISSORS CVD 170MM 1 buc
12 STANDARD TISSUE FORCEPS 1X2 145MM 1 buc
13 DE'BAKEY ATR.FCPS 2.8MM STR200MM 2 buc
14 DE'BAKEY ATR.FCPS 2.0MM STR240MM 2 buc
15 DE'BAKEY ATR.FCPS 3.5MM STR 240MM 2 buc
16 HALSTED-MOSQUITO FORCEPS DEL CVD125MM 6 buc
17 KOCHER-OCHSNER FORCEPS STR 1X2 200MM 2 buc
18 KOCHER-OCHSNER FORCEPS STR 1X2240MM 2 buc
19 MIKULICZ PERITONEUM FORCEPS CVD.200MM 6 buc
20 BENGOLEA DELICATE FORCEPS CVD 245MM 6 buc
21 OVERHOLT-GEISS SUTURE FCPS #2CVD220MM 2 buc
22 MIXTER SUTURE FORCEPS RT-ANG 230MM 2 buc
23 ALLIS ATR.FORCEPS 7.0MM 200MM 4 buc
24 TC DE'BAKEY NDL HOLDER DEL SERR 180MM 4 buc
25 TC MAYO-HEGAR NDL HOLDERHVYSERR205MM 4 buc
26 TC HEGAR-MAYO NDL HOLDERHVYSERR 235MM 4 buc
27 TC DE'BAKEY NDL HOLDER DEL SERR 260MM 4 buc
28 US-ARMY RETRAC.26X15/43X15-23X15/40X15 4 buc
29 MICRO ATR.BULLDOGCLAMP ANG.20/55MM 4 buc
30 DE'BAKEY ATR.BULLDOGCLAMP CVD.30/90MM 4 buc
31 DE'BAKEY PERIPHERAL CLAMP 60DG180MM 2 buc
32 DERRA PEDIATRIC FORCEPS 26MM175MM 1 buc
33 DE'BAKEY TANGENTAL CLMP 54/99/270MM 1 buc
34 GLOVER ATR.CLAMP CVD 220MM 2 buc
35 GUYON ATR.KIDNEY PED.CLAMP 230MM 2 buc
36 MAIER FORCEPS W/RCHT STR 260MM 5 buc
37 MILLS SCISSORS S/BALL 60DG 220MM 2 buc
38 DE'BAKEY ATR.BULLDOGCLAMP STR.45/105MM 4 buc
39 DE'BAKEY ATR.BULLDOGCLAMP CVD.45/105MM 4 buc
40 POTTS-DEMARTEL SCISSORS 60DG 220MM 2 buc
41 MICRO DIETHRICH BULLDOGCLAMP STR.20/55MM 4 buc
42 MICRO DIETHRICH BULLDOGCLAMP ANG.13/48MM 4 buc
</t>
  </si>
  <si>
    <t xml:space="preserve">SET instrumente pentru TRANSPLANT HEPATIC (RECIPIENT) in container compatibil pentru stocare si sterilizare, cu capac (culoare - roșu)                                                                                1 FOERSTER SPONGE FCPS SERR STR 245MM 2 buc
2 TOWEL CLAMP FOR PAPER CLOTHS 115MM 4 buc
3 SCALPEL HANDLE #3 125MM 1 buc
4 SCALPEL HANDLE #4 135MM 1 buc
5 SCALPEL HANDEL #3L 1 buc
6 SURGICAL SCISSORS STR S/B145MM 2 buc
7 TC SUTURE WAVECUT SCISSORS CVD 180MM 1 buc
8 TC SUTURE SCISS W/1 SERR CVD 230MM 1 buc
9 TC MAYO SCISSORS CVD 170MM 1 buc
10 TC TOENNIS-ADSON SCISS DEL CVD 175MM 1 buc
11 TC METZENBAUM SCISSORS CVD 200MM 1 buc
12 TC NELSON-METZ SCISS CVD 260MM 1 buc
13 DIETRICH VESSEL SCISSORS 60°180MM 1 buc
14 POTTS-DE MARTEL SCISSORS60DGS/S185MM 1 buc
15 STANDARD TISSUE FORCEPS 1X2 145MM 1 buc
16 DE'BAKEY ATR.FCPS 2.0MM STR 200MM 2 buc
17 DE'BAKEY ATR.FCPS 2.8MM STR200MM 2 buc
18 DE'BAKEY ATR.FCPS 2.0MM STR240MM 2 buc
19 DE'BAKEY ATR.FCPS 3.5MM STR 240MM 2 buc
20 HALSTED-MOSQUITO FORCEPS DEL CVD125MM 10 buc
21 KOCHER-OCHSNER FORCEPS STR 1X2 200MM 2 buc
22 KOCHER-OCHSNER FORCEPS STR 1X2240MM 2 buc
23 MIKULICZ PERITONEUM FORCEPS CVD.200MM 6 buc
24 BENGOLEA DELICATE FORCEPS CVD 245MM 6 buc
25 OVERHOLT-GEISS SUTURE FCPS #2CVD220MM 2 buc
26 MIXTER SUTURE FORCEPS RT-ANG 230MM 2 buc
27 GEMINI CLAMP RT-ANG 230MM 2 buc
28 ALLIS ATR.FORCEPS 7.0MM 200MM 4 buc
29 TC MAYO-HEGAR NDL HOLDERHVYSERR205MM 4 buc
30 TC HEGAR-MAYO NDL HOLDERHVYSERR 235MM 4 buc
31 TC RYDER NEEDLE HOLDERX-DELSERR175MM 2 buc
32 TC NEEDLE HOLDER X-DEL SERR200MM 4 buc
33 TC DE'BAKEY NDL HOLDER DEL SERR 260MM 4 buc
34 US-ARMY RETRAC.26X15/43X15-23X15/40X15 4 buc
35 MICRO ATR.BULLDOGCLAMP ANG.20/55MM 4 buc
36 DE'BAKEY ATR.BULLDOGCLAMP CVD.30/90MM 4 buc
37 DE'BAKEY PERIPHERAL CLAMP 60DG180MM 2 buc
38 DERRA PEDIATRIC FORCEPS 26MM175MM 1 buc
39 DE'BAKEY TANGENTAL CLMP 54/99/270MM 1 buc
40 GLOVER ATR.CLAMP CVD 220MM 2 buc
41 GUYON ATR.KIDNEY PED.CLAMP 230MM 2 buc
42 MAIER FORCEPS W/RCHT STR 260MM 5 buc
43 DE'BAKEY ATR.BULLDOGCLAMP STR.45/105MM 4 buc
44 DE'BAKEY ATR.BULLDOGCLAMP CVD.45/105MM 4 buc
45 MICRO DIETHRICH BULLDOGCLAMP STR.20/55MM 4 buc
46 MICRO DIETHRICH BULLDOGCLAMP ANG.13/48MM 4 buc
47 COOLEY BULLDOG RING-HDLDBL-CVD 115MM 2 buc
48 DERRA PEDIATRIC FORCEPS 20MM170MM 2 buc
49 MICRO SCISSORS 45°ANGLED 165MM 1 buc
50 MICRO SCISSORS DEL ANGLED 125°165MM 1 buc
51 DUROGRIP NEEDLEHOLDER 0.4/180MM 1 buc
52 DIADUST MICRO NEEDLE HOLDER RD HDL 210MM 1 buc
53 DIADUST MICRO RING FORCEPS 1MM STR.185MM 1 buc
54 DIADUST MICRO RING FORCEPS 1MM STR.210MM 1 buc
55 MICRO FORCEPS DE'BAKEY 1MM STR.185MM 1 buc
56 MICRO FORCEPS DE'BAKEY 1MM STR.210MM 1 buc
57 DE'BAKEY DILATOR MALL 1.0MM 190MM 1 buc
58 DE'BAKEY DILATOR MALL 1.5MM 190MM 1 buc
</t>
  </si>
  <si>
    <t xml:space="preserve">SET retractor abdominal universal in container compatibil pentru stocare si sterilizare, cu capac (culoare - verde)                                                                                                                         1 MUNSTER ABDOMINAL FRAME MED-CIR328X270MM 1 PC
2 MUNSTER FRAME EXTENSION ROD 100MM PAIR 1 pereche
3 MUNSTER CONNECTION CLAMP 4 bucata
4 MUNSTER BLADE ROD 150MM 4 bucata
5 MUNSTER ROD EXTENSION100MM 2 bucata
6 MUNSTER ANGLED ROUND NOTCH ROD 200MM 2 bucata
7 MUNSTER ABDOMINAL BLADE80MM X80MM 2 bucata
8 MUNSTER BLADE 48MMX105MM 2 bucata
9 MUNSTER LIVER BLADE 140MMX85MM 1 bucata
10 MUNSTER BLADDER SPATULA 85MMX115MM30DG 1 bucata
11 MUNSTER RETAINING ARM 1 bucata
12 TIGHTENING CLAMP BV829R 1 bucata
13 OP TABLE FIXTURE F.HOLDING ARM 1 bucata
14 MUNSTER T-RING ADAPTER F/ABDOMINAL RINGS 1 bucata
15 BLADES PAIR 37X98MM BSC. 1 pereche
16 ADAPTER FOR BALL SNAP CLOSURE VALVES 1 PC
17 COLLIN RETRACTOR SPREADER ONLY F/BV530R 1 bucata
18 MUNSTER ABDOM.FRAME LRG-CIR 408X350MM 1 bucata
</t>
  </si>
  <si>
    <t xml:space="preserve">SET instrumente pentru TRANSPLANT RINICHI in container compatibil pentru stocare si sterilizare, cu capac (culoare - aurie)                                                                                                              1 FOERSTER SPONGE FCPS SERR STR 245MM 2 buc
2 TOWEL CLAMP FOR PAPER CLOTHS 115MM 4 buc
3 SCALPEL HANDLE #3 125MM 1 buc
4 SCALPEL HANDLE #4 135MM 1 buc
5 SCALPEL HANDEL #3L 1 buc
6 SCALPEL #4L 1 buc
7 SURGICAL SCISSORS STR S/B145MM 1 buc
8 TC SUTURE WAVECUT SCISSORS CVD 180MM 1 buc
9 TC SUTURE SCISS W/1 SERR CVD 230MM 1 buc
10 TC TOENNIS-ADSON SCISS DEL CVD 175MM 1 buc
11 TC METZENBAUM SCISSORS CVD 200MM 1 buc
12 TC NELSON-METZ SCISS CVD 260MM 1 buc
13 TC MAYO SCISSORS CVD 170MM 1 buc
14 TC DE'BAKEY CV DUCT SCISS 220MM 1 buc
15 DIETRICH VESSEL SCISSORS 60°180MM 1 buc
16 STANDARD TISSUE FORCEPS 1X2 145MM 2 buc
17 DE'BAKEY ATR.FCPS 2.8MM STR200MM 1 buc
18 DE'BAKEY ATR.FCPS 2.0MM STR 200MM 2 buc
19 DE'BAKEY ATR.FCPS 2.0MM STR240MM 1 buc
20 DE'BAKEY ATR.FCPS 3.5MM STR 240MM 1 buc
21 HALSTED-MOSQUITO FORCEPS DEL CVD125MM 4 buc
22 CRILE FORCEPS CVD 140MM 4 buc
23 KOCHER FORCEPS STR 1X2 140MM 4 buc
24 KOCHER-OCHSNER FORCEPS STR 1X2 200MM 2 buc
25 KOCHER-OCHSNER FORCEPS STR 1X2240MM 2 buc
26 MIKULICZ PERITONEUM FORCEPS CVD.200MM 2 buc
27 BENGOLEA DELICATE FORCEPS CVD 245MM 2 buc
28 OVERHOLT-GEISS SUTURE FCPS #2CVD220MM 1 buc
29 MIXTER SUTURE FORCEPS RT-ANG 230MM 1 buc
30 GEMINI CLAMP RT-ANG 230MM 1 buc
31 ALLIS ATR.FORCEPS 7.0MM 200MM 1 buc
32 BABCOCK ATR.FORCEPS215MM 1 buc
33 ATR.OVUM FORCEPS STR SM250MM 1 buc
34 DE'BAKEY TANGENTAL CLMP 54/99/270MM 1 buc
35 DE'BAKEY TANGENTIAL CLMP 5 75MM-W280MM 1 buc
36 GUYON ATR.KIDNEY PED.CLAMP 230MM 1 buc
37 GLOVER ATR.CLAMP CVD 220MM 1 buc
38 DE'BAKEY ATR.COARCT.CLANG15DG80/240MM 2 buc
39 DE'BAKEY PERIPHERAL CLAMP 60DG180MM 2 buc
40 DERRA PEDIATRIC FORCEPS 26MM175MM 1 buc
41 DE'BAKEY ATR.BULLDOGCLAMP CVD.30/90MM 2 buc
42 MICRO ATR.BULLDOGCLAMP ANG.20/55MM 4 buc
43 TC CRILE-WOOD NDL HLDRSTRSERR 145MM 1 buc
44 TC NEEDLE HOLDER X-DEL SERR200MM 1 buc
45 TC RYDER NEEDLE HOLDERX-DELSERR175MM 1 buc
46 TC MAYO-HEGAR NDL HOLDERHVYSERR205MM 1 buc
47 TC HEGAR-MAYO NDL HOLDERHVYSERR 235MM 1 buc
48 TC DE'BAKEY NDL HOLDER DEL SERR 260MM 1 buc
49 PROBE W/EYE 3.0MM 200MM 1 buc
50 CRILE VESSEL HOOK BLUNT 90DEG 6/200MM 1 buc
51 CUSHING VESS.HOOK BL.90DEG 6/280MM 1 buc
52 HOLLOW GUIDE PROBE PEEK CVD 8MM 185MM 1 buc
53 DAVIS VASCULAR SPATULA 245MM 1 buc
54 VOLKMANN RETR4-PRGSEMI-S8.5X19220MM 2 buc
55 CUSHING VEIN RETRACTOR 10X13MM 205MM 2 buc
56 US-ARMY RETRAC.26X15/43X15-23X15/40X15 1 buc
57 DEAVER RETRACTOR FIG 1 25MM300MM 1 buc
58 DEAVER RETRACTOR FIG 3 38MM300MM 1 buc
59 MIKULICZ ABDOMINAL RETRACTOR 121X50MM 1 buc
60 KELLY RETRACTOR 150X39MM 265MM 1 buc
61 SIMON VAGINAL RETR 115X27MM 275MM 1 buc
62 RIBBON RETRACTOR MALL 330X40MM 1 buc
63 DOYEN RETRACTOR 90X60MM 240MM 1 buc
64 DOYEN RETRACTOR 120X60MM 240MM 1 buc
65 LABORATORY DISH 0.16 L 1 buc
66 KIDNEY TRAY STAINLESS STEEL 250MM 1 buc
</t>
  </si>
  <si>
    <t>bucată</t>
  </si>
  <si>
    <t>În termen de până la  90 de zile de la înregistrarea contractului la CAPCS</t>
  </si>
  <si>
    <t>set</t>
  </si>
  <si>
    <t>Achiziționarea dispozitivelor medicale și seturilor de instrumente  întru realizarea Programului Naţional Transplan conform necesităților, pentru anul 2025 (Agenția de transplant)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</si>
</sst>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4" fontId="4" fillId="3" borderId="1" xfId="1"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2"/>
  <sheetViews>
    <sheetView tabSelected="1" topLeftCell="E1" zoomScale="90" zoomScaleNormal="90" workbookViewId="0">
      <selection activeCell="H12" sqref="H12"/>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46</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33</v>
      </c>
      <c r="D8" s="37" t="s">
        <v>33</v>
      </c>
      <c r="E8" s="41"/>
      <c r="F8" s="69"/>
      <c r="G8" s="69"/>
      <c r="H8" s="44" t="s">
        <v>34</v>
      </c>
      <c r="I8" s="41"/>
      <c r="J8" s="79"/>
      <c r="K8" s="16"/>
    </row>
    <row r="9" spans="1:11" ht="42" customHeight="1" x14ac:dyDescent="0.25">
      <c r="A9" s="34" t="s">
        <v>30</v>
      </c>
      <c r="B9" s="30">
        <v>2</v>
      </c>
      <c r="C9" s="37" t="s">
        <v>35</v>
      </c>
      <c r="D9" s="37" t="s">
        <v>35</v>
      </c>
      <c r="F9" s="41"/>
      <c r="G9" s="70"/>
      <c r="H9" s="44" t="s">
        <v>39</v>
      </c>
      <c r="I9" s="41"/>
      <c r="J9" s="74"/>
    </row>
    <row r="10" spans="1:11" ht="50.25" customHeight="1" x14ac:dyDescent="0.25">
      <c r="A10" s="34" t="s">
        <v>30</v>
      </c>
      <c r="B10" s="30">
        <v>3</v>
      </c>
      <c r="C10" s="37" t="s">
        <v>36</v>
      </c>
      <c r="D10" s="37" t="s">
        <v>36</v>
      </c>
      <c r="F10" s="41"/>
      <c r="G10" s="69"/>
      <c r="H10" s="44" t="s">
        <v>40</v>
      </c>
      <c r="I10" s="41"/>
      <c r="J10" s="74"/>
    </row>
    <row r="11" spans="1:11" ht="38.25" customHeight="1" x14ac:dyDescent="0.25">
      <c r="A11" s="34" t="s">
        <v>30</v>
      </c>
      <c r="B11" s="30">
        <v>4</v>
      </c>
      <c r="C11" s="37" t="s">
        <v>37</v>
      </c>
      <c r="D11" s="47" t="s">
        <v>37</v>
      </c>
      <c r="F11" s="41"/>
      <c r="G11" s="69"/>
      <c r="H11" s="44" t="s">
        <v>41</v>
      </c>
      <c r="I11" s="41"/>
      <c r="J11" s="74"/>
    </row>
    <row r="12" spans="1:11" ht="38.25" customHeight="1" x14ac:dyDescent="0.25">
      <c r="A12" s="34" t="s">
        <v>30</v>
      </c>
      <c r="B12" s="30">
        <v>5</v>
      </c>
      <c r="C12" s="37" t="s">
        <v>38</v>
      </c>
      <c r="D12" s="37" t="s">
        <v>38</v>
      </c>
      <c r="F12" s="41"/>
      <c r="G12" s="69"/>
      <c r="H12" s="44" t="s">
        <v>42</v>
      </c>
      <c r="I12" s="41"/>
      <c r="J12" s="74"/>
    </row>
    <row r="13" spans="1:11" ht="20.100000000000001" customHeight="1" x14ac:dyDescent="0.25">
      <c r="A13" s="34"/>
      <c r="F13" s="41"/>
      <c r="G13" s="71"/>
      <c r="H13" s="51"/>
      <c r="I13" s="73"/>
      <c r="J13" s="74"/>
    </row>
    <row r="14" spans="1:11" ht="20.100000000000001" customHeight="1" x14ac:dyDescent="0.25">
      <c r="A14" s="34"/>
      <c r="F14" s="41"/>
      <c r="G14" s="71"/>
      <c r="H14" s="51"/>
      <c r="I14" s="41"/>
      <c r="J14" s="74"/>
    </row>
    <row r="15" spans="1:11" ht="20.100000000000001" customHeight="1" x14ac:dyDescent="0.25">
      <c r="A15" s="34"/>
      <c r="F15" s="41"/>
      <c r="G15" s="71"/>
      <c r="H15" s="51"/>
      <c r="I15" s="73"/>
      <c r="J15" s="74"/>
    </row>
    <row r="16" spans="1:11" ht="20.100000000000001" customHeight="1" x14ac:dyDescent="0.25">
      <c r="A16" s="34"/>
      <c r="C16" s="46"/>
      <c r="D16" s="46"/>
      <c r="F16" s="41"/>
      <c r="G16" s="71"/>
      <c r="H16" s="51"/>
      <c r="I16" s="41"/>
      <c r="J16" s="74"/>
    </row>
    <row r="17" spans="1:17" ht="20.100000000000001" customHeight="1" x14ac:dyDescent="0.25">
      <c r="A17" s="34"/>
      <c r="F17" s="41"/>
      <c r="G17" s="71"/>
      <c r="H17" s="51"/>
      <c r="I17" s="73"/>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66"/>
    </row>
    <row r="24" spans="1:17" ht="20.100000000000001" customHeight="1" x14ac:dyDescent="0.25">
      <c r="A24" s="34"/>
      <c r="D24" s="46"/>
      <c r="F24" s="41"/>
      <c r="G24" s="71"/>
      <c r="H24" s="51"/>
      <c r="I24" s="41"/>
      <c r="J24" s="74"/>
    </row>
    <row r="25" spans="1:17" ht="20.100000000000001" customHeight="1" x14ac:dyDescent="0.25">
      <c r="A25" s="34"/>
      <c r="F25" s="41"/>
      <c r="G25" s="71"/>
      <c r="H25" s="51"/>
      <c r="I25" s="66"/>
      <c r="J25" s="74"/>
    </row>
    <row r="26" spans="1:17" ht="20.100000000000001" customHeight="1" x14ac:dyDescent="0.25">
      <c r="A26" s="34"/>
      <c r="D26" s="54"/>
      <c r="F26" s="66"/>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B28" s="28"/>
      <c r="C28" s="28"/>
      <c r="E28" s="28"/>
      <c r="F28" s="66"/>
      <c r="G28" s="71"/>
      <c r="H28" s="51"/>
      <c r="I28" s="66"/>
      <c r="J28" s="74"/>
      <c r="K28" s="28"/>
      <c r="L28" s="28"/>
      <c r="M28" s="28"/>
      <c r="N28" s="28"/>
      <c r="O28" s="28"/>
      <c r="P28" s="28"/>
      <c r="Q28" s="28"/>
    </row>
    <row r="29" spans="1:17" ht="20.100000000000001" customHeight="1" x14ac:dyDescent="0.25">
      <c r="A29" s="34"/>
      <c r="B29" s="28"/>
      <c r="C29" s="28"/>
      <c r="E29" s="28"/>
      <c r="F29" s="66"/>
      <c r="G29" s="71"/>
      <c r="H29" s="51"/>
      <c r="I29" s="73"/>
      <c r="J29" s="74"/>
      <c r="K29" s="28"/>
      <c r="L29" s="28"/>
      <c r="M29" s="28"/>
      <c r="N29" s="28"/>
      <c r="O29" s="28"/>
      <c r="P29" s="28"/>
      <c r="Q29" s="28"/>
    </row>
    <row r="30" spans="1:17" ht="20.100000000000001" customHeight="1" x14ac:dyDescent="0.25">
      <c r="A30" s="34"/>
      <c r="B30" s="28"/>
      <c r="C30" s="55"/>
      <c r="E30" s="28"/>
      <c r="F30" s="66"/>
      <c r="G30" s="71"/>
      <c r="H30" s="51"/>
      <c r="I30" s="73"/>
      <c r="J30" s="74"/>
      <c r="K30" s="28"/>
      <c r="L30" s="28"/>
      <c r="M30" s="28"/>
      <c r="N30" s="28"/>
      <c r="O30" s="28"/>
      <c r="P30" s="28"/>
      <c r="Q30" s="28"/>
    </row>
    <row r="31" spans="1:17" ht="20.100000000000001" customHeight="1" x14ac:dyDescent="0.25">
      <c r="A31" s="34"/>
      <c r="B31" s="28"/>
      <c r="C31" s="28"/>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54"/>
      <c r="D33" s="54"/>
      <c r="E33" s="28"/>
      <c r="F33" s="63"/>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45"/>
      <c r="E35" s="28"/>
      <c r="F35" s="63"/>
      <c r="G35" s="71"/>
      <c r="H35" s="51"/>
      <c r="I35" s="73"/>
      <c r="J35" s="74"/>
      <c r="K35" s="28"/>
      <c r="L35" s="28"/>
      <c r="M35" s="28"/>
      <c r="N35" s="28"/>
      <c r="O35" s="28"/>
      <c r="P35" s="28"/>
      <c r="Q35" s="28"/>
    </row>
    <row r="36" spans="1:17" ht="20.100000000000001" customHeight="1" x14ac:dyDescent="0.25">
      <c r="A36" s="34"/>
      <c r="B36" s="28"/>
      <c r="C36" s="28"/>
      <c r="E36" s="28"/>
      <c r="F36" s="63"/>
      <c r="G36" s="71"/>
      <c r="H36" s="51"/>
      <c r="I36" s="41"/>
      <c r="J36" s="74"/>
      <c r="K36" s="28"/>
      <c r="L36" s="28"/>
      <c r="M36" s="28"/>
      <c r="N36" s="28"/>
      <c r="O36" s="28"/>
      <c r="P36" s="28"/>
      <c r="Q36" s="28"/>
    </row>
    <row r="37" spans="1:17" ht="20.100000000000001" customHeight="1" x14ac:dyDescent="0.25">
      <c r="A37" s="34"/>
      <c r="B37" s="28"/>
      <c r="C37" s="28"/>
      <c r="E37" s="28"/>
      <c r="F37" s="63"/>
      <c r="G37" s="71"/>
      <c r="H37" s="51"/>
      <c r="I37" s="73"/>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F39" s="63"/>
      <c r="G39" s="71"/>
      <c r="H39" s="51"/>
      <c r="I39" s="73"/>
      <c r="J39" s="74"/>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C42" s="46"/>
      <c r="D42" s="46"/>
      <c r="F42" s="63"/>
      <c r="G42" s="71"/>
      <c r="H42" s="51"/>
      <c r="I42" s="73"/>
      <c r="J42" s="74"/>
    </row>
    <row r="43" spans="1:17" ht="20.100000000000001" customHeight="1" x14ac:dyDescent="0.25">
      <c r="A43" s="34"/>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C45" s="51"/>
      <c r="D45" s="51"/>
      <c r="F45" s="66"/>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66"/>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D53" s="46"/>
      <c r="F53" s="66"/>
      <c r="G53" s="71"/>
      <c r="H53" s="51"/>
      <c r="I53" s="66"/>
      <c r="J53" s="74"/>
    </row>
    <row r="54" spans="1:10" ht="20.100000000000001" customHeight="1" x14ac:dyDescent="0.25">
      <c r="A54" s="34"/>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C61" s="28"/>
      <c r="F61" s="66"/>
      <c r="G61" s="71"/>
      <c r="H61" s="51"/>
      <c r="I61" s="66"/>
      <c r="J61" s="74"/>
    </row>
    <row r="62" spans="1:10" ht="20.100000000000001" customHeight="1" x14ac:dyDescent="0.25">
      <c r="A62" s="34"/>
      <c r="F62" s="66"/>
      <c r="G62" s="71"/>
      <c r="H62" s="51"/>
      <c r="I62" s="66"/>
      <c r="J62"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topLeftCell="I1" workbookViewId="0">
      <selection activeCell="M8" sqref="M8:M12"/>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7"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7" t="s">
        <v>14</v>
      </c>
    </row>
    <row r="4" spans="1:15" s="7" customFormat="1" ht="69" customHeight="1" x14ac:dyDescent="0.25">
      <c r="A4" s="5"/>
      <c r="B4" s="94" t="s">
        <v>10</v>
      </c>
      <c r="C4" s="94"/>
      <c r="D4" s="94"/>
      <c r="E4" s="95" t="s">
        <v>46</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80" t="s">
        <v>32</v>
      </c>
    </row>
    <row r="7" spans="1:15" x14ac:dyDescent="0.25">
      <c r="A7" s="9"/>
      <c r="B7" s="21">
        <v>1</v>
      </c>
      <c r="C7" s="89">
        <v>2</v>
      </c>
      <c r="D7" s="89"/>
      <c r="E7" s="89"/>
      <c r="F7" s="40">
        <v>3</v>
      </c>
      <c r="G7" s="68">
        <v>4</v>
      </c>
      <c r="H7" s="21">
        <v>5</v>
      </c>
      <c r="I7" s="21">
        <v>6</v>
      </c>
      <c r="J7" s="21">
        <v>7</v>
      </c>
      <c r="K7" s="21">
        <v>8</v>
      </c>
      <c r="L7" s="42">
        <v>9</v>
      </c>
      <c r="M7" s="80"/>
    </row>
    <row r="8" spans="1:15" ht="25.5" customHeight="1" x14ac:dyDescent="0.25">
      <c r="A8" s="9"/>
      <c r="B8" s="31" t="s">
        <v>30</v>
      </c>
      <c r="C8" s="30">
        <v>1</v>
      </c>
      <c r="D8" s="37" t="s">
        <v>33</v>
      </c>
      <c r="E8" s="37" t="s">
        <v>33</v>
      </c>
      <c r="F8" s="41" t="s">
        <v>43</v>
      </c>
      <c r="G8" s="69">
        <v>1</v>
      </c>
      <c r="H8" s="38"/>
      <c r="I8" s="32"/>
      <c r="J8" s="33"/>
      <c r="K8" s="33"/>
      <c r="L8" s="41" t="s">
        <v>44</v>
      </c>
      <c r="M8" s="74">
        <v>378545</v>
      </c>
      <c r="O8" s="78"/>
    </row>
    <row r="9" spans="1:15" ht="27" customHeight="1" x14ac:dyDescent="0.25">
      <c r="A9" s="18"/>
      <c r="B9" s="31" t="s">
        <v>30</v>
      </c>
      <c r="C9" s="58">
        <v>2</v>
      </c>
      <c r="D9" s="37" t="s">
        <v>35</v>
      </c>
      <c r="E9" s="37" t="s">
        <v>35</v>
      </c>
      <c r="F9" s="41" t="s">
        <v>45</v>
      </c>
      <c r="G9" s="70">
        <v>1</v>
      </c>
      <c r="H9" s="39"/>
      <c r="I9" s="32"/>
      <c r="J9" s="33"/>
      <c r="K9" s="18"/>
      <c r="L9" s="41" t="s">
        <v>44</v>
      </c>
      <c r="M9" s="74">
        <v>398900</v>
      </c>
    </row>
    <row r="10" spans="1:15" ht="28.5" customHeight="1" x14ac:dyDescent="0.25">
      <c r="A10" s="18"/>
      <c r="B10" s="31" t="s">
        <v>30</v>
      </c>
      <c r="C10" s="58">
        <v>3</v>
      </c>
      <c r="D10" s="37" t="s">
        <v>36</v>
      </c>
      <c r="E10" s="37" t="s">
        <v>36</v>
      </c>
      <c r="F10" s="41" t="s">
        <v>45</v>
      </c>
      <c r="G10" s="69">
        <v>1</v>
      </c>
      <c r="H10" s="18"/>
      <c r="I10" s="32"/>
      <c r="J10" s="33"/>
      <c r="K10" s="18"/>
      <c r="L10" s="41" t="s">
        <v>44</v>
      </c>
      <c r="M10" s="74">
        <v>514000</v>
      </c>
    </row>
    <row r="11" spans="1:15" ht="32.25" customHeight="1" x14ac:dyDescent="0.25">
      <c r="A11" s="18"/>
      <c r="B11" s="31" t="s">
        <v>30</v>
      </c>
      <c r="C11" s="58">
        <v>4</v>
      </c>
      <c r="D11" s="37" t="s">
        <v>37</v>
      </c>
      <c r="E11" s="62" t="s">
        <v>37</v>
      </c>
      <c r="F11" s="41" t="s">
        <v>45</v>
      </c>
      <c r="G11" s="69">
        <v>4</v>
      </c>
      <c r="H11" s="18"/>
      <c r="I11" s="32"/>
      <c r="J11" s="33"/>
      <c r="K11" s="18"/>
      <c r="L11" s="41" t="s">
        <v>44</v>
      </c>
      <c r="M11" s="74">
        <v>1040000</v>
      </c>
    </row>
    <row r="12" spans="1:15" ht="36.75" customHeight="1" x14ac:dyDescent="0.25">
      <c r="A12" s="18"/>
      <c r="B12" s="31" t="s">
        <v>30</v>
      </c>
      <c r="C12" s="58">
        <v>5</v>
      </c>
      <c r="D12" s="37" t="s">
        <v>38</v>
      </c>
      <c r="E12" s="37" t="s">
        <v>38</v>
      </c>
      <c r="F12" s="41" t="s">
        <v>45</v>
      </c>
      <c r="G12" s="69">
        <v>2</v>
      </c>
      <c r="H12" s="18"/>
      <c r="I12" s="18"/>
      <c r="J12" s="18"/>
      <c r="K12" s="18"/>
      <c r="L12" s="41" t="s">
        <v>44</v>
      </c>
      <c r="M12" s="74">
        <v>660000</v>
      </c>
    </row>
    <row r="13" spans="1:15" ht="24.75" customHeight="1" x14ac:dyDescent="0.25">
      <c r="A13" s="18"/>
      <c r="B13" s="31"/>
      <c r="C13" s="59"/>
      <c r="D13" s="59"/>
      <c r="E13" s="52"/>
      <c r="F13" s="41"/>
      <c r="G13" s="71"/>
      <c r="H13" s="18"/>
      <c r="I13" s="18"/>
      <c r="J13" s="18"/>
      <c r="K13" s="18"/>
      <c r="L13" s="73"/>
      <c r="M13" s="74">
        <f>SUM(M8:M12)</f>
        <v>2991445</v>
      </c>
    </row>
    <row r="14" spans="1:15" x14ac:dyDescent="0.25">
      <c r="A14" s="18"/>
      <c r="B14" s="31"/>
      <c r="C14" s="59"/>
      <c r="D14" s="59"/>
      <c r="E14" s="52"/>
      <c r="F14" s="41"/>
      <c r="G14" s="71"/>
      <c r="H14" s="18"/>
      <c r="I14" s="18"/>
      <c r="J14" s="18"/>
      <c r="K14" s="18"/>
      <c r="L14" s="41"/>
      <c r="M14" s="74"/>
    </row>
    <row r="15" spans="1:15" x14ac:dyDescent="0.25">
      <c r="B15" s="31"/>
      <c r="C15" s="59"/>
      <c r="D15" s="59"/>
      <c r="E15" s="52"/>
      <c r="F15" s="41"/>
      <c r="G15" s="71"/>
      <c r="H15" s="18"/>
      <c r="I15" s="18"/>
      <c r="J15" s="18"/>
      <c r="K15" s="18"/>
      <c r="L15" s="73"/>
      <c r="M15" s="74"/>
    </row>
    <row r="16" spans="1:15" x14ac:dyDescent="0.25">
      <c r="B16" s="31"/>
      <c r="C16" s="59"/>
      <c r="D16" s="64"/>
      <c r="E16" s="64"/>
      <c r="F16" s="41"/>
      <c r="G16" s="71"/>
      <c r="H16" s="18"/>
      <c r="I16" s="18"/>
      <c r="J16" s="18"/>
      <c r="K16" s="18"/>
      <c r="L16" s="41"/>
      <c r="M16" s="74"/>
    </row>
    <row r="17" spans="2:13" x14ac:dyDescent="0.25">
      <c r="B17" s="31"/>
      <c r="C17" s="59"/>
      <c r="D17" s="59"/>
      <c r="E17" s="52"/>
      <c r="F17" s="41"/>
      <c r="G17" s="71"/>
      <c r="H17" s="18"/>
      <c r="I17" s="18"/>
      <c r="J17" s="18"/>
      <c r="K17" s="18"/>
      <c r="L17" s="73"/>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66"/>
    </row>
    <row r="24" spans="2:13" x14ac:dyDescent="0.25">
      <c r="B24" s="31"/>
      <c r="C24" s="59"/>
      <c r="D24" s="59"/>
      <c r="E24" s="64"/>
      <c r="F24" s="41"/>
      <c r="G24" s="71"/>
      <c r="H24" s="18"/>
      <c r="I24" s="18"/>
      <c r="J24" s="18"/>
      <c r="K24" s="18"/>
      <c r="L24" s="41"/>
      <c r="M24" s="74"/>
    </row>
    <row r="25" spans="2:13" x14ac:dyDescent="0.25">
      <c r="B25" s="31"/>
      <c r="C25" s="59"/>
      <c r="D25" s="59"/>
      <c r="E25" s="52"/>
      <c r="F25" s="41"/>
      <c r="G25" s="71"/>
      <c r="H25" s="18"/>
      <c r="I25" s="18"/>
      <c r="J25" s="18"/>
      <c r="K25" s="18"/>
      <c r="L25" s="66"/>
      <c r="M25" s="74"/>
    </row>
    <row r="26" spans="2:13" x14ac:dyDescent="0.25">
      <c r="B26" s="31"/>
      <c r="C26" s="59"/>
      <c r="D26" s="59"/>
      <c r="E26" s="53"/>
      <c r="F26" s="66"/>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2"/>
      <c r="D28" s="52"/>
      <c r="E28" s="52"/>
      <c r="F28" s="66"/>
      <c r="G28" s="71"/>
      <c r="H28" s="18"/>
      <c r="I28" s="18"/>
      <c r="J28" s="18"/>
      <c r="K28" s="18"/>
      <c r="L28" s="66"/>
      <c r="M28" s="74"/>
    </row>
    <row r="29" spans="2:13" x14ac:dyDescent="0.25">
      <c r="B29" s="31"/>
      <c r="C29" s="52"/>
      <c r="D29" s="52"/>
      <c r="E29" s="52"/>
      <c r="F29" s="66"/>
      <c r="G29" s="71"/>
      <c r="H29" s="18"/>
      <c r="I29" s="18"/>
      <c r="J29" s="18"/>
      <c r="K29" s="18"/>
      <c r="L29" s="73"/>
      <c r="M29" s="74"/>
    </row>
    <row r="30" spans="2:13" x14ac:dyDescent="0.25">
      <c r="B30" s="31"/>
      <c r="C30" s="52"/>
      <c r="D30" s="60"/>
      <c r="E30" s="52"/>
      <c r="F30" s="66"/>
      <c r="G30" s="71"/>
      <c r="H30" s="18"/>
      <c r="I30" s="18"/>
      <c r="J30" s="18"/>
      <c r="K30" s="18"/>
      <c r="L30" s="73"/>
      <c r="M30" s="74"/>
    </row>
    <row r="31" spans="2:13" x14ac:dyDescent="0.25">
      <c r="B31" s="31"/>
      <c r="C31" s="52"/>
      <c r="D31" s="52"/>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3"/>
      <c r="E33" s="53"/>
      <c r="F33" s="63"/>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65"/>
      <c r="E35" s="52"/>
      <c r="F35" s="63"/>
      <c r="G35" s="71"/>
      <c r="H35" s="18"/>
      <c r="I35" s="18"/>
      <c r="J35" s="18"/>
      <c r="K35" s="18"/>
      <c r="L35" s="73"/>
      <c r="M35" s="74"/>
    </row>
    <row r="36" spans="2:13" x14ac:dyDescent="0.25">
      <c r="B36" s="31"/>
      <c r="C36" s="52"/>
      <c r="D36" s="52"/>
      <c r="E36" s="52"/>
      <c r="F36" s="63"/>
      <c r="G36" s="71"/>
      <c r="H36" s="18"/>
      <c r="I36" s="18"/>
      <c r="J36" s="18"/>
      <c r="K36" s="18"/>
      <c r="L36" s="41"/>
      <c r="M36" s="74"/>
    </row>
    <row r="37" spans="2:13" x14ac:dyDescent="0.25">
      <c r="B37" s="31"/>
      <c r="C37" s="52"/>
      <c r="D37" s="52"/>
      <c r="E37" s="52"/>
      <c r="F37" s="63"/>
      <c r="G37" s="71"/>
      <c r="H37" s="18"/>
      <c r="I37" s="18"/>
      <c r="J37" s="18"/>
      <c r="K37" s="18"/>
      <c r="L37" s="73"/>
      <c r="M37" s="74"/>
    </row>
    <row r="38" spans="2:13" x14ac:dyDescent="0.25">
      <c r="B38" s="31"/>
      <c r="C38" s="52"/>
      <c r="D38" s="52"/>
      <c r="E38" s="52"/>
      <c r="F38" s="63"/>
      <c r="G38" s="71"/>
      <c r="H38" s="18"/>
      <c r="I38" s="18"/>
      <c r="J38" s="18"/>
      <c r="K38" s="18"/>
      <c r="L38" s="73"/>
      <c r="M38" s="74"/>
    </row>
    <row r="39" spans="2:13" x14ac:dyDescent="0.25">
      <c r="B39" s="31"/>
      <c r="C39" s="59"/>
      <c r="D39" s="59"/>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64"/>
      <c r="E42" s="64"/>
      <c r="F42" s="63"/>
      <c r="G42" s="71"/>
      <c r="H42" s="18"/>
      <c r="I42" s="18"/>
      <c r="J42" s="18"/>
      <c r="K42" s="18"/>
      <c r="L42" s="73"/>
      <c r="M42" s="74"/>
    </row>
    <row r="43" spans="2:13" x14ac:dyDescent="0.25">
      <c r="B43" s="31"/>
      <c r="C43" s="59"/>
      <c r="D43" s="59"/>
      <c r="E43" s="52"/>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2"/>
      <c r="E45" s="52"/>
      <c r="F45" s="66"/>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66"/>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9"/>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64"/>
      <c r="F53" s="66"/>
      <c r="G53" s="71"/>
      <c r="H53" s="18"/>
      <c r="I53" s="18"/>
      <c r="J53" s="18"/>
      <c r="K53" s="18"/>
      <c r="L53" s="66"/>
      <c r="M53" s="74"/>
    </row>
    <row r="54" spans="2:13" x14ac:dyDescent="0.25">
      <c r="B54" s="31"/>
      <c r="C54" s="59"/>
      <c r="D54" s="59"/>
      <c r="E54" s="52"/>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2"/>
      <c r="E61" s="52"/>
      <c r="F61" s="66"/>
      <c r="G61" s="71"/>
      <c r="H61" s="18"/>
      <c r="I61" s="18"/>
      <c r="J61" s="18"/>
      <c r="K61" s="18"/>
      <c r="L61" s="66"/>
      <c r="M61" s="74"/>
    </row>
    <row r="62" spans="2:13" x14ac:dyDescent="0.25">
      <c r="B62" s="31"/>
      <c r="C62" s="59"/>
      <c r="D62" s="59"/>
      <c r="E62" s="52"/>
      <c r="F62" s="66"/>
      <c r="G62" s="71"/>
      <c r="H62" s="18"/>
      <c r="I62" s="18"/>
      <c r="J62" s="18"/>
      <c r="K62" s="18"/>
      <c r="L62" s="66"/>
      <c r="M62" s="74"/>
    </row>
  </sheetData>
  <autoFilter ref="A7:M14">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4" sqref="H4"/>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2024-11-11T11:11:27Z</dcterms:modified>
</cp:coreProperties>
</file>