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X:\PROC\DAMCP\1. ACHIZITII\1.7_Achizitii 2025\DSORU\LD\01. N3773 Transform BNM\02. Initiere DAMC\6. Documente de initiere finale\"/>
    </mc:Choice>
  </mc:AlternateContent>
  <xr:revisionPtr revIDLastSave="0" documentId="8_{04F88220-8F9E-4743-97CA-4C2B9AD88F49}" xr6:coauthVersionLast="47" xr6:coauthVersionMax="47" xr10:uidLastSave="{00000000-0000-0000-0000-000000000000}"/>
  <bookViews>
    <workbookView xWindow="-120" yWindow="-120" windowWidth="29040" windowHeight="15840" xr2:uid="{00000000-000D-0000-FFFF-FFFF00000000}"/>
  </bookViews>
  <sheets>
    <sheet name="Lot I (CBS users)" sheetId="7" r:id="rId1"/>
    <sheet name="Lot II (ERP users)" sheetId="11" r:id="rId2"/>
  </sheets>
  <definedNames>
    <definedName name="_xlnm.Print_Area" localSheetId="0">'Lot I (CBS users)'!$A$1:$G$16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alcChain>
</file>

<file path=xl/sharedStrings.xml><?xml version="1.0" encoding="utf-8"?>
<sst xmlns="http://schemas.openxmlformats.org/spreadsheetml/2006/main" count="87" uniqueCount="53">
  <si>
    <t>Anexa nr. 9 ,,Estimarea numărului de utilizatori” la Caietul de sarcini</t>
  </si>
  <si>
    <t>Numărul estimat al utilizatorilor per domeniu</t>
  </si>
  <si>
    <t>Aria</t>
  </si>
  <si>
    <t>Piețe financiare (front office)</t>
  </si>
  <si>
    <t>Piețe financiare (back office)</t>
  </si>
  <si>
    <t>Control financiar/finanțe manageriale</t>
  </si>
  <si>
    <t xml:space="preserve">Contabilitate </t>
  </si>
  <si>
    <t xml:space="preserve">Alte domenii </t>
  </si>
  <si>
    <t>Comentarii</t>
  </si>
  <si>
    <t>Lot I: Sistem informatic de operaţiuni bancare (CBS), servicii de implementare aferente, precum și servicii de garanţie (mentenanţă şi suport)</t>
  </si>
  <si>
    <t>CBS - Cartea Mare</t>
  </si>
  <si>
    <t xml:space="preserve">F&amp;C + C: 22 utilizatori </t>
  </si>
  <si>
    <t>Operațiuni de politică monetară:</t>
  </si>
  <si>
    <t>-</t>
  </si>
  <si>
    <t xml:space="preserve"> </t>
  </si>
  <si>
    <t>Operațiuni de trezorerie</t>
  </si>
  <si>
    <t>Operaţiuni de transfer de plăţi / mijloace băneşti/deservire bancară la distanță</t>
  </si>
  <si>
    <t>Operaţiunile aferente FMI</t>
  </si>
  <si>
    <t>Credite aferente persoanelor fizice - angajații BNM</t>
  </si>
  <si>
    <t>Administrare sistem informatic</t>
  </si>
  <si>
    <t>Managementul utilizatorilor, controlul accesului, gestiunea nomenclatoarelor, etc</t>
  </si>
  <si>
    <t>Raportare</t>
  </si>
  <si>
    <t>Este de mentionat ca unii utilizatori vor fi alocati unei si aceleiasi persoane.  Rugam sa consultati coloana "Comentarii" pentru o mai buna intelegere a alocarii utilizatorilor catre personalul BNM. E necesar de calculat executorii/supervizorii ca persoane separate, daca altfel nu este indicat in coloana "Comentarii". Numărul de utilizatori indicat mai sus este calculat ca fiind numărul maxim pentru utilizatorii nominali, care au acces în mod implicit și la accesarea rapoartelor și nu includ potențialii utilizatori cu nevoi doar de accesare a rapoartelor, care sunt indicati in tabel mai sus in linia "Raportare". Totodată, trebuie să se țină cont că modelul de licențiere va considera situații de lipsă temporară a utilizatorului la locul de muncă și suplinirea acestuia de către o altă persoană (de exemplu: concedii de odihnă, concedii medicale, etc.)</t>
  </si>
  <si>
    <t>Numarul indicat este unul orientativ, considerand modul de derulare curent al proceselor. Numarul final de licente necesare va fi determinat dupa etapa de analiza si design.</t>
  </si>
  <si>
    <t>Numarul estimat al utilizatorilor per domeniu</t>
  </si>
  <si>
    <t>Contabilitate + Finante si Control de gestiune (C+F&amp;C)</t>
  </si>
  <si>
    <t>Achizitii si gestiune materiala</t>
  </si>
  <si>
    <t xml:space="preserve">Alti domenii </t>
  </si>
  <si>
    <t>Lot II. Soluție informatică de gestionare a resurselor corporative (licențe, servicii de implementare și servicii de garanție (mentenanță și suport)</t>
  </si>
  <si>
    <t>ERP - Cartea Mare</t>
  </si>
  <si>
    <t xml:space="preserve">
22</t>
  </si>
  <si>
    <t>ERP - Conturi spre plata</t>
  </si>
  <si>
    <t>ERP - Imobilizări (Mijloace Fixe) – Imobilizări corporale și necorporale</t>
  </si>
  <si>
    <t>C + F&amp;C: 17 useri (aceasi utilizatori estimati ca si pentru modulul Conturi spre plata)</t>
  </si>
  <si>
    <t>ERP - Evidenta stocurilor</t>
  </si>
  <si>
    <t>ERP - Bugetarea*</t>
  </si>
  <si>
    <t>ERP - Evidenta costurilor &amp; Controlul de gestiune</t>
  </si>
  <si>
    <t>ERP - Achizitii si gestiunea materială*</t>
  </si>
  <si>
    <t>Numarul indicat este unul orientativ, considerand derularea modul de derulare curent  al proceselor. Numarul final de licente necesare va fi determinat dupa etapa de analiza si design.</t>
  </si>
  <si>
    <t>* Nota: Nu considera persoanele care coordoneaza/aproba in flux, în număr de 20 persoane.</t>
  </si>
  <si>
    <t xml:space="preserve">Piețe financiare (front office): 4 executori +  1 sef adjunct subunitate + 1 sef de subunitate + 1 sef de subdiviziune
Piețe financiare (back office): 7 executori +  1 sef adjunct subunitate + 1 sef de subunitate                      
C: 9 utilizatori (se includ in nr de utilizatori estimat pentru modulul CBS-Cartea Mare)                                             </t>
  </si>
  <si>
    <t xml:space="preserve">Piete financiare (front office): 3 executori +  1 sef adjunct subunitate + 1 sef de subunitate + 1 sef de subdiviziune
Piete financiare (back office): 7 executori +  1 sef adjunct subunitate + 1 sef de subunitate                        
C: 17 utilizatori (se includ in nr de utilizatori estimat pentru modulul CBS-Cartea Mare)                                                                </t>
  </si>
  <si>
    <t>Piete financiare (back office): 7 executori +  1 sef adjunct subunitate + 1 sef de subunitate (aceleași persoane ca la operațiuni de trezorerie și operațiuni de politică monetară)
C: 9 utilizatori (se includ in nr de utilizatori estimat pentru modulul CBS-Cartea Mare)            
Alte domenii: 1 Guvernator, 1 Viceguvernator</t>
  </si>
  <si>
    <r>
      <t xml:space="preserve">Piete financiare (back office): 7 executori +  1 sef adjunct subunitate + 1 sef de subunitate (aceleași persoane ca la operațiuni de trezorerie și operațiuni de politică monetară)
C: 9 utilizatori (se includ in nr de utilizatori estimat pentru modulul CBS-Cartea Mare)            
</t>
    </r>
    <r>
      <rPr>
        <b/>
        <sz val="11"/>
        <rFont val="Calibri"/>
        <family val="2"/>
        <scheme val="minor"/>
      </rPr>
      <t>Alte domenii:</t>
    </r>
    <r>
      <rPr>
        <sz val="11"/>
        <rFont val="Calibri"/>
        <family val="2"/>
        <scheme val="minor"/>
      </rPr>
      <t xml:space="preserve"> 1 Guvernator, 1 Viceguvernator</t>
    </r>
  </si>
  <si>
    <r>
      <t xml:space="preserve">Control financiar/finanțe manageriale: 2 executori +  2 sefi adjuncti subunitate + 1 sef de subunitate + 1 sef de subdiviziune
F&amp;C + C: 8 utilizatori  (se includ in nr de utilizatori estimat pentru modulul CBS-Cartea Mare)      
</t>
    </r>
    <r>
      <rPr>
        <b/>
        <sz val="11"/>
        <rFont val="Calibri"/>
        <family val="2"/>
        <scheme val="minor"/>
      </rPr>
      <t>Alte domenii:</t>
    </r>
    <r>
      <rPr>
        <sz val="11"/>
        <rFont val="Calibri"/>
        <family val="2"/>
        <scheme val="minor"/>
      </rPr>
      <t xml:space="preserve"> 1 Viceguvernator</t>
    </r>
  </si>
  <si>
    <t>F&amp;C + C: 26 utilizatori (22 din acestia se includ in nr de utilizatori estimat pentru modulul CBS-Cartea Mare)
Alte domenii (middle office): 7 executori +  1 sef adjunct subunitate + 1 sef de subunitate; (audit intern): 2 executori; 1 membru al Conducerii</t>
  </si>
  <si>
    <t>C+F&amp;C: 22 utilizatori</t>
  </si>
  <si>
    <t>Raportare*</t>
  </si>
  <si>
    <t>C + F&amp;C: 17 utilizatori (se includ in nr de utilizatori estimat pentru modulul ERP- Cartea Mare)
Alte domenii: 1 Guvernator, 1 Viceguvernator</t>
  </si>
  <si>
    <t xml:space="preserve">C + F&amp;C: 10 utilizatori (se includ in nr de utilizatori estimat pentru modulul ERP- Cartea Mare)
Achizitii:  1 executor + 1 seful pe achizitii
Alte domenii: 20 executori. Nr. de licențe nu considera persoanele care coordoneaza/aproba in flux, în număr de 20 sefi de subdiviziuni și 5 membri ai Conducerii </t>
  </si>
  <si>
    <t xml:space="preserve">C + F&amp;C: 10 utilizatori(se includ in nr de utilizatori estimat pentru modulul ERP- Cartea Mare) </t>
  </si>
  <si>
    <r>
      <t>C + F&amp;C: 17 utilizatori (se includ in nr de utilizatori estimat pentru modulul ERP- Cartea Mare)</t>
    </r>
    <r>
      <rPr>
        <strike/>
        <sz val="11"/>
        <rFont val="Calibri"/>
        <family val="2"/>
        <scheme val="minor"/>
      </rPr>
      <t xml:space="preserve"> </t>
    </r>
    <r>
      <rPr>
        <sz val="11"/>
        <rFont val="Calibri"/>
        <family val="2"/>
        <scheme val="minor"/>
      </rPr>
      <t xml:space="preserve">
Achizitii: 6 executori + 1 șef de subdiviziune
Alte unitati organizatorice: 20 executori. Nr. de licențe nu  considera persoanele care coordoneaza/aproba in flux, în număr de 20 persoane. </t>
    </r>
  </si>
  <si>
    <t>C + F&amp;C: 26 utilizatori (22 din acestia se includ in nr de utilizatori estimat pentru modulul ERP-Cartea Mare)
Alte domenii: 5 membri ai Conducerii; (audit intern) - 2 executori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</si>
</sst>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0"/>
      <name val="Calibri"/>
      <family val="2"/>
      <scheme val="minor"/>
    </font>
    <font>
      <b/>
      <sz val="11"/>
      <color theme="1"/>
      <name val="Calibri"/>
      <family val="2"/>
      <scheme val="minor"/>
    </font>
    <font>
      <b/>
      <sz val="11"/>
      <color indexed="8"/>
      <name val="Calibri"/>
      <family val="2"/>
    </font>
    <font>
      <b/>
      <sz val="11"/>
      <color theme="1"/>
      <name val="Calibri"/>
      <family val="2"/>
      <charset val="204"/>
      <scheme val="minor"/>
    </font>
    <font>
      <b/>
      <sz val="11"/>
      <name val="Calibri"/>
      <family val="2"/>
    </font>
    <font>
      <sz val="11"/>
      <name val="Calibri"/>
      <family val="2"/>
      <charset val="204"/>
      <scheme val="minor"/>
    </font>
    <font>
      <sz val="12"/>
      <color theme="0"/>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strike/>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2" fillId="0" borderId="0" xfId="0" quotePrefix="1" applyFont="1"/>
    <xf numFmtId="0" fontId="2" fillId="0" borderId="0" xfId="0" applyFont="1" applyAlignment="1">
      <alignment horizontal="center"/>
    </xf>
    <xf numFmtId="0" fontId="0" fillId="0" borderId="0" xfId="0" applyAlignment="1">
      <alignment wrapText="1"/>
    </xf>
    <xf numFmtId="0" fontId="4" fillId="0" borderId="0" xfId="0" applyFont="1" applyAlignment="1">
      <alignment horizontal="right"/>
    </xf>
    <xf numFmtId="0" fontId="3" fillId="0" borderId="0" xfId="0" applyFont="1" applyAlignment="1">
      <alignment horizontal="left" wrapText="1"/>
    </xf>
    <xf numFmtId="0" fontId="10" fillId="0" borderId="0" xfId="0" applyFont="1" applyAlignment="1">
      <alignment wrapText="1"/>
    </xf>
    <xf numFmtId="0" fontId="2" fillId="0" borderId="0" xfId="0" applyFont="1" applyAlignment="1">
      <alignment wrapText="1"/>
    </xf>
    <xf numFmtId="0" fontId="2" fillId="0" borderId="0" xfId="0" applyFont="1" applyAlignment="1">
      <alignment horizontal="right"/>
    </xf>
    <xf numFmtId="0" fontId="4" fillId="0" borderId="0" xfId="0" applyFont="1"/>
    <xf numFmtId="0" fontId="5" fillId="0" borderId="1" xfId="0" applyFont="1" applyBorder="1" applyAlignment="1">
      <alignment vertical="top"/>
    </xf>
    <xf numFmtId="0" fontId="8" fillId="0" borderId="0" xfId="0" applyFont="1" applyAlignment="1">
      <alignment horizontal="left"/>
    </xf>
    <xf numFmtId="0" fontId="10" fillId="0" borderId="1" xfId="0" applyFont="1" applyBorder="1"/>
    <xf numFmtId="0" fontId="10" fillId="0" borderId="0" xfId="0" applyFont="1"/>
    <xf numFmtId="0" fontId="11" fillId="2" borderId="1" xfId="0" applyFont="1" applyFill="1" applyBorder="1"/>
    <xf numFmtId="0" fontId="10" fillId="2" borderId="1" xfId="0" applyFont="1" applyFill="1" applyBorder="1"/>
    <xf numFmtId="0" fontId="10" fillId="2" borderId="1" xfId="0" applyFont="1" applyFill="1" applyBorder="1" applyAlignment="1">
      <alignment horizontal="right"/>
    </xf>
    <xf numFmtId="0" fontId="10" fillId="0" borderId="1" xfId="0" applyFont="1" applyBorder="1" applyAlignment="1">
      <alignment horizontal="right"/>
    </xf>
    <xf numFmtId="0" fontId="10" fillId="2" borderId="1" xfId="0" quotePrefix="1" applyFont="1" applyFill="1" applyBorder="1" applyAlignment="1">
      <alignment horizontal="right"/>
    </xf>
    <xf numFmtId="0" fontId="10" fillId="2" borderId="1" xfId="0" applyFont="1" applyFill="1" applyBorder="1" applyAlignment="1">
      <alignment wrapText="1"/>
    </xf>
    <xf numFmtId="0" fontId="10" fillId="0" borderId="1" xfId="0" quotePrefix="1" applyFont="1" applyBorder="1" applyAlignment="1">
      <alignment horizontal="right"/>
    </xf>
    <xf numFmtId="0" fontId="11" fillId="2" borderId="1" xfId="0" applyFont="1" applyFill="1" applyBorder="1" applyAlignment="1">
      <alignment wrapText="1"/>
    </xf>
    <xf numFmtId="0" fontId="11" fillId="2" borderId="1" xfId="0" quotePrefix="1" applyFont="1" applyFill="1" applyBorder="1" applyAlignment="1">
      <alignment wrapText="1"/>
    </xf>
    <xf numFmtId="0" fontId="11" fillId="0" borderId="0" xfId="0" applyFont="1"/>
    <xf numFmtId="0" fontId="10" fillId="2" borderId="0" xfId="0" applyFont="1" applyFill="1"/>
    <xf numFmtId="0" fontId="10" fillId="2" borderId="1" xfId="0" applyFont="1" applyFill="1" applyBorder="1" applyAlignment="1">
      <alignment horizontal="right" wrapText="1"/>
    </xf>
    <xf numFmtId="0" fontId="10" fillId="0" borderId="1" xfId="0" applyFont="1" applyBorder="1" applyAlignment="1">
      <alignment horizontal="right" wrapText="1"/>
    </xf>
    <xf numFmtId="0" fontId="10" fillId="0" borderId="1" xfId="0" quotePrefix="1" applyFont="1" applyBorder="1" applyAlignment="1">
      <alignment horizontal="right" wrapText="1"/>
    </xf>
    <xf numFmtId="0" fontId="5" fillId="0" borderId="1" xfId="0" applyFont="1" applyBorder="1" applyAlignment="1">
      <alignment vertical="top" wrapText="1"/>
    </xf>
    <xf numFmtId="0" fontId="5" fillId="0" borderId="0" xfId="0" applyFont="1" applyAlignment="1">
      <alignment vertical="top"/>
    </xf>
    <xf numFmtId="0" fontId="1" fillId="3" borderId="1" xfId="0" applyFont="1" applyFill="1" applyBorder="1"/>
    <xf numFmtId="0" fontId="9" fillId="3" borderId="1" xfId="0" applyFont="1" applyFill="1" applyBorder="1"/>
    <xf numFmtId="0" fontId="7" fillId="3" borderId="1" xfId="0" applyFont="1" applyFill="1" applyBorder="1" applyAlignment="1">
      <alignment textRotation="90" wrapText="1"/>
    </xf>
    <xf numFmtId="0" fontId="7" fillId="3" borderId="1" xfId="0" applyFont="1" applyFill="1" applyBorder="1"/>
    <xf numFmtId="0" fontId="7" fillId="3" borderId="1" xfId="0" applyFont="1" applyFill="1" applyBorder="1" applyAlignment="1">
      <alignment horizontal="center" textRotation="90" wrapText="1"/>
    </xf>
    <xf numFmtId="0" fontId="4" fillId="4" borderId="1" xfId="0" applyFont="1" applyFill="1" applyBorder="1"/>
    <xf numFmtId="0" fontId="4" fillId="4" borderId="1" xfId="0" applyFont="1" applyFill="1" applyBorder="1" applyAlignment="1">
      <alignment horizontal="center"/>
    </xf>
    <xf numFmtId="0" fontId="10" fillId="0" borderId="1" xfId="0" quotePrefix="1" applyFont="1" applyBorder="1" applyAlignment="1">
      <alignment horizontal="right" vertical="center"/>
    </xf>
    <xf numFmtId="0" fontId="10" fillId="0" borderId="1" xfId="0" applyFont="1" applyBorder="1" applyAlignment="1">
      <alignment horizontal="right"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xf>
    <xf numFmtId="0" fontId="10" fillId="0" borderId="1" xfId="0" quotePrefix="1" applyFont="1" applyBorder="1" applyAlignment="1">
      <alignment horizontal="right" vertical="center" wrapText="1"/>
    </xf>
    <xf numFmtId="0" fontId="10" fillId="2" borderId="1" xfId="0" applyFont="1" applyFill="1" applyBorder="1" applyAlignment="1">
      <alignment horizontal="right" vertical="center"/>
    </xf>
    <xf numFmtId="0" fontId="11" fillId="2" borderId="1" xfId="0" applyFont="1" applyFill="1" applyBorder="1" applyAlignment="1">
      <alignment horizontal="center"/>
    </xf>
    <xf numFmtId="0" fontId="6" fillId="2" borderId="1" xfId="0" applyFont="1" applyFill="1" applyBorder="1" applyAlignment="1">
      <alignment horizontal="center"/>
    </xf>
    <xf numFmtId="0" fontId="5" fillId="0" borderId="0" xfId="0" applyFont="1" applyAlignment="1">
      <alignment horizontal="left" wrapText="1"/>
    </xf>
    <xf numFmtId="0" fontId="8" fillId="3" borderId="1" xfId="0" applyFont="1" applyFill="1" applyBorder="1" applyAlignment="1">
      <alignment horizontal="center"/>
    </xf>
    <xf numFmtId="0" fontId="2"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left" vertical="center"/>
    </xf>
    <xf numFmtId="0" fontId="3" fillId="0" borderId="0" xfId="0" applyFont="1" applyAlignment="1">
      <alignment horizontal="left" wrapText="1"/>
    </xf>
    <xf numFmtId="0" fontId="1" fillId="3" borderId="1" xfId="0" applyFont="1" applyFill="1" applyBorder="1" applyAlignment="1">
      <alignment horizontal="center" vertical="center"/>
    </xf>
    <xf numFmtId="0" fontId="2" fillId="4"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view="pageBreakPreview" topLeftCell="A2" zoomScale="110" zoomScaleNormal="110" zoomScaleSheetLayoutView="110" workbookViewId="0">
      <selection activeCell="E7" sqref="E7"/>
    </sheetView>
  </sheetViews>
  <sheetFormatPr defaultRowHeight="15" x14ac:dyDescent="0.25"/>
  <cols>
    <col min="1" max="1" width="52.42578125" customWidth="1"/>
    <col min="2" max="3" width="5.85546875" style="1" customWidth="1"/>
    <col min="4" max="4" width="10.140625" style="1" customWidth="1"/>
    <col min="5" max="5" width="6.5703125" style="1" customWidth="1"/>
    <col min="6" max="6" width="6.42578125" customWidth="1"/>
    <col min="7" max="7" width="58.140625" customWidth="1"/>
  </cols>
  <sheetData>
    <row r="1" spans="1:13" ht="36" customHeight="1" x14ac:dyDescent="0.25">
      <c r="A1" s="50" t="s">
        <v>0</v>
      </c>
      <c r="B1" s="50"/>
      <c r="C1" s="50"/>
      <c r="D1" s="50"/>
      <c r="E1" s="50"/>
      <c r="F1" s="50"/>
      <c r="G1" s="50"/>
    </row>
    <row r="2" spans="1:13" ht="15.75" x14ac:dyDescent="0.25">
      <c r="A2" s="31"/>
      <c r="B2" s="47" t="s">
        <v>1</v>
      </c>
      <c r="C2" s="47"/>
      <c r="D2" s="47"/>
      <c r="E2" s="47"/>
      <c r="F2" s="47"/>
      <c r="G2" s="47"/>
      <c r="H2" s="12"/>
    </row>
    <row r="3" spans="1:13" ht="89.25" customHeight="1" x14ac:dyDescent="0.25">
      <c r="A3" s="34" t="s">
        <v>2</v>
      </c>
      <c r="B3" s="35" t="s">
        <v>3</v>
      </c>
      <c r="C3" s="35" t="s">
        <v>4</v>
      </c>
      <c r="D3" s="35" t="s">
        <v>5</v>
      </c>
      <c r="E3" s="33" t="s">
        <v>6</v>
      </c>
      <c r="F3" s="33" t="s">
        <v>7</v>
      </c>
      <c r="G3" s="34" t="s">
        <v>8</v>
      </c>
    </row>
    <row r="4" spans="1:13" ht="15.75" customHeight="1" x14ac:dyDescent="0.25">
      <c r="A4" s="36" t="s">
        <v>9</v>
      </c>
      <c r="B4" s="37"/>
      <c r="C4" s="37"/>
      <c r="D4" s="37"/>
      <c r="E4" s="37"/>
      <c r="F4" s="36"/>
      <c r="G4" s="36"/>
    </row>
    <row r="5" spans="1:13" s="14" customFormat="1" ht="15.75" customHeight="1" x14ac:dyDescent="0.25">
      <c r="A5" s="11" t="s">
        <v>10</v>
      </c>
      <c r="B5" s="44"/>
      <c r="C5" s="44"/>
      <c r="D5" s="45">
        <v>10</v>
      </c>
      <c r="E5" s="45">
        <v>12</v>
      </c>
      <c r="F5" s="15"/>
      <c r="G5" s="13" t="s">
        <v>11</v>
      </c>
    </row>
    <row r="6" spans="1:13" s="14" customFormat="1" ht="90" x14ac:dyDescent="0.25">
      <c r="A6" s="15" t="s">
        <v>12</v>
      </c>
      <c r="B6" s="17">
        <v>7</v>
      </c>
      <c r="C6" s="16">
        <v>9</v>
      </c>
      <c r="D6" s="17" t="s">
        <v>13</v>
      </c>
      <c r="E6" s="18">
        <v>9</v>
      </c>
      <c r="F6" s="19" t="s">
        <v>13</v>
      </c>
      <c r="G6" s="20" t="s">
        <v>40</v>
      </c>
      <c r="M6" s="14" t="s">
        <v>14</v>
      </c>
    </row>
    <row r="7" spans="1:13" s="14" customFormat="1" ht="90" x14ac:dyDescent="0.25">
      <c r="A7" s="15" t="s">
        <v>15</v>
      </c>
      <c r="B7" s="16">
        <v>6</v>
      </c>
      <c r="C7" s="16">
        <v>9</v>
      </c>
      <c r="D7" s="17" t="s">
        <v>13</v>
      </c>
      <c r="E7" s="21">
        <v>17</v>
      </c>
      <c r="F7" s="19" t="s">
        <v>13</v>
      </c>
      <c r="G7" s="20" t="s">
        <v>41</v>
      </c>
    </row>
    <row r="8" spans="1:13" s="14" customFormat="1" ht="90" x14ac:dyDescent="0.25">
      <c r="A8" s="22" t="s">
        <v>16</v>
      </c>
      <c r="B8" s="17" t="s">
        <v>13</v>
      </c>
      <c r="C8" s="17">
        <v>9</v>
      </c>
      <c r="D8" s="17" t="s">
        <v>13</v>
      </c>
      <c r="E8" s="21">
        <v>9</v>
      </c>
      <c r="F8" s="19">
        <v>2</v>
      </c>
      <c r="G8" s="20" t="s">
        <v>42</v>
      </c>
    </row>
    <row r="9" spans="1:13" s="24" customFormat="1" ht="90" x14ac:dyDescent="0.25">
      <c r="A9" s="23" t="s">
        <v>17</v>
      </c>
      <c r="B9" s="19" t="s">
        <v>13</v>
      </c>
      <c r="C9" s="19">
        <v>9</v>
      </c>
      <c r="D9" s="19" t="s">
        <v>13</v>
      </c>
      <c r="E9" s="21">
        <v>9</v>
      </c>
      <c r="F9" s="19">
        <v>1</v>
      </c>
      <c r="G9" s="20" t="s">
        <v>43</v>
      </c>
    </row>
    <row r="10" spans="1:13" s="25" customFormat="1" ht="75" customHeight="1" x14ac:dyDescent="0.25">
      <c r="A10" s="22" t="s">
        <v>18</v>
      </c>
      <c r="B10" s="19" t="s">
        <v>13</v>
      </c>
      <c r="C10" s="19" t="s">
        <v>13</v>
      </c>
      <c r="D10" s="21">
        <f>3+1</f>
        <v>4</v>
      </c>
      <c r="E10" s="18">
        <v>4</v>
      </c>
      <c r="F10" s="19">
        <v>1</v>
      </c>
      <c r="G10" s="20" t="s">
        <v>44</v>
      </c>
    </row>
    <row r="11" spans="1:13" s="14" customFormat="1" ht="30" x14ac:dyDescent="0.25">
      <c r="A11" s="22" t="s">
        <v>19</v>
      </c>
      <c r="B11" s="26" t="s">
        <v>13</v>
      </c>
      <c r="C11" s="26" t="s">
        <v>13</v>
      </c>
      <c r="D11" s="27" t="s">
        <v>13</v>
      </c>
      <c r="E11" s="27" t="s">
        <v>13</v>
      </c>
      <c r="F11" s="20">
        <v>3</v>
      </c>
      <c r="G11" s="20" t="s">
        <v>20</v>
      </c>
    </row>
    <row r="12" spans="1:13" s="14" customFormat="1" ht="75" x14ac:dyDescent="0.25">
      <c r="A12" s="22" t="s">
        <v>21</v>
      </c>
      <c r="B12" s="26" t="s">
        <v>13</v>
      </c>
      <c r="C12" s="26" t="s">
        <v>13</v>
      </c>
      <c r="D12" s="27">
        <v>11</v>
      </c>
      <c r="E12" s="28">
        <v>15</v>
      </c>
      <c r="F12" s="20">
        <v>12</v>
      </c>
      <c r="G12" s="20" t="s">
        <v>45</v>
      </c>
    </row>
    <row r="13" spans="1:13" ht="12" customHeight="1" x14ac:dyDescent="0.25">
      <c r="A13" s="2"/>
      <c r="B13" s="9"/>
      <c r="C13" s="9"/>
      <c r="D13" s="9"/>
      <c r="E13" s="5"/>
      <c r="F13" s="10"/>
      <c r="G13" s="4"/>
    </row>
    <row r="14" spans="1:13" ht="90.75" customHeight="1" x14ac:dyDescent="0.25">
      <c r="A14" s="46" t="s">
        <v>22</v>
      </c>
      <c r="B14" s="46"/>
      <c r="C14" s="46"/>
      <c r="D14" s="46"/>
      <c r="E14" s="46"/>
      <c r="F14" s="46"/>
      <c r="G14" s="46"/>
    </row>
    <row r="15" spans="1:13" ht="18.75" customHeight="1" x14ac:dyDescent="0.25">
      <c r="A15" s="6"/>
      <c r="B15" s="6"/>
      <c r="C15" s="6"/>
      <c r="D15" s="6"/>
      <c r="E15" s="6"/>
      <c r="F15" s="6"/>
      <c r="G15" s="6"/>
    </row>
    <row r="16" spans="1:13" ht="32.25" customHeight="1" x14ac:dyDescent="0.25">
      <c r="A16" s="48" t="s">
        <v>23</v>
      </c>
      <c r="B16" s="49"/>
      <c r="C16" s="49"/>
      <c r="D16" s="49"/>
      <c r="E16" s="49"/>
      <c r="F16" s="49"/>
      <c r="G16" s="49"/>
    </row>
    <row r="17" spans="1:7" x14ac:dyDescent="0.25">
      <c r="A17" s="2"/>
      <c r="B17" s="3"/>
      <c r="C17" s="3"/>
      <c r="D17" s="3"/>
      <c r="G17" s="4"/>
    </row>
    <row r="18" spans="1:7" x14ac:dyDescent="0.25">
      <c r="A18" s="2"/>
      <c r="B18" s="3"/>
      <c r="C18" s="3"/>
      <c r="D18" s="3"/>
      <c r="G18" s="4"/>
    </row>
    <row r="19" spans="1:7" x14ac:dyDescent="0.25">
      <c r="A19" s="2"/>
      <c r="B19" s="3"/>
      <c r="C19" s="3"/>
      <c r="D19" s="3"/>
      <c r="G19" s="4"/>
    </row>
    <row r="20" spans="1:7" x14ac:dyDescent="0.25">
      <c r="A20" s="2"/>
      <c r="B20" s="3"/>
      <c r="C20" s="3"/>
      <c r="D20" s="3"/>
      <c r="G20" s="4"/>
    </row>
    <row r="21" spans="1:7" x14ac:dyDescent="0.25">
      <c r="A21" s="2"/>
      <c r="B21" s="3"/>
      <c r="C21" s="3"/>
      <c r="D21" s="3"/>
      <c r="G21" s="4"/>
    </row>
    <row r="22" spans="1:7" x14ac:dyDescent="0.25">
      <c r="A22" s="2"/>
      <c r="B22" s="3"/>
      <c r="C22" s="3"/>
      <c r="D22" s="3"/>
      <c r="G22" s="4"/>
    </row>
    <row r="23" spans="1:7" x14ac:dyDescent="0.25">
      <c r="A23" s="2"/>
      <c r="B23" s="3"/>
      <c r="C23" s="3"/>
      <c r="D23" s="3"/>
      <c r="G23" s="4"/>
    </row>
    <row r="24" spans="1:7" x14ac:dyDescent="0.25">
      <c r="A24" s="2"/>
      <c r="B24" s="3"/>
      <c r="C24" s="3"/>
      <c r="D24" s="3"/>
      <c r="G24" s="4"/>
    </row>
    <row r="25" spans="1:7" x14ac:dyDescent="0.25">
      <c r="A25" s="2"/>
      <c r="B25" s="3"/>
      <c r="C25" s="3"/>
      <c r="D25" s="3"/>
      <c r="G25" s="4"/>
    </row>
    <row r="26" spans="1:7" x14ac:dyDescent="0.25">
      <c r="A26" s="2"/>
      <c r="B26" s="3"/>
      <c r="C26" s="3"/>
      <c r="D26" s="3"/>
      <c r="G26" s="4"/>
    </row>
    <row r="27" spans="1:7" x14ac:dyDescent="0.25">
      <c r="A27" s="2"/>
      <c r="B27" s="3"/>
      <c r="C27" s="3"/>
      <c r="D27" s="3"/>
      <c r="G27" s="4"/>
    </row>
    <row r="28" spans="1:7" x14ac:dyDescent="0.25">
      <c r="A28" s="2"/>
      <c r="B28" s="3"/>
      <c r="C28" s="3"/>
      <c r="D28" s="3"/>
      <c r="G28" s="4"/>
    </row>
    <row r="29" spans="1:7" x14ac:dyDescent="0.25">
      <c r="A29" s="2"/>
      <c r="B29" s="3"/>
      <c r="C29" s="3"/>
      <c r="D29" s="3"/>
      <c r="G29" s="4"/>
    </row>
    <row r="30" spans="1:7" x14ac:dyDescent="0.25">
      <c r="A30" s="2"/>
      <c r="B30" s="3"/>
      <c r="C30" s="3"/>
      <c r="D30" s="3"/>
      <c r="G30" s="4"/>
    </row>
    <row r="31" spans="1:7" x14ac:dyDescent="0.25">
      <c r="A31" s="2"/>
      <c r="B31" s="3"/>
      <c r="C31" s="3"/>
      <c r="D31" s="3"/>
      <c r="G31" s="4"/>
    </row>
    <row r="32" spans="1:7" x14ac:dyDescent="0.25">
      <c r="A32" s="2"/>
      <c r="B32" s="3"/>
      <c r="C32" s="3"/>
      <c r="D32" s="3"/>
      <c r="G32" s="4"/>
    </row>
    <row r="33" spans="1:7" x14ac:dyDescent="0.25">
      <c r="A33" s="2"/>
      <c r="B33" s="3"/>
      <c r="C33" s="3"/>
      <c r="D33" s="3"/>
      <c r="G33" s="4"/>
    </row>
    <row r="34" spans="1:7" x14ac:dyDescent="0.25">
      <c r="A34" s="2"/>
      <c r="B34" s="3"/>
      <c r="C34" s="3"/>
      <c r="D34" s="3"/>
      <c r="G34" s="4"/>
    </row>
    <row r="35" spans="1:7" x14ac:dyDescent="0.25">
      <c r="A35" s="2"/>
      <c r="B35" s="3"/>
      <c r="C35" s="3"/>
      <c r="D35" s="3"/>
      <c r="G35" s="4"/>
    </row>
    <row r="36" spans="1:7" x14ac:dyDescent="0.25">
      <c r="A36" s="2"/>
      <c r="B36" s="3"/>
      <c r="C36" s="3"/>
      <c r="D36" s="3"/>
      <c r="G36" s="4"/>
    </row>
    <row r="37" spans="1:7" x14ac:dyDescent="0.25">
      <c r="A37" s="2"/>
      <c r="B37" s="3"/>
      <c r="C37" s="3"/>
      <c r="D37" s="3"/>
      <c r="G37" s="4"/>
    </row>
    <row r="38" spans="1:7" x14ac:dyDescent="0.25">
      <c r="A38" s="2"/>
      <c r="B38" s="3"/>
      <c r="C38" s="3"/>
      <c r="D38" s="3"/>
      <c r="G38" s="4"/>
    </row>
    <row r="39" spans="1:7" x14ac:dyDescent="0.25">
      <c r="A39" s="2"/>
      <c r="B39" s="3"/>
      <c r="C39" s="3"/>
      <c r="D39" s="3"/>
      <c r="G39" s="4"/>
    </row>
    <row r="40" spans="1:7" x14ac:dyDescent="0.25">
      <c r="A40" s="2"/>
      <c r="B40" s="3"/>
      <c r="C40" s="3"/>
      <c r="D40" s="3"/>
      <c r="G40" s="4"/>
    </row>
    <row r="41" spans="1:7" x14ac:dyDescent="0.25">
      <c r="A41" s="2"/>
      <c r="B41" s="3"/>
      <c r="C41" s="3"/>
      <c r="D41" s="3"/>
      <c r="G41" s="4"/>
    </row>
    <row r="42" spans="1:7" x14ac:dyDescent="0.25">
      <c r="A42" s="2"/>
      <c r="B42" s="3"/>
      <c r="C42" s="3"/>
      <c r="D42" s="3"/>
      <c r="G42" s="4"/>
    </row>
    <row r="43" spans="1:7" x14ac:dyDescent="0.25">
      <c r="A43" s="2"/>
      <c r="B43" s="3"/>
      <c r="C43" s="3"/>
      <c r="D43" s="3"/>
      <c r="G43" s="4"/>
    </row>
    <row r="44" spans="1:7" x14ac:dyDescent="0.25">
      <c r="A44" s="2"/>
      <c r="B44" s="3"/>
      <c r="C44" s="3"/>
      <c r="D44" s="3"/>
      <c r="G44" s="4"/>
    </row>
    <row r="45" spans="1:7" x14ac:dyDescent="0.25">
      <c r="A45" s="2"/>
      <c r="B45" s="3"/>
      <c r="C45" s="3"/>
      <c r="D45" s="3"/>
      <c r="G45" s="4"/>
    </row>
    <row r="46" spans="1:7" x14ac:dyDescent="0.25">
      <c r="A46" s="2"/>
      <c r="B46" s="3"/>
      <c r="C46" s="3"/>
      <c r="D46" s="3"/>
      <c r="G46" s="4"/>
    </row>
    <row r="47" spans="1:7" x14ac:dyDescent="0.25">
      <c r="A47" s="2"/>
      <c r="B47" s="3"/>
      <c r="C47" s="3"/>
      <c r="D47" s="3"/>
      <c r="G47" s="4"/>
    </row>
    <row r="48" spans="1:7" x14ac:dyDescent="0.25">
      <c r="A48" s="2"/>
      <c r="B48" s="3"/>
      <c r="C48" s="3"/>
      <c r="D48" s="3"/>
      <c r="G48" s="4"/>
    </row>
    <row r="49" spans="1:7" x14ac:dyDescent="0.25">
      <c r="A49" s="2"/>
      <c r="B49" s="3"/>
      <c r="C49" s="3"/>
      <c r="D49" s="3"/>
      <c r="G49" s="4"/>
    </row>
    <row r="50" spans="1:7" x14ac:dyDescent="0.25">
      <c r="A50" s="2"/>
      <c r="B50" s="3"/>
      <c r="C50" s="3"/>
      <c r="D50" s="3"/>
      <c r="G50" s="4"/>
    </row>
    <row r="51" spans="1:7" x14ac:dyDescent="0.25">
      <c r="A51" s="2"/>
      <c r="B51" s="3"/>
      <c r="C51" s="3"/>
      <c r="D51" s="3"/>
      <c r="G51" s="4"/>
    </row>
    <row r="52" spans="1:7" x14ac:dyDescent="0.25">
      <c r="A52" s="2"/>
      <c r="B52" s="3"/>
      <c r="C52" s="3"/>
      <c r="D52" s="3"/>
      <c r="G52" s="4"/>
    </row>
    <row r="53" spans="1:7" x14ac:dyDescent="0.25">
      <c r="A53" s="2"/>
      <c r="B53" s="3"/>
      <c r="C53" s="3"/>
      <c r="D53" s="3"/>
      <c r="G53" s="4"/>
    </row>
    <row r="54" spans="1:7" x14ac:dyDescent="0.25">
      <c r="A54" s="2"/>
      <c r="B54" s="3"/>
      <c r="C54" s="3"/>
      <c r="D54" s="3"/>
      <c r="G54" s="4"/>
    </row>
    <row r="55" spans="1:7" x14ac:dyDescent="0.25">
      <c r="A55" s="2"/>
      <c r="B55" s="3"/>
      <c r="C55" s="3"/>
      <c r="D55" s="3"/>
      <c r="G55" s="4"/>
    </row>
    <row r="56" spans="1:7" x14ac:dyDescent="0.25">
      <c r="A56" s="2"/>
      <c r="B56" s="3"/>
      <c r="C56" s="3"/>
      <c r="D56" s="3"/>
      <c r="G56" s="4"/>
    </row>
    <row r="57" spans="1:7" x14ac:dyDescent="0.25">
      <c r="A57" s="2"/>
      <c r="B57" s="3"/>
      <c r="C57" s="3"/>
      <c r="D57" s="3"/>
      <c r="G57" s="4"/>
    </row>
    <row r="58" spans="1:7" x14ac:dyDescent="0.25">
      <c r="A58" s="2"/>
      <c r="B58" s="3"/>
      <c r="C58" s="3"/>
      <c r="D58" s="3"/>
      <c r="G58" s="4"/>
    </row>
    <row r="59" spans="1:7" x14ac:dyDescent="0.25">
      <c r="A59" s="2"/>
      <c r="B59" s="3"/>
      <c r="C59" s="3"/>
      <c r="D59" s="3"/>
      <c r="G59" s="4"/>
    </row>
    <row r="60" spans="1:7" x14ac:dyDescent="0.25">
      <c r="A60" s="2"/>
      <c r="B60" s="3"/>
      <c r="C60" s="3"/>
      <c r="D60" s="3"/>
      <c r="G60" s="4"/>
    </row>
    <row r="61" spans="1:7" x14ac:dyDescent="0.25">
      <c r="A61" s="2"/>
      <c r="B61" s="3"/>
      <c r="C61" s="3"/>
      <c r="D61" s="3"/>
      <c r="G61" s="4"/>
    </row>
    <row r="62" spans="1:7" x14ac:dyDescent="0.25">
      <c r="A62" s="2"/>
      <c r="B62" s="3"/>
      <c r="C62" s="3"/>
      <c r="D62" s="3"/>
      <c r="G62" s="4"/>
    </row>
    <row r="63" spans="1:7" x14ac:dyDescent="0.25">
      <c r="A63" s="2"/>
      <c r="B63" s="3"/>
      <c r="C63" s="3"/>
      <c r="D63" s="3"/>
      <c r="G63" s="4"/>
    </row>
    <row r="64" spans="1:7" x14ac:dyDescent="0.25">
      <c r="A64" s="2"/>
      <c r="B64" s="3"/>
      <c r="C64" s="3"/>
      <c r="D64" s="3"/>
      <c r="G64" s="4"/>
    </row>
    <row r="65" spans="1:7" x14ac:dyDescent="0.25">
      <c r="A65" s="2"/>
      <c r="B65" s="3"/>
      <c r="C65" s="3"/>
      <c r="D65" s="3"/>
      <c r="G65" s="4"/>
    </row>
    <row r="66" spans="1:7" x14ac:dyDescent="0.25">
      <c r="A66" s="2"/>
      <c r="B66" s="3"/>
      <c r="C66" s="3"/>
      <c r="D66" s="3"/>
      <c r="G66" s="4"/>
    </row>
    <row r="67" spans="1:7" x14ac:dyDescent="0.25">
      <c r="A67" s="2"/>
      <c r="B67" s="3"/>
      <c r="C67" s="3"/>
      <c r="D67" s="3"/>
      <c r="G67" s="4"/>
    </row>
    <row r="68" spans="1:7" x14ac:dyDescent="0.25">
      <c r="A68" s="2"/>
      <c r="B68" s="3"/>
      <c r="C68" s="3"/>
      <c r="D68" s="3"/>
      <c r="G68" s="4"/>
    </row>
  </sheetData>
  <mergeCells count="4">
    <mergeCell ref="A14:G14"/>
    <mergeCell ref="B2:G2"/>
    <mergeCell ref="A16:G16"/>
    <mergeCell ref="A1:G1"/>
  </mergeCells>
  <pageMargins left="0.31496062992125984" right="0.51181102362204722" top="0.35433070866141736" bottom="0.35433070866141736" header="0.11811023622047245" footer="0.11811023622047245"/>
  <pageSetup paperSize="9" scale="95" fitToHeight="0" orientation="landscape" r:id="rId1"/>
  <headerFooter differentOddEven="1">
    <oddHeader>&amp;L &amp;C &amp;R&amp;"Calibri"&amp;12&amp;K000000 SP-2&amp;1#_x000D_&amp;"Calibri"&amp;11&amp;K000000&amp;"permiansanstypeface,Bold"&amp;12SP-2</oddHeader>
    <oddFooter>&amp;L &amp;R1&amp;C&amp;"PermianSansTypeface,Bold"&amp;8Confidenţial – BNM
Atenţie! Se interzice deţinerea, sustragerea, alterarea, multiplicarea, distrugerea sau folosirea acestui document fără a dispune de drept de acces autorizat!&amp;R1&amp;C&amp;"PermianSansTypeface,Bold"&amp;8Confide</oddFooter>
    <evenHeader>&amp;L &amp;C &amp;R&amp;"Calibri"&amp;12&amp;K000000 SP-2&amp;1#_x000D_&amp;"Calibri"&amp;11&amp;K000000&amp;"permiansanstypeface,Bold"&amp;12SP-2</evenHeader>
    <evenFooter>&amp;L &amp;R1&amp;C&amp;"PermianSansTypeface,Bold"&amp;8Confidenţial – BNM
Atenţie! Se interzice deţinerea, sustragerea, alterarea, multiplicarea, distrugerea sau folosirea acestui document fără a dispune de drept de acces autorizat!&amp;R1&amp;C&amp;"PermianSansTypeface,Bold"&amp;8Confide</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
  <sheetViews>
    <sheetView view="pageBreakPreview" zoomScale="110" zoomScaleNormal="110" zoomScaleSheetLayoutView="110" workbookViewId="0">
      <selection activeCell="A15" sqref="A15:E15"/>
    </sheetView>
  </sheetViews>
  <sheetFormatPr defaultRowHeight="15" x14ac:dyDescent="0.25"/>
  <cols>
    <col min="1" max="1" width="40.7109375" customWidth="1"/>
    <col min="2" max="2" width="14.7109375" customWidth="1"/>
    <col min="3" max="3" width="8.42578125" customWidth="1"/>
    <col min="4" max="4" width="5.7109375" bestFit="1" customWidth="1"/>
    <col min="5" max="5" width="60.42578125" customWidth="1"/>
    <col min="6" max="6" width="10.5703125" customWidth="1"/>
  </cols>
  <sheetData>
    <row r="1" spans="1:7" ht="32.25" customHeight="1" x14ac:dyDescent="0.25">
      <c r="A1" s="50" t="s">
        <v>0</v>
      </c>
      <c r="B1" s="50"/>
      <c r="C1" s="50"/>
      <c r="D1" s="50"/>
      <c r="E1" s="50"/>
    </row>
    <row r="2" spans="1:7" x14ac:dyDescent="0.25">
      <c r="A2" s="31"/>
      <c r="B2" s="52" t="s">
        <v>24</v>
      </c>
      <c r="C2" s="52"/>
      <c r="D2" s="52"/>
      <c r="E2" s="52"/>
    </row>
    <row r="3" spans="1:7" ht="108" customHeight="1" x14ac:dyDescent="0.25">
      <c r="A3" s="32" t="s">
        <v>2</v>
      </c>
      <c r="B3" s="33" t="s">
        <v>25</v>
      </c>
      <c r="C3" s="33" t="s">
        <v>26</v>
      </c>
      <c r="D3" s="33" t="s">
        <v>27</v>
      </c>
      <c r="E3" s="34" t="s">
        <v>8</v>
      </c>
    </row>
    <row r="4" spans="1:7" x14ac:dyDescent="0.25">
      <c r="A4" s="53" t="s">
        <v>28</v>
      </c>
      <c r="B4" s="53"/>
      <c r="C4" s="53"/>
      <c r="D4" s="53"/>
      <c r="E4" s="53"/>
      <c r="F4" s="8"/>
      <c r="G4" s="8"/>
    </row>
    <row r="5" spans="1:7" s="14" customFormat="1" ht="30" x14ac:dyDescent="0.25">
      <c r="A5" s="11" t="s">
        <v>29</v>
      </c>
      <c r="B5" s="39" t="s">
        <v>30</v>
      </c>
      <c r="C5" s="38" t="s">
        <v>13</v>
      </c>
      <c r="D5" s="38" t="s">
        <v>13</v>
      </c>
      <c r="E5" s="40" t="s">
        <v>46</v>
      </c>
    </row>
    <row r="6" spans="1:7" s="14" customFormat="1" ht="45" x14ac:dyDescent="0.25">
      <c r="A6" s="29" t="s">
        <v>31</v>
      </c>
      <c r="B6" s="41">
        <v>17</v>
      </c>
      <c r="C6" s="38" t="s">
        <v>13</v>
      </c>
      <c r="D6" s="41">
        <v>2</v>
      </c>
      <c r="E6" s="40" t="s">
        <v>48</v>
      </c>
    </row>
    <row r="7" spans="1:7" s="14" customFormat="1" ht="30.75" customHeight="1" x14ac:dyDescent="0.25">
      <c r="A7" s="29" t="s">
        <v>32</v>
      </c>
      <c r="B7" s="41">
        <v>17</v>
      </c>
      <c r="C7" s="38" t="s">
        <v>13</v>
      </c>
      <c r="D7" s="42" t="s">
        <v>13</v>
      </c>
      <c r="E7" s="40" t="s">
        <v>33</v>
      </c>
    </row>
    <row r="8" spans="1:7" s="14" customFormat="1" ht="30" x14ac:dyDescent="0.25">
      <c r="A8" s="11" t="s">
        <v>34</v>
      </c>
      <c r="B8" s="41">
        <v>17</v>
      </c>
      <c r="C8" s="38" t="s">
        <v>13</v>
      </c>
      <c r="D8" s="42" t="s">
        <v>13</v>
      </c>
      <c r="E8" s="40" t="s">
        <v>33</v>
      </c>
    </row>
    <row r="9" spans="1:7" s="14" customFormat="1" ht="90" x14ac:dyDescent="0.25">
      <c r="A9" s="11" t="s">
        <v>35</v>
      </c>
      <c r="B9" s="41">
        <v>10</v>
      </c>
      <c r="C9" s="43">
        <v>2</v>
      </c>
      <c r="D9" s="43">
        <v>20</v>
      </c>
      <c r="E9" s="40" t="s">
        <v>49</v>
      </c>
    </row>
    <row r="10" spans="1:7" s="14" customFormat="1" ht="30" x14ac:dyDescent="0.25">
      <c r="A10" s="29" t="s">
        <v>36</v>
      </c>
      <c r="B10" s="41">
        <v>10</v>
      </c>
      <c r="C10" s="38" t="s">
        <v>13</v>
      </c>
      <c r="D10" s="38" t="s">
        <v>13</v>
      </c>
      <c r="E10" s="40" t="s">
        <v>50</v>
      </c>
    </row>
    <row r="11" spans="1:7" s="14" customFormat="1" ht="90" x14ac:dyDescent="0.25">
      <c r="A11" s="11" t="s">
        <v>37</v>
      </c>
      <c r="B11" s="41">
        <v>17</v>
      </c>
      <c r="C11" s="41">
        <v>7</v>
      </c>
      <c r="D11" s="41">
        <v>20</v>
      </c>
      <c r="E11" s="40" t="s">
        <v>51</v>
      </c>
    </row>
    <row r="12" spans="1:7" s="14" customFormat="1" ht="30" x14ac:dyDescent="0.25">
      <c r="A12" s="11" t="s">
        <v>19</v>
      </c>
      <c r="B12" s="41" t="s">
        <v>13</v>
      </c>
      <c r="C12" s="41" t="s">
        <v>13</v>
      </c>
      <c r="D12" s="41">
        <v>3</v>
      </c>
      <c r="E12" s="40" t="s">
        <v>20</v>
      </c>
    </row>
    <row r="13" spans="1:7" s="14" customFormat="1" ht="45" x14ac:dyDescent="0.25">
      <c r="A13" s="11" t="s">
        <v>47</v>
      </c>
      <c r="B13" s="41">
        <v>26</v>
      </c>
      <c r="C13" s="41" t="s">
        <v>13</v>
      </c>
      <c r="D13" s="41">
        <v>7</v>
      </c>
      <c r="E13" s="40" t="s">
        <v>52</v>
      </c>
    </row>
    <row r="14" spans="1:7" s="14" customFormat="1" x14ac:dyDescent="0.25">
      <c r="A14" s="30"/>
      <c r="B14" s="30"/>
      <c r="C14" s="30"/>
      <c r="D14" s="30"/>
      <c r="E14" s="7"/>
    </row>
    <row r="15" spans="1:7" ht="72.75" customHeight="1" x14ac:dyDescent="0.25">
      <c r="A15" s="51" t="s">
        <v>22</v>
      </c>
      <c r="B15" s="51"/>
      <c r="C15" s="51"/>
      <c r="D15" s="51"/>
      <c r="E15" s="51"/>
      <c r="F15" s="4"/>
    </row>
    <row r="16" spans="1:7" ht="17.25" customHeight="1" x14ac:dyDescent="0.25">
      <c r="A16" s="6"/>
      <c r="B16" s="6"/>
      <c r="C16" s="6"/>
      <c r="D16" s="6"/>
      <c r="E16" s="6"/>
    </row>
    <row r="17" spans="1:5" ht="32.25" customHeight="1" x14ac:dyDescent="0.25">
      <c r="A17" s="51" t="s">
        <v>38</v>
      </c>
      <c r="B17" s="51"/>
      <c r="C17" s="51"/>
      <c r="D17" s="51"/>
      <c r="E17" s="51"/>
    </row>
    <row r="18" spans="1:5" ht="16.5" customHeight="1" x14ac:dyDescent="0.25">
      <c r="A18" s="6"/>
      <c r="B18" s="6"/>
      <c r="C18" s="6"/>
      <c r="D18" s="6"/>
      <c r="E18" s="6"/>
    </row>
    <row r="19" spans="1:5" x14ac:dyDescent="0.25">
      <c r="A19" s="51" t="s">
        <v>39</v>
      </c>
      <c r="B19" s="51"/>
      <c r="C19" s="51"/>
      <c r="D19" s="51"/>
      <c r="E19" s="51"/>
    </row>
  </sheetData>
  <mergeCells count="6">
    <mergeCell ref="A19:E19"/>
    <mergeCell ref="A1:E1"/>
    <mergeCell ref="A17:E17"/>
    <mergeCell ref="B2:E2"/>
    <mergeCell ref="A4:E4"/>
    <mergeCell ref="A15:E15"/>
  </mergeCells>
  <pageMargins left="0.70866141732283472" right="0.70866141732283472" top="0.74803149606299213" bottom="0.74803149606299213" header="0.31496062992125984" footer="0.31496062992125984"/>
  <pageSetup paperSize="9" scale="66" orientation="landscape" r:id="rId1"/>
  <headerFooter>
    <oddHeader>&amp;R&amp;"Calibri"&amp;12&amp;K000000 SP-2&amp;1#_x000D_</oddHeader>
    <oddFooter>&amp;C_x000D_&amp;1#&amp;"Calibri"&amp;8&amp;K000000 Atenţie! Se interzice deţinerea, sustragerea, alterarea, multiplicarea, distrugerea sau folosirea  acestui document fără a dispune de drept de acces autorizat.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titus xmlns="http://schemas.titus.com/TitusProperties/">
  <TitusGUID xmlns="">02b3edf5-e432-4060-a4c3-61ec135fd50a</TitusGUID>
  <TitusMetadata xmlns="">eyJucyI6IioiLCJwcm9wcyI6W3sibiI6IkNsYXNpZmljYXJlIiwidmFscyI6W3sidmFsdWUiOiJTUC0yIn1dfV19</TitusMetadata>
</titus>
</file>

<file path=customXml/item3.xml><?xml version="1.0" encoding="utf-8"?>
<ct:contentTypeSchema xmlns:ct="http://schemas.microsoft.com/office/2006/metadata/contentType" xmlns:ma="http://schemas.microsoft.com/office/2006/metadata/properties/metaAttributes" ct:_="" ma:_="" ma:contentTypeName="Document" ma:contentTypeID="0x010100E3BE3A45F98E8A4F913D97C2D7C2799D" ma:contentTypeVersion="2" ma:contentTypeDescription="Create a new document." ma:contentTypeScope="" ma:versionID="a48a121c20e57282e4960f99018aab6f">
  <xsd:schema xmlns:xsd="http://www.w3.org/2001/XMLSchema" xmlns:xs="http://www.w3.org/2001/XMLSchema" xmlns:p="http://schemas.microsoft.com/office/2006/metadata/properties" xmlns:ns2="ee656242-061f-468d-84d4-18769367f3d5" targetNamespace="http://schemas.microsoft.com/office/2006/metadata/properties" ma:root="true" ma:fieldsID="062b8060454d5ad6bb3a91a7ae269c8b" ns2:_="">
    <xsd:import namespace="ee656242-061f-468d-84d4-18769367f3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56242-061f-468d-84d4-18769367f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ee656242-061f-468d-84d4-18769367f3d5">
      <UserInfo>
        <DisplayName>Natalia V. Zabolotnii</DisplayName>
        <AccountId>40</AccountId>
        <AccountType/>
      </UserInfo>
    </SharedWithUsers>
  </documentManagement>
</p:properties>
</file>

<file path=customXml/itemProps1.xml><?xml version="1.0" encoding="utf-8"?>
<ds:datastoreItem xmlns:ds="http://schemas.openxmlformats.org/officeDocument/2006/customXml" ds:itemID="{F7D0969F-F189-4450-85BF-34093831E8CE}">
  <ds:schemaRefs>
    <ds:schemaRef ds:uri="http://schemas.microsoft.com/sharepoint/v3/contenttype/forms"/>
  </ds:schemaRefs>
</ds:datastoreItem>
</file>

<file path=customXml/itemProps2.xml><?xml version="1.0" encoding="utf-8"?>
<ds:datastoreItem xmlns:ds="http://schemas.openxmlformats.org/officeDocument/2006/customXml" ds:itemID="{A810872D-3656-4BE8-A29B-5DD99A585D39}">
  <ds:schemaRefs>
    <ds:schemaRef ds:uri="http://schemas.titus.com/TitusProperties/"/>
    <ds:schemaRef ds:uri=""/>
  </ds:schemaRefs>
</ds:datastoreItem>
</file>

<file path=customXml/itemProps3.xml><?xml version="1.0" encoding="utf-8"?>
<ds:datastoreItem xmlns:ds="http://schemas.openxmlformats.org/officeDocument/2006/customXml" ds:itemID="{123127F2-419B-42B9-900E-5325F322F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56242-061f-468d-84d4-18769367f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76BDB8-DBEF-413F-BCB2-8AEE884492ED}">
  <ds:schemaRefs>
    <ds:schemaRef ds:uri="http://schemas.microsoft.com/office/infopath/2007/PartnerControl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ee656242-061f-468d-84d4-18769367f3d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Lot I (CBS users)</vt:lpstr>
      <vt:lpstr>Lot II (ERP users)</vt:lpstr>
      <vt:lpstr>'Lot I (CBS users)'!Print_Area</vt:lpstr>
    </vt:vector>
  </TitlesOfParts>
  <Manager/>
  <Company>Ensight Management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Ileana Ionescu</dc:creator>
  <cp:keywords/>
  <dc:description/>
  <cp:lastModifiedBy>Elena C. Samoila-Lungu</cp:lastModifiedBy>
  <cp:revision/>
  <dcterms:created xsi:type="dcterms:W3CDTF">2013-08-26T17:02:26Z</dcterms:created>
  <dcterms:modified xsi:type="dcterms:W3CDTF">2025-04-21T17:38:53Z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02b3edf5-e432-4060-a4c3-61ec135fd50a</vt:lpwstr>
  </property>
  <property fmtid="{D5CDD505-2E9C-101B-9397-08002B2CF9AE}" pid="3" name="Clasificare">
    <vt:lpwstr>SP-2</vt:lpwstr>
  </property>
  <property fmtid="{D5CDD505-2E9C-101B-9397-08002B2CF9AE}" pid="4" name="ContentTypeId">
    <vt:lpwstr>0x010100E3BE3A45F98E8A4F913D97C2D7C2799D</vt:lpwstr>
  </property>
  <property fmtid="{D5CDD505-2E9C-101B-9397-08002B2CF9AE}" pid="5" name="MSIP_Label_70108aff-3426-4749-9d04-de3a5077dcce_Enabled">
    <vt:lpwstr>true</vt:lpwstr>
  </property>
  <property fmtid="{D5CDD505-2E9C-101B-9397-08002B2CF9AE}" pid="6" name="MSIP_Label_70108aff-3426-4749-9d04-de3a5077dcce_SetDate">
    <vt:lpwstr>2024-12-19T16:16:23Z</vt:lpwstr>
  </property>
  <property fmtid="{D5CDD505-2E9C-101B-9397-08002B2CF9AE}" pid="7" name="MSIP_Label_70108aff-3426-4749-9d04-de3a5077dcce_Method">
    <vt:lpwstr>Privileged</vt:lpwstr>
  </property>
  <property fmtid="{D5CDD505-2E9C-101B-9397-08002B2CF9AE}" pid="8" name="MSIP_Label_70108aff-3426-4749-9d04-de3a5077dcce_Name">
    <vt:lpwstr>SP-2</vt:lpwstr>
  </property>
  <property fmtid="{D5CDD505-2E9C-101B-9397-08002B2CF9AE}" pid="9" name="MSIP_Label_70108aff-3426-4749-9d04-de3a5077dcce_SiteId">
    <vt:lpwstr>5887d430-0034-4561-b771-12c77faf2fa0</vt:lpwstr>
  </property>
  <property fmtid="{D5CDD505-2E9C-101B-9397-08002B2CF9AE}" pid="10" name="MSIP_Label_70108aff-3426-4749-9d04-de3a5077dcce_ActionId">
    <vt:lpwstr>1de651f0-143d-4eb1-b411-8ad69ff35ea2</vt:lpwstr>
  </property>
  <property fmtid="{D5CDD505-2E9C-101B-9397-08002B2CF9AE}" pid="11" name="MSIP_Label_70108aff-3426-4749-9d04-de3a5077dcce_ContentBits">
    <vt:lpwstr>3</vt:lpwstr>
  </property>
</Properties>
</file>