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166 AC Consumabile medicale de protecție\- Procedura subsecventă 6\"/>
    </mc:Choice>
  </mc:AlternateContent>
  <xr:revisionPtr revIDLastSave="0" documentId="13_ncr:1_{C791C5D1-1693-4105-B98F-83E29ADB500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de distribuție" sheetId="1" r:id="rId1"/>
  </sheets>
  <definedNames>
    <definedName name="_xlnm._FilterDatabase" localSheetId="0" hidden="1">'Lista de distribuție'!$A$1:$AU$1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U4" i="1" l="1"/>
  <c r="AU3" i="1"/>
  <c r="AU2" i="1"/>
</calcChain>
</file>

<file path=xl/sharedStrings.xml><?xml version="1.0" encoding="utf-8"?>
<sst xmlns="http://schemas.openxmlformats.org/spreadsheetml/2006/main" count="50" uniqueCount="50">
  <si>
    <t>Categoria</t>
  </si>
  <si>
    <t>ADMINISTRATIA NATIONALA A PENITENCIARELOR (0004)</t>
  </si>
  <si>
    <t>CENTRUL DE PLASAMENT TEMPORAR PENTRU PERSOANE CU DIZABILITATI (ADULTE) BALTI (0041)</t>
  </si>
  <si>
    <t>CENTRUL DE PLASAMENT TEMPORAR PENTRU PERSOANE CU DIZABILITATI MUN ORHEI (0045)</t>
  </si>
  <si>
    <t>IMSP ASOCIATIA MEDICALA TERITORIALA CIOCANA (0163)</t>
  </si>
  <si>
    <t>IMSP CENTRUL DE SANATATE BACIOI (0168)</t>
  </si>
  <si>
    <t>IMSP CENTRUL DE SANATATE BRAVICENI (0184)</t>
  </si>
  <si>
    <t>IMSP CENTRUL DE SANATATE CHIRSOVA (0205)</t>
  </si>
  <si>
    <t>IMSP CENTRUL DE SANATATE CIMISLIA (0208)</t>
  </si>
  <si>
    <t>IMSP CENTRUL DE SANATATE CRIULENI (0241)</t>
  </si>
  <si>
    <t>IMSP CENTRUL DE SANATATE MACARESTI-COSTULENI (0296)</t>
  </si>
  <si>
    <t>IMSP CENTRUL DE SANATATE STAUCENI (0369)</t>
  </si>
  <si>
    <t>IMSP CENTRUL DE SANATATE TELENESTI (0384)</t>
  </si>
  <si>
    <t>IMSP CENTRUL DE SANATATE TRUSENI (0390)</t>
  </si>
  <si>
    <t>IMSP CENTRUL DE SANATATE VASILCAU (0403)</t>
  </si>
  <si>
    <t>IMSP CENTRUL REPUBLICAN DE DIAGNOSTICARE MEDICALA (0417)</t>
  </si>
  <si>
    <t>IMSP INSTITUTUL DE MEDICINA URGENTA (0426)</t>
  </si>
  <si>
    <t>IMSP INSTITUTUL DE PNEUMOLOGIE CHIRIL DRAGANIUC (0428)</t>
  </si>
  <si>
    <t>IMSP INSTITUTUL MAMEI SI COPILULUI (0429)</t>
  </si>
  <si>
    <t>IMSP INSTITUTUL ONCOLOGIC (0430)</t>
  </si>
  <si>
    <t>IMSP SPITALUL CLINIC BALTI (0436)</t>
  </si>
  <si>
    <t>IMSP SPITALUL CLINIC DE PSIHIATRIE (0438)</t>
  </si>
  <si>
    <t>IMSP SPITALUL CLINIC DE TRAUMATOLOGIE SI ORTOPEDIE (0439)</t>
  </si>
  <si>
    <t>IMSP SPITALUL CLINIC MUNICIPAL DE COPII V IGNATENCO (0442)</t>
  </si>
  <si>
    <t>IMSP SPITALUL CLINIC MUNICIPAL GHEORGHE PALADI (0444)</t>
  </si>
  <si>
    <t>IMSP SPITALUL CLINIC MUNICIPAL SFANTA TREIME (0446)</t>
  </si>
  <si>
    <t>IMSP SPITALUL CLINIC REPUBLICAN TIMOFEI MOSNEAGA (0448)</t>
  </si>
  <si>
    <t>IMSP SPITALUL RAIONAL BRICENI (0455)</t>
  </si>
  <si>
    <t>IMSP SPITALUL RAIONAL CAHUL (0456)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</si>
  <si>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</si>
  <si>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</si>
  <si>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</si>
  <si>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</si>
  <si>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CRIULENI (0463)</t>
  </si>
  <si>
    <t>IMSP SPITALUL RAIONAL DROCHIA NICOLAE TESTEMITANU (0465)</t>
  </si>
  <si>
    <t>IMSP SPITALUL RAIONAL EDINET (0466)</t>
  </si>
  <si>
    <t>IMSP SPITALUL RAIONAL IALOVENI (0471)</t>
  </si>
  <si>
    <t>IMSP SPITALUL RAIONAL NISPORENI (0473)</t>
  </si>
  <si>
    <t>IMSP SPITALUL RAIONAL ORHEI (0475)</t>
  </si>
  <si>
    <t>IMSP SPITALUL RAIONAL SANGEREI (0478)</t>
  </si>
  <si>
    <t>IMSP SPITALUL RAIONAL SOROCA A PRISACARI (0480)</t>
  </si>
  <si>
    <t>IMSP SPITALUL RAIONAL STRASENI (0482)</t>
  </si>
  <si>
    <t>IMSP SPITALUL RAIONAL TELENESTI (0484)</t>
  </si>
  <si>
    <t>IMSP SPITALUL RAIONAL UNGHENI (0485)</t>
  </si>
  <si>
    <t>SPITALUL CLINIC MILITAR CENTRAL (0576)</t>
  </si>
  <si>
    <t>Total</t>
  </si>
  <si>
    <t>Nr. Lot inițial</t>
  </si>
  <si>
    <t>Cearșaf medical 200*100cm  ( 002926 )</t>
  </si>
  <si>
    <t>Husă pentru cameră video sterilă  ( 003031 )</t>
  </si>
  <si>
    <t>Set steril jetabil subclaviar  ( 003436 )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</si>
</sst>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3" fontId="4" fillId="3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</cellXfs>
  <cellStyles count="2">
    <cellStyle name="Normal_Sheet1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"/>
  <sheetViews>
    <sheetView tabSelected="1" workbookViewId="0">
      <selection activeCell="H15" sqref="H15"/>
    </sheetView>
  </sheetViews>
  <sheetFormatPr defaultColWidth="9.140625" defaultRowHeight="12.75" x14ac:dyDescent="0.25"/>
  <cols>
    <col min="1" max="1" width="9.140625" style="1"/>
    <col min="2" max="2" width="44" style="1" customWidth="1"/>
    <col min="3" max="47" width="9.140625" style="1" customWidth="1"/>
    <col min="48" max="16384" width="9.140625" style="1"/>
  </cols>
  <sheetData>
    <row r="1" spans="1:47" ht="135" customHeight="1" x14ac:dyDescent="0.25">
      <c r="A1" s="7" t="s">
        <v>46</v>
      </c>
      <c r="B1" s="7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5</v>
      </c>
      <c r="H1" s="7" t="s">
        <v>6</v>
      </c>
      <c r="I1" s="7" t="s">
        <v>7</v>
      </c>
      <c r="J1" s="7" t="s">
        <v>8</v>
      </c>
      <c r="K1" s="7" t="s">
        <v>9</v>
      </c>
      <c r="L1" s="7" t="s">
        <v>10</v>
      </c>
      <c r="M1" s="7" t="s">
        <v>11</v>
      </c>
      <c r="N1" s="7" t="s">
        <v>12</v>
      </c>
      <c r="O1" s="7" t="s">
        <v>13</v>
      </c>
      <c r="P1" s="7" t="s">
        <v>14</v>
      </c>
      <c r="Q1" s="7" t="s">
        <v>15</v>
      </c>
      <c r="R1" s="7" t="s">
        <v>16</v>
      </c>
      <c r="S1" s="7" t="s">
        <v>17</v>
      </c>
      <c r="T1" s="7" t="s">
        <v>18</v>
      </c>
      <c r="U1" s="7" t="s">
        <v>19</v>
      </c>
      <c r="V1" s="7" t="s">
        <v>20</v>
      </c>
      <c r="W1" s="7" t="s">
        <v>21</v>
      </c>
      <c r="X1" s="7" t="s">
        <v>22</v>
      </c>
      <c r="Y1" s="7" t="s">
        <v>23</v>
      </c>
      <c r="Z1" s="7" t="s">
        <v>24</v>
      </c>
      <c r="AA1" s="7" t="s">
        <v>25</v>
      </c>
      <c r="AB1" s="7" t="s">
        <v>26</v>
      </c>
      <c r="AC1" s="7" t="s">
        <v>27</v>
      </c>
      <c r="AD1" s="7" t="s">
        <v>28</v>
      </c>
      <c r="AE1" s="7" t="s">
        <v>29</v>
      </c>
      <c r="AF1" s="7" t="s">
        <v>30</v>
      </c>
      <c r="AG1" s="7" t="s">
        <v>31</v>
      </c>
      <c r="AH1" s="7" t="s">
        <v>32</v>
      </c>
      <c r="AI1" s="7" t="s">
        <v>33</v>
      </c>
      <c r="AJ1" s="7" t="s">
        <v>34</v>
      </c>
      <c r="AK1" s="7" t="s">
        <v>35</v>
      </c>
      <c r="AL1" s="7" t="s">
        <v>36</v>
      </c>
      <c r="AM1" s="7" t="s">
        <v>37</v>
      </c>
      <c r="AN1" s="7" t="s">
        <v>38</v>
      </c>
      <c r="AO1" s="7" t="s">
        <v>39</v>
      </c>
      <c r="AP1" s="7" t="s">
        <v>40</v>
      </c>
      <c r="AQ1" s="7" t="s">
        <v>41</v>
      </c>
      <c r="AR1" s="7" t="s">
        <v>42</v>
      </c>
      <c r="AS1" s="7" t="s">
        <v>43</v>
      </c>
      <c r="AT1" s="7" t="s">
        <v>44</v>
      </c>
      <c r="AU1" s="2" t="s">
        <v>45</v>
      </c>
    </row>
    <row r="2" spans="1:47" s="6" customFormat="1" ht="25.5" customHeight="1" x14ac:dyDescent="0.25">
      <c r="A2" s="8">
        <v>22</v>
      </c>
      <c r="B2" s="9" t="s">
        <v>47</v>
      </c>
      <c r="C2" s="5">
        <v>400</v>
      </c>
      <c r="D2" s="5">
        <v>400</v>
      </c>
      <c r="E2" s="5">
        <v>100</v>
      </c>
      <c r="F2" s="5">
        <v>1000</v>
      </c>
      <c r="G2" s="5">
        <v>500</v>
      </c>
      <c r="H2" s="5">
        <v>50</v>
      </c>
      <c r="I2" s="5">
        <v>500</v>
      </c>
      <c r="J2" s="5">
        <v>300</v>
      </c>
      <c r="K2" s="5">
        <v>500</v>
      </c>
      <c r="L2" s="5">
        <v>30</v>
      </c>
      <c r="M2" s="5">
        <v>200</v>
      </c>
      <c r="N2" s="5">
        <v>500</v>
      </c>
      <c r="O2" s="5">
        <v>300</v>
      </c>
      <c r="P2" s="5">
        <v>50</v>
      </c>
      <c r="Q2" s="5">
        <v>5300</v>
      </c>
      <c r="R2" s="5"/>
      <c r="S2" s="4">
        <v>2000</v>
      </c>
      <c r="T2" s="5">
        <v>700</v>
      </c>
      <c r="U2" s="5">
        <v>5000</v>
      </c>
      <c r="V2" s="5">
        <v>8000</v>
      </c>
      <c r="W2" s="5">
        <v>500</v>
      </c>
      <c r="X2" s="5"/>
      <c r="Y2" s="5"/>
      <c r="Z2" s="5">
        <v>400</v>
      </c>
      <c r="AA2" s="5">
        <v>800</v>
      </c>
      <c r="AB2" s="5">
        <v>600</v>
      </c>
      <c r="AC2" s="5">
        <v>100</v>
      </c>
      <c r="AD2" s="5">
        <v>400</v>
      </c>
      <c r="AE2" s="5">
        <v>300</v>
      </c>
      <c r="AF2" s="5"/>
      <c r="AG2" s="5"/>
      <c r="AH2" s="5"/>
      <c r="AI2" s="5">
        <v>200</v>
      </c>
      <c r="AJ2" s="5">
        <v>100</v>
      </c>
      <c r="AK2" s="5">
        <v>1000</v>
      </c>
      <c r="AL2" s="5">
        <v>300</v>
      </c>
      <c r="AM2" s="5">
        <v>200</v>
      </c>
      <c r="AN2" s="5"/>
      <c r="AO2" s="5"/>
      <c r="AP2" s="5">
        <v>200</v>
      </c>
      <c r="AQ2" s="5">
        <v>300</v>
      </c>
      <c r="AR2" s="5">
        <v>50</v>
      </c>
      <c r="AS2" s="5"/>
      <c r="AT2" s="5"/>
      <c r="AU2" s="3">
        <f t="shared" ref="AU2:AU4" si="0">SUM(C2:AT2)</f>
        <v>31280</v>
      </c>
    </row>
    <row r="3" spans="1:47" s="6" customFormat="1" ht="25.5" customHeight="1" x14ac:dyDescent="0.25">
      <c r="A3" s="8">
        <v>43</v>
      </c>
      <c r="B3" s="9" t="s">
        <v>48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>
        <v>1300</v>
      </c>
      <c r="S3" s="4"/>
      <c r="T3" s="5">
        <v>90</v>
      </c>
      <c r="U3" s="5">
        <v>100</v>
      </c>
      <c r="V3" s="5">
        <v>2000</v>
      </c>
      <c r="W3" s="5"/>
      <c r="X3" s="5">
        <v>100</v>
      </c>
      <c r="Y3" s="5">
        <v>10</v>
      </c>
      <c r="Z3" s="5">
        <v>300</v>
      </c>
      <c r="AA3" s="5">
        <v>600</v>
      </c>
      <c r="AB3" s="5">
        <v>3500</v>
      </c>
      <c r="AC3" s="5"/>
      <c r="AD3" s="5">
        <v>150</v>
      </c>
      <c r="AE3" s="5"/>
      <c r="AF3" s="5">
        <v>400</v>
      </c>
      <c r="AG3" s="5">
        <v>300</v>
      </c>
      <c r="AH3" s="5">
        <v>80</v>
      </c>
      <c r="AI3" s="5"/>
      <c r="AJ3" s="5"/>
      <c r="AK3" s="5">
        <v>100</v>
      </c>
      <c r="AL3" s="5"/>
      <c r="AM3" s="5">
        <v>30</v>
      </c>
      <c r="AN3" s="5">
        <v>200</v>
      </c>
      <c r="AO3" s="5">
        <v>20</v>
      </c>
      <c r="AP3" s="5">
        <v>50</v>
      </c>
      <c r="AQ3" s="5"/>
      <c r="AR3" s="5"/>
      <c r="AS3" s="5">
        <v>10</v>
      </c>
      <c r="AT3" s="5"/>
      <c r="AU3" s="3">
        <f t="shared" si="0"/>
        <v>9340</v>
      </c>
    </row>
    <row r="4" spans="1:47" s="6" customFormat="1" ht="25.5" customHeight="1" x14ac:dyDescent="0.25">
      <c r="A4" s="8">
        <v>89</v>
      </c>
      <c r="B4" s="9" t="s">
        <v>49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4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>
        <v>2</v>
      </c>
      <c r="AU4" s="3">
        <f t="shared" si="0"/>
        <v>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Lista de distribuție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2025-10-16T07:27:05Z</dcterms:created>
  <dcterms:modified xsi:type="dcterms:W3CDTF">2026-05-14T11:36:38Z</dcterms:modified>
</cp:coreProperties>
</file>