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Hepatite\PN Hepatite (repetat 9)\"/>
    </mc:Choice>
  </mc:AlternateContent>
  <bookViews>
    <workbookView xWindow="0" yWindow="0" windowWidth="28800" windowHeight="11130"/>
  </bookViews>
  <sheets>
    <sheet name="F4.1 LP " sheetId="4" r:id="rId1"/>
    <sheet name="F4.2 LP " sheetId="5" r:id="rId2"/>
    <sheet name="Sheet2" sheetId="7" r:id="rId3"/>
  </sheets>
  <definedNames>
    <definedName name="_xlnm._FilterDatabase" localSheetId="0" hidden="1">'F4.1 LP '!$A$7:$K$9</definedName>
    <definedName name="_xlnm._FilterDatabase" localSheetId="1" hidden="1">'F4.2 LP '!$A$7:$M$11</definedName>
  </definedNames>
  <calcPr calcId="162913"/>
</workbook>
</file>

<file path=xl/calcChain.xml><?xml version="1.0" encoding="utf-8"?>
<calcChain xmlns="http://schemas.openxmlformats.org/spreadsheetml/2006/main">
  <c r="M10" i="5" l="1"/>
  <c r="K12" i="7" l="1"/>
  <c r="J12" i="7"/>
</calcChain>
</file>

<file path=xl/sharedStrings.xml><?xml version="1.0" encoding="utf-8"?>
<sst xmlns="http://schemas.openxmlformats.org/spreadsheetml/2006/main" count="66" uniqueCount="43">
  <si>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</si>
  <si>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</si>
  <si>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</si>
  <si>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</si>
  <si>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</si>
  <si>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</si>
  <si>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</si>
  <si>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</si>
  <si>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</si>
  <si>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</si>
  <si>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</si>
  <si>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</si>
  <si>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</si>
  <si>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</si>
  <si>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</si>
  <si>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</si>
  <si>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</si>
  <si>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</si>
  <si>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</si>
  <si>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</si>
  <si>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</si>
  <si>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</si>
  <si>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</si>
  <si>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</si>
  <si>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</si>
  <si>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</si>
  <si>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</si>
  <si>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</si>
  <si>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</si>
  <si>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</si>
  <si>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</si>
  <si>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valoarea estimată </t>
  </si>
  <si>
    <t>teste</t>
  </si>
  <si>
    <t xml:space="preserve">Specificaţii preț (F4.2) </t>
  </si>
  <si>
    <t>Teste pentru determinarea cantitativa a HDV prin PCR</t>
  </si>
  <si>
    <t xml:space="preserve">PCR test-sistemă completă pentru determinarea calitativă a ARN VHD  în regim real time </t>
  </si>
  <si>
    <t>Tip reacţie - Reacție de polimerizare în lanț cu detecție in regim real time. Principiul de testare – extragerea ARN, efectuarea reacţiei de amplificare cu detecţie în timp real a produsului PCR acumulat, prin măsurarea fluorescenţei emise. Pentru diagnostic uman. Reactivi pentru nu mai puțin de 45 teste, inclusiv controalele, compatibil cu amplificator  QuantStudio 5, (eprubete 0,2 ml). Setul va include reactivi pentru toate etapele: extragere, amplificare cu detecţie în timp real. Certificat CE pentru utilizare in vitro diagnostic in conformitatea cu cerințele Directivei Europene. Limita de detecţie: 200 copii/mL.</t>
  </si>
  <si>
    <t>Beneficiar</t>
  </si>
  <si>
    <t>IMSP SCBI Toma Ciorbă</t>
  </si>
  <si>
    <t>ANSP</t>
  </si>
  <si>
    <r>
      <t xml:space="preserve">Test real time PCR IVD destinat pentru 
diagnosticul Hepatitei virale D din sânge uman Ser
/ plasmă.
Prezentarea trusei de extragere: Setul trebuie să
conțină, toți reactivi necesari pentru extragerea
virusului ARN din sânge uman, iar timpul de
extracție nu va dura mai mult de 2 ore și nu va
solicita soluții și reactivi extra, decât cei incluși în
trusă. Produsul de la extragere trebuie sa fie
compatibil cu produsul necesar pentru amplificare.
Prezentarea trusei pentru amplificare și detecția
(intr-o singura etapa): Produsul obținut de la
extracție trebuie să fie compatibil (validat) cu
produsul necesar pentru amplificare. Amplificarea
și detecția să fie incluse în aceeași etapa cu
interpretarea calitativă și cantitativă.
Limita de detecție (LoD) &lt; 15 ru/ml, exprimarea
rezultatelor în UI/mL (International Units). Testul
trebuie să detecteze toate cele 8 genotipuri HDV
(1-8). Testul să includă control intern.
Sensibilitate &gt; 95%, Specificitate &gt; 98 %,
Timp reacție PCR  </t>
    </r>
    <r>
      <rPr>
        <sz val="10"/>
        <rFont val="Calibri"/>
        <family val="2"/>
        <charset val="204"/>
      </rPr>
      <t>≤</t>
    </r>
    <r>
      <rPr>
        <sz val="10"/>
        <rFont val="Times New Roman"/>
        <family val="1"/>
      </rPr>
      <t xml:space="preserve"> 2 h
Testul trebuie să fie destinat pentru diagnosticul și
monitorizarea eficienței tratamentului pentru
Hepatita Virala D.
Setul de amplificare trebuie să fie compatibil cu
platforma QuantStudiorM 5 Real-Time PCR System
sau cu platforma Rotor-Gene Q.
Important: oferta depusă trebuie să conțină toate
componentele (reactivi și consumabile) necesare
realizării testului, cele din set și cele care nu se
conțin in set, dar sunt necesare pentru realizarea
investigației.
Să asigure instruirea personalului medical implicat
in realizarea testului.
</t>
    </r>
  </si>
  <si>
    <t>I tranșă: septembrie 2026.</t>
  </si>
  <si>
    <t>Achiziționarea dispozitive medicale, consumabile, alte bunuri de uz medical în vederea realizării Programului Naţional de combaterea hepatitelor virale B, C și  D,   pentru anul 2026 (repetat 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</si>
</sst>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9"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color indexed="8"/>
      <name val="Times New Roman"/>
      <family val="1"/>
      <charset val="204"/>
    </font>
    <font>
      <sz val="10"/>
      <name val="Times New Roman"/>
      <family val="1"/>
      <charset val="204"/>
    </font>
    <font>
      <sz val="10"/>
      <name val="Times New Roman"/>
      <family val="1"/>
    </font>
    <font>
      <b/>
      <sz val="10"/>
      <color theme="4" tint="-0.249977111117893"/>
      <name val="Times New Roman"/>
      <family val="1"/>
    </font>
    <font>
      <i/>
      <sz val="10"/>
      <name val="Times New Roman"/>
      <family val="1"/>
    </font>
    <font>
      <b/>
      <sz val="10"/>
      <name val="Times New Roman"/>
      <family val="1"/>
    </font>
    <font>
      <b/>
      <sz val="10"/>
      <color indexed="8"/>
      <name val="Times New Roman"/>
      <family val="1"/>
    </font>
    <font>
      <sz val="10"/>
      <name val="Calibri"/>
      <family val="2"/>
      <charset val="204"/>
    </font>
  </fonts>
  <fills count="7">
    <fill>
      <patternFill patternType="none"/>
    </fill>
    <fill>
      <patternFill patternType="gray125"/>
    </fill>
    <fill>
      <patternFill patternType="solid">
        <fgColor indexed="22"/>
        <bgColor indexed="64"/>
      </patternFill>
    </fill>
    <fill>
      <patternFill patternType="solid">
        <fgColor theme="0" tint="-0.34998626667073579"/>
        <bgColor indexed="64"/>
      </patternFill>
    </fill>
    <fill>
      <patternFill patternType="solid">
        <fgColor theme="0"/>
        <bgColor indexed="64"/>
      </patternFill>
    </fill>
    <fill>
      <patternFill patternType="solid">
        <fgColor rgb="FFFFFFFF"/>
        <bgColor indexed="64"/>
      </patternFill>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9" fillId="0" borderId="0"/>
  </cellStyleXfs>
  <cellXfs count="77">
    <xf numFmtId="0" fontId="0" fillId="0" borderId="0" xfId="0"/>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1"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6" fillId="4" borderId="1" xfId="0" applyFont="1" applyFill="1" applyBorder="1" applyAlignment="1" applyProtection="1">
      <alignment horizontal="center" vertical="top" wrapText="1"/>
    </xf>
    <xf numFmtId="0" fontId="3" fillId="2" borderId="2" xfId="0" applyFont="1" applyFill="1" applyBorder="1" applyAlignment="1" applyProtection="1">
      <alignment vertical="center" wrapText="1"/>
    </xf>
    <xf numFmtId="2" fontId="2" fillId="0" borderId="0" xfId="1" applyNumberFormat="1" applyFont="1" applyProtection="1">
      <protection locked="0"/>
    </xf>
    <xf numFmtId="0" fontId="2" fillId="0" borderId="1" xfId="1" applyFont="1" applyBorder="1" applyAlignment="1" applyProtection="1">
      <alignment horizontal="center"/>
      <protection locked="0"/>
    </xf>
    <xf numFmtId="0" fontId="3" fillId="2" borderId="2" xfId="1" applyFont="1" applyFill="1" applyBorder="1" applyAlignment="1" applyProtection="1">
      <alignment horizontal="center" vertical="center" wrapText="1"/>
    </xf>
    <xf numFmtId="1" fontId="3" fillId="2" borderId="2" xfId="1" applyNumberFormat="1" applyFont="1" applyFill="1" applyBorder="1" applyAlignment="1" applyProtection="1">
      <alignment horizontal="center" vertical="center" wrapText="1"/>
    </xf>
    <xf numFmtId="0" fontId="4" fillId="2" borderId="2" xfId="1" applyFont="1" applyFill="1" applyBorder="1" applyAlignment="1" applyProtection="1">
      <alignment horizontal="center" vertical="center" wrapText="1"/>
    </xf>
    <xf numFmtId="2" fontId="3" fillId="2" borderId="2" xfId="1" applyNumberFormat="1" applyFont="1" applyFill="1" applyBorder="1" applyAlignment="1" applyProtection="1">
      <alignment horizontal="center" vertical="center" wrapText="1"/>
    </xf>
    <xf numFmtId="2" fontId="2" fillId="0" borderId="1" xfId="1" applyNumberFormat="1" applyFont="1" applyBorder="1" applyProtection="1">
      <protection locked="0"/>
    </xf>
    <xf numFmtId="0" fontId="2" fillId="0" borderId="1" xfId="1" applyFont="1" applyBorder="1" applyAlignment="1" applyProtection="1">
      <alignment wrapText="1"/>
      <protection locked="0"/>
    </xf>
    <xf numFmtId="2" fontId="2" fillId="0" borderId="1" xfId="1" applyNumberFormat="1" applyFont="1" applyBorder="1" applyAlignment="1" applyProtection="1">
      <alignment horizontal="center" vertical="center"/>
      <protection locked="0"/>
    </xf>
    <xf numFmtId="0" fontId="11" fillId="4" borderId="1" xfId="0" applyFont="1" applyFill="1" applyBorder="1" applyAlignment="1" applyProtection="1">
      <alignment horizontal="center" vertical="center" wrapText="1"/>
    </xf>
    <xf numFmtId="0" fontId="12" fillId="0" borderId="1" xfId="1" applyFont="1" applyBorder="1" applyAlignment="1" applyProtection="1">
      <alignment horizontal="center" vertical="center"/>
      <protection locked="0"/>
    </xf>
    <xf numFmtId="0" fontId="13" fillId="0" borderId="1" xfId="0" applyFont="1" applyBorder="1" applyProtection="1">
      <protection locked="0"/>
    </xf>
    <xf numFmtId="0" fontId="6" fillId="0" borderId="1" xfId="0" applyFont="1" applyFill="1" applyBorder="1" applyAlignment="1" applyProtection="1">
      <alignment vertical="top" wrapText="1"/>
      <protection locked="0"/>
    </xf>
    <xf numFmtId="0" fontId="6" fillId="0" borderId="1" xfId="0" applyFont="1" applyFill="1" applyBorder="1" applyAlignment="1" applyProtection="1">
      <alignment horizontal="left" vertical="top" wrapText="1"/>
      <protection locked="0"/>
    </xf>
    <xf numFmtId="0" fontId="13" fillId="0" borderId="1" xfId="0" applyFont="1" applyFill="1" applyBorder="1" applyAlignment="1" applyProtection="1">
      <alignment wrapText="1"/>
      <protection locked="0"/>
    </xf>
    <xf numFmtId="0" fontId="13" fillId="0" borderId="1" xfId="0" applyFont="1" applyFill="1" applyBorder="1" applyProtection="1">
      <protection locked="0"/>
    </xf>
    <xf numFmtId="0" fontId="17" fillId="2" borderId="1" xfId="0" applyFont="1" applyFill="1" applyBorder="1" applyAlignment="1" applyProtection="1">
      <alignment vertical="center" wrapText="1"/>
    </xf>
    <xf numFmtId="0" fontId="17" fillId="2" borderId="1" xfId="0" applyFont="1" applyFill="1" applyBorder="1" applyAlignment="1" applyProtection="1">
      <alignment horizontal="center" vertical="center" wrapText="1"/>
    </xf>
    <xf numFmtId="0" fontId="6" fillId="0" borderId="1" xfId="0" applyFont="1" applyBorder="1" applyAlignment="1" applyProtection="1">
      <alignment horizontal="left" vertical="top" wrapText="1"/>
      <protection locked="0"/>
    </xf>
    <xf numFmtId="0" fontId="17" fillId="2" borderId="2" xfId="0" applyFont="1" applyFill="1" applyBorder="1" applyAlignment="1" applyProtection="1">
      <alignment horizontal="center" vertical="center" wrapText="1"/>
    </xf>
    <xf numFmtId="0" fontId="17" fillId="2" borderId="2" xfId="0" applyFont="1" applyFill="1" applyBorder="1" applyAlignment="1" applyProtection="1">
      <alignment vertical="center" wrapText="1"/>
    </xf>
    <xf numFmtId="0" fontId="6" fillId="0" borderId="2" xfId="0" applyFont="1" applyBorder="1" applyAlignment="1" applyProtection="1">
      <alignment horizontal="left" vertical="top" wrapText="1"/>
      <protection locked="0"/>
    </xf>
    <xf numFmtId="0" fontId="13" fillId="0" borderId="2" xfId="0" applyFont="1" applyBorder="1" applyProtection="1">
      <protection locked="0"/>
    </xf>
    <xf numFmtId="0" fontId="6" fillId="4" borderId="1" xfId="0" applyFont="1" applyFill="1" applyBorder="1" applyAlignment="1">
      <alignment horizontal="center" vertical="top" wrapText="1"/>
    </xf>
    <xf numFmtId="0" fontId="13" fillId="5" borderId="1" xfId="0" applyFont="1" applyFill="1" applyBorder="1" applyAlignment="1">
      <alignment vertical="center" wrapText="1"/>
    </xf>
    <xf numFmtId="0" fontId="13" fillId="5" borderId="1" xfId="0" applyFont="1" applyFill="1" applyBorder="1" applyAlignment="1">
      <alignment horizontal="justify" vertical="center" wrapText="1"/>
    </xf>
    <xf numFmtId="0" fontId="13" fillId="4" borderId="1" xfId="0" applyFont="1" applyFill="1" applyBorder="1" applyAlignment="1" applyProtection="1">
      <alignment wrapText="1"/>
      <protection locked="0"/>
    </xf>
    <xf numFmtId="0" fontId="13" fillId="4" borderId="1" xfId="0" applyFont="1" applyFill="1" applyBorder="1" applyProtection="1">
      <protection locked="0"/>
    </xf>
    <xf numFmtId="0" fontId="13" fillId="0" borderId="1" xfId="0" applyFont="1" applyBorder="1" applyAlignment="1" applyProtection="1">
      <alignment wrapText="1"/>
      <protection locked="0"/>
    </xf>
    <xf numFmtId="2" fontId="2" fillId="0" borderId="1" xfId="1" applyNumberFormat="1" applyFont="1" applyFill="1" applyBorder="1" applyProtection="1">
      <protection locked="0"/>
    </xf>
    <xf numFmtId="0" fontId="2" fillId="6" borderId="1" xfId="1" applyFont="1" applyFill="1" applyBorder="1" applyProtection="1">
      <protection locked="0"/>
    </xf>
    <xf numFmtId="0" fontId="13" fillId="0" borderId="1" xfId="0" applyFont="1" applyBorder="1" applyAlignment="1" applyProtection="1">
      <alignment horizontal="center"/>
      <protection locked="0"/>
    </xf>
    <xf numFmtId="0" fontId="13" fillId="0" borderId="1" xfId="0" applyFont="1" applyFill="1" applyBorder="1" applyAlignment="1" applyProtection="1">
      <alignment horizontal="center"/>
      <protection locked="0"/>
    </xf>
    <xf numFmtId="2" fontId="4" fillId="0" borderId="0" xfId="1" applyNumberFormat="1" applyFont="1" applyFill="1" applyBorder="1" applyAlignment="1" applyProtection="1">
      <alignment horizontal="left" vertical="top" wrapText="1"/>
      <protection locked="0"/>
    </xf>
    <xf numFmtId="2" fontId="4" fillId="3" borderId="1" xfId="1" applyNumberFormat="1" applyFont="1" applyFill="1" applyBorder="1" applyAlignment="1" applyProtection="1">
      <alignment horizontal="left" vertical="top" wrapText="1"/>
      <protection locked="0"/>
    </xf>
    <xf numFmtId="2" fontId="4" fillId="3" borderId="2" xfId="1" applyNumberFormat="1" applyFont="1" applyFill="1" applyBorder="1" applyAlignment="1" applyProtection="1">
      <alignment horizontal="left" vertical="top" wrapText="1"/>
      <protection locked="0"/>
    </xf>
    <xf numFmtId="2" fontId="2" fillId="0" borderId="1" xfId="1" applyNumberFormat="1" applyFont="1" applyBorder="1" applyAlignment="1" applyProtection="1">
      <alignment wrapText="1"/>
      <protection locked="0"/>
    </xf>
    <xf numFmtId="0" fontId="17" fillId="0" borderId="1" xfId="0" applyFont="1" applyFill="1" applyBorder="1" applyAlignment="1" applyProtection="1">
      <alignment horizontal="center" vertical="top" wrapText="1"/>
      <protection locked="0"/>
    </xf>
    <xf numFmtId="0" fontId="14" fillId="0" borderId="1" xfId="0" applyFont="1" applyBorder="1" applyAlignment="1" applyProtection="1">
      <alignment horizontal="center"/>
      <protection locked="0"/>
    </xf>
    <xf numFmtId="0" fontId="15" fillId="0" borderId="1" xfId="0" applyFont="1" applyBorder="1" applyAlignment="1" applyProtection="1">
      <alignment horizontal="center"/>
      <protection locked="0"/>
    </xf>
    <xf numFmtId="0" fontId="16" fillId="0" borderId="1" xfId="0" applyFont="1" applyBorder="1" applyAlignment="1" applyProtection="1">
      <alignment horizontal="right" vertical="center"/>
      <protection locked="0"/>
    </xf>
    <xf numFmtId="0" fontId="13" fillId="0" borderId="1" xfId="0" applyFont="1" applyBorder="1" applyAlignment="1" applyProtection="1">
      <alignment horizontal="left" vertical="center"/>
      <protection locked="0"/>
    </xf>
    <xf numFmtId="0" fontId="17" fillId="0" borderId="1" xfId="0" applyFont="1" applyFill="1" applyBorder="1" applyAlignment="1" applyProtection="1">
      <alignment horizontal="right" vertical="center" wrapText="1"/>
      <protection locked="0"/>
    </xf>
    <xf numFmtId="0" fontId="6" fillId="0" borderId="1" xfId="0" applyFont="1" applyFill="1" applyBorder="1" applyAlignment="1" applyProtection="1">
      <alignment horizontal="center" vertical="top" wrapText="1"/>
      <protection locked="0"/>
    </xf>
    <xf numFmtId="0" fontId="3" fillId="0" borderId="0" xfId="1" applyFont="1" applyFill="1" applyBorder="1" applyAlignment="1" applyProtection="1">
      <alignment horizontal="center" vertical="top" wrapText="1"/>
      <protection locked="0"/>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K9"/>
  <sheetViews>
    <sheetView tabSelected="1" zoomScaleNormal="100" workbookViewId="0">
      <selection activeCell="D4" sqref="D4:H4"/>
    </sheetView>
  </sheetViews>
  <sheetFormatPr defaultRowHeight="30" customHeight="1" x14ac:dyDescent="0.2"/>
  <cols>
    <col min="1" max="1" width="5.7109375" style="36" customWidth="1"/>
    <col min="2" max="2" width="4.42578125" style="56" customWidth="1"/>
    <col min="3" max="3" width="11.5703125" style="36" customWidth="1"/>
    <col min="4" max="4" width="28" style="53" customWidth="1"/>
    <col min="5" max="5" width="10.5703125" style="36" customWidth="1"/>
    <col min="6" max="6" width="11.28515625" style="36" customWidth="1"/>
    <col min="7" max="7" width="23.140625" style="36" customWidth="1"/>
    <col min="8" max="8" width="92.85546875" style="53" customWidth="1"/>
    <col min="9" max="9" width="39.28515625" style="36" customWidth="1"/>
    <col min="10" max="10" width="16.42578125" style="36" customWidth="1"/>
    <col min="11" max="11" width="13.85546875" style="36" customWidth="1"/>
    <col min="12" max="12" width="16" style="36" customWidth="1"/>
    <col min="13" max="16384" width="9.140625" style="36"/>
  </cols>
  <sheetData>
    <row r="1" spans="1:11" ht="30" customHeight="1" x14ac:dyDescent="0.2">
      <c r="C1" s="63" t="s">
        <v>18</v>
      </c>
      <c r="D1" s="63"/>
      <c r="E1" s="63"/>
      <c r="F1" s="63"/>
      <c r="G1" s="63"/>
      <c r="H1" s="63"/>
      <c r="I1" s="63"/>
      <c r="J1" s="63"/>
    </row>
    <row r="2" spans="1:11" ht="30" customHeight="1" x14ac:dyDescent="0.2">
      <c r="D2" s="64" t="s">
        <v>17</v>
      </c>
      <c r="E2" s="64"/>
      <c r="F2" s="64"/>
      <c r="G2" s="64"/>
      <c r="H2" s="64"/>
    </row>
    <row r="3" spans="1:11" ht="30" customHeight="1" x14ac:dyDescent="0.2">
      <c r="A3" s="65" t="s">
        <v>12</v>
      </c>
      <c r="B3" s="65"/>
      <c r="C3" s="65"/>
      <c r="D3" s="66" t="s">
        <v>30</v>
      </c>
      <c r="E3" s="66"/>
      <c r="F3" s="66"/>
      <c r="G3" s="66"/>
      <c r="H3" s="66"/>
      <c r="I3" s="36" t="s">
        <v>13</v>
      </c>
      <c r="J3" s="36" t="s">
        <v>15</v>
      </c>
    </row>
    <row r="4" spans="1:11" s="39" customFormat="1" ht="30" customHeight="1" x14ac:dyDescent="0.2">
      <c r="A4" s="67" t="s">
        <v>11</v>
      </c>
      <c r="B4" s="67"/>
      <c r="C4" s="67"/>
      <c r="D4" s="68" t="s">
        <v>42</v>
      </c>
      <c r="E4" s="68"/>
      <c r="F4" s="68"/>
      <c r="G4" s="68"/>
      <c r="H4" s="68"/>
      <c r="I4" s="37" t="s">
        <v>14</v>
      </c>
      <c r="J4" s="37" t="s">
        <v>16</v>
      </c>
      <c r="K4" s="38"/>
    </row>
    <row r="5" spans="1:11" s="40" customFormat="1" ht="30" customHeight="1" x14ac:dyDescent="0.2">
      <c r="B5" s="57"/>
      <c r="D5" s="62"/>
      <c r="E5" s="62"/>
      <c r="F5" s="62"/>
      <c r="G5" s="62"/>
      <c r="H5" s="62"/>
      <c r="I5" s="62"/>
      <c r="J5" s="62"/>
      <c r="K5" s="38"/>
    </row>
    <row r="6" spans="1:11" ht="30" customHeight="1" x14ac:dyDescent="0.2">
      <c r="A6" s="41" t="s">
        <v>3</v>
      </c>
      <c r="B6" s="42" t="s">
        <v>0</v>
      </c>
      <c r="C6" s="41" t="s">
        <v>1</v>
      </c>
      <c r="D6" s="42" t="s">
        <v>4</v>
      </c>
      <c r="E6" s="42" t="s">
        <v>5</v>
      </c>
      <c r="F6" s="42" t="s">
        <v>6</v>
      </c>
      <c r="G6" s="42" t="s">
        <v>7</v>
      </c>
      <c r="H6" s="42" t="s">
        <v>8</v>
      </c>
      <c r="I6" s="42" t="s">
        <v>9</v>
      </c>
      <c r="J6" s="42" t="s">
        <v>10</v>
      </c>
      <c r="K6" s="43"/>
    </row>
    <row r="7" spans="1:11" s="47" customFormat="1" ht="30" customHeight="1" x14ac:dyDescent="0.2">
      <c r="A7" s="44">
        <v>1</v>
      </c>
      <c r="B7" s="44">
        <v>2</v>
      </c>
      <c r="C7" s="45"/>
      <c r="D7" s="45"/>
      <c r="E7" s="44">
        <v>3</v>
      </c>
      <c r="F7" s="44">
        <v>4</v>
      </c>
      <c r="G7" s="44">
        <v>5</v>
      </c>
      <c r="H7" s="44">
        <v>6</v>
      </c>
      <c r="I7" s="44">
        <v>7</v>
      </c>
      <c r="J7" s="44">
        <v>8</v>
      </c>
      <c r="K7" s="46"/>
    </row>
    <row r="8" spans="1:11" ht="30" customHeight="1" x14ac:dyDescent="0.2">
      <c r="A8" s="48" t="s">
        <v>2</v>
      </c>
      <c r="B8" s="23">
        <v>1</v>
      </c>
      <c r="C8" s="49" t="s">
        <v>34</v>
      </c>
      <c r="D8" s="51" t="s">
        <v>34</v>
      </c>
      <c r="E8" s="52"/>
      <c r="F8" s="52"/>
      <c r="G8" s="52"/>
      <c r="H8" s="50" t="s">
        <v>40</v>
      </c>
    </row>
    <row r="9" spans="1:11" ht="30" customHeight="1" x14ac:dyDescent="0.2">
      <c r="A9" s="48" t="s">
        <v>2</v>
      </c>
      <c r="B9" s="56">
        <v>2</v>
      </c>
      <c r="C9" s="49" t="s">
        <v>35</v>
      </c>
      <c r="D9" s="53" t="s">
        <v>35</v>
      </c>
      <c r="H9" s="50" t="s">
        <v>36</v>
      </c>
    </row>
  </sheetData>
  <autoFilter ref="A7:K9"/>
  <mergeCells count="8">
    <mergeCell ref="D5:H5"/>
    <mergeCell ref="I5:J5"/>
    <mergeCell ref="C1:J1"/>
    <mergeCell ref="D2:H2"/>
    <mergeCell ref="A3:C3"/>
    <mergeCell ref="D3:H3"/>
    <mergeCell ref="A4:C4"/>
    <mergeCell ref="D4:H4"/>
  </mergeCells>
  <phoneticPr fontId="10" type="noConversion"/>
  <pageMargins left="0.7" right="0.7"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88"/>
  <sheetViews>
    <sheetView workbookViewId="0">
      <selection activeCell="H8" sqref="H8"/>
    </sheetView>
  </sheetViews>
  <sheetFormatPr defaultRowHeight="15.75" x14ac:dyDescent="0.25"/>
  <cols>
    <col min="1" max="1" width="3.42578125" style="3" customWidth="1"/>
    <col min="2" max="2" width="5.7109375" style="3" customWidth="1"/>
    <col min="3" max="3" width="4.42578125" style="3" customWidth="1"/>
    <col min="4" max="4" width="22.42578125" style="3" customWidth="1"/>
    <col min="5" max="5" width="23.28515625" style="21" customWidth="1"/>
    <col min="6" max="6" width="15.28515625" style="9" customWidth="1"/>
    <col min="7" max="7" width="14.7109375" style="18" customWidth="1"/>
    <col min="8" max="8" width="18.28515625" style="25" customWidth="1"/>
    <col min="9" max="9" width="20.5703125" style="3" customWidth="1"/>
    <col min="10" max="10" width="19.28515625" style="3" customWidth="1"/>
    <col min="11" max="11" width="25.140625" style="3" customWidth="1"/>
    <col min="12" max="12" width="13.140625" style="21" customWidth="1"/>
    <col min="13" max="13" width="15.42578125" style="25" customWidth="1"/>
    <col min="14" max="14" width="12.7109375" style="3" customWidth="1"/>
    <col min="15" max="15" width="10.7109375" style="3" bestFit="1" customWidth="1"/>
    <col min="16" max="16384" width="9.140625" style="3"/>
  </cols>
  <sheetData>
    <row r="1" spans="1:14" x14ac:dyDescent="0.25">
      <c r="D1" s="70" t="s">
        <v>33</v>
      </c>
      <c r="E1" s="70"/>
      <c r="F1" s="70"/>
      <c r="G1" s="70"/>
      <c r="H1" s="70"/>
      <c r="I1" s="70"/>
      <c r="J1" s="70"/>
      <c r="K1" s="70"/>
      <c r="L1" s="70"/>
    </row>
    <row r="2" spans="1:14" x14ac:dyDescent="0.25">
      <c r="D2" s="71" t="s">
        <v>21</v>
      </c>
      <c r="E2" s="71"/>
      <c r="F2" s="71"/>
      <c r="G2" s="71"/>
      <c r="H2" s="71"/>
      <c r="I2" s="71"/>
      <c r="J2" s="71"/>
      <c r="K2" s="16"/>
    </row>
    <row r="3" spans="1:14" ht="25.5" customHeight="1" x14ac:dyDescent="0.25">
      <c r="B3" s="72" t="s">
        <v>12</v>
      </c>
      <c r="C3" s="72"/>
      <c r="D3" s="72"/>
      <c r="E3" s="73" t="s">
        <v>30</v>
      </c>
      <c r="F3" s="73"/>
      <c r="G3" s="73"/>
      <c r="H3" s="73"/>
      <c r="I3" s="73"/>
      <c r="K3" s="3" t="s">
        <v>13</v>
      </c>
      <c r="L3" s="21" t="s">
        <v>15</v>
      </c>
    </row>
    <row r="4" spans="1:14" s="6" customFormat="1" ht="32.25" customHeight="1" x14ac:dyDescent="0.25">
      <c r="A4" s="4"/>
      <c r="B4" s="74" t="s">
        <v>11</v>
      </c>
      <c r="C4" s="74"/>
      <c r="D4" s="74"/>
      <c r="E4" s="75" t="s">
        <v>42</v>
      </c>
      <c r="F4" s="75"/>
      <c r="G4" s="75"/>
      <c r="H4" s="75"/>
      <c r="I4" s="75"/>
      <c r="J4" s="75"/>
      <c r="K4" s="5" t="s">
        <v>14</v>
      </c>
      <c r="L4" s="5" t="s">
        <v>16</v>
      </c>
      <c r="M4" s="58"/>
    </row>
    <row r="5" spans="1:14" s="7" customFormat="1" ht="20.100000000000001" customHeight="1" x14ac:dyDescent="0.25">
      <c r="A5" s="4"/>
      <c r="E5" s="69"/>
      <c r="F5" s="69"/>
      <c r="G5" s="69"/>
      <c r="H5" s="69"/>
      <c r="I5" s="69"/>
      <c r="J5" s="69"/>
      <c r="K5" s="69"/>
      <c r="L5" s="69"/>
      <c r="M5" s="58"/>
    </row>
    <row r="6" spans="1:14" ht="30" customHeight="1" x14ac:dyDescent="0.25">
      <c r="A6" s="8"/>
      <c r="B6" s="1" t="s">
        <v>3</v>
      </c>
      <c r="C6" s="1" t="s">
        <v>0</v>
      </c>
      <c r="D6" s="1" t="s">
        <v>1</v>
      </c>
      <c r="E6" s="20" t="s">
        <v>4</v>
      </c>
      <c r="F6" s="19" t="s">
        <v>22</v>
      </c>
      <c r="G6" s="17" t="s">
        <v>23</v>
      </c>
      <c r="H6" s="17" t="s">
        <v>24</v>
      </c>
      <c r="I6" s="19" t="s">
        <v>25</v>
      </c>
      <c r="J6" s="2" t="s">
        <v>26</v>
      </c>
      <c r="K6" s="2" t="s">
        <v>27</v>
      </c>
      <c r="L6" s="22" t="s">
        <v>28</v>
      </c>
      <c r="M6" s="59" t="s">
        <v>31</v>
      </c>
      <c r="N6" s="55" t="s">
        <v>37</v>
      </c>
    </row>
    <row r="7" spans="1:14" ht="30" customHeight="1" x14ac:dyDescent="0.25">
      <c r="A7" s="8"/>
      <c r="B7" s="27">
        <v>1</v>
      </c>
      <c r="C7" s="24">
        <v>2</v>
      </c>
      <c r="D7" s="24"/>
      <c r="E7" s="24"/>
      <c r="F7" s="27">
        <v>3</v>
      </c>
      <c r="G7" s="28">
        <v>4</v>
      </c>
      <c r="H7" s="30">
        <v>5</v>
      </c>
      <c r="I7" s="27">
        <v>6</v>
      </c>
      <c r="J7" s="27">
        <v>7</v>
      </c>
      <c r="K7" s="27">
        <v>8</v>
      </c>
      <c r="L7" s="29">
        <v>9</v>
      </c>
      <c r="M7" s="60"/>
      <c r="N7" s="55"/>
    </row>
    <row r="8" spans="1:14" s="15" customFormat="1" ht="30" customHeight="1" x14ac:dyDescent="0.25">
      <c r="B8" s="23" t="s">
        <v>2</v>
      </c>
      <c r="C8" s="35">
        <v>1</v>
      </c>
      <c r="D8" s="32" t="s">
        <v>34</v>
      </c>
      <c r="E8" s="32" t="s">
        <v>34</v>
      </c>
      <c r="F8" s="26" t="s">
        <v>32</v>
      </c>
      <c r="G8" s="33">
        <v>500</v>
      </c>
      <c r="H8" s="31"/>
      <c r="L8" s="32" t="s">
        <v>41</v>
      </c>
      <c r="M8" s="54">
        <v>95054.865668463826</v>
      </c>
      <c r="N8" s="32" t="s">
        <v>38</v>
      </c>
    </row>
    <row r="9" spans="1:14" s="15" customFormat="1" ht="30" customHeight="1" x14ac:dyDescent="0.25">
      <c r="B9" s="23" t="s">
        <v>2</v>
      </c>
      <c r="C9" s="34">
        <v>2</v>
      </c>
      <c r="D9" s="32" t="s">
        <v>35</v>
      </c>
      <c r="E9" s="32" t="s">
        <v>35</v>
      </c>
      <c r="F9" s="26" t="s">
        <v>32</v>
      </c>
      <c r="G9" s="33">
        <v>90</v>
      </c>
      <c r="H9" s="31"/>
      <c r="L9" s="32" t="s">
        <v>41</v>
      </c>
      <c r="M9" s="31">
        <v>35046.728971962613</v>
      </c>
      <c r="N9" s="15" t="s">
        <v>39</v>
      </c>
    </row>
    <row r="10" spans="1:14" s="15" customFormat="1" x14ac:dyDescent="0.25">
      <c r="E10" s="32"/>
      <c r="F10" s="26"/>
      <c r="G10" s="33"/>
      <c r="H10" s="31"/>
      <c r="L10" s="32"/>
      <c r="M10" s="31">
        <f>SUM(M8:M9)</f>
        <v>130101.59464042644</v>
      </c>
    </row>
    <row r="11" spans="1:14" s="15" customFormat="1" x14ac:dyDescent="0.25">
      <c r="E11" s="32"/>
      <c r="F11" s="26"/>
      <c r="G11" s="33"/>
      <c r="H11" s="31"/>
      <c r="L11" s="32"/>
      <c r="M11" s="31"/>
    </row>
    <row r="12" spans="1:14" s="15" customFormat="1" x14ac:dyDescent="0.25">
      <c r="E12" s="32"/>
      <c r="F12" s="26"/>
      <c r="G12" s="33"/>
      <c r="H12" s="31"/>
      <c r="L12" s="32"/>
      <c r="M12" s="31"/>
    </row>
    <row r="13" spans="1:14" s="15" customFormat="1" x14ac:dyDescent="0.25">
      <c r="E13" s="32"/>
      <c r="F13" s="26"/>
      <c r="G13" s="33"/>
      <c r="H13" s="31"/>
      <c r="L13" s="32"/>
      <c r="M13" s="31"/>
    </row>
    <row r="14" spans="1:14" s="15" customFormat="1" x14ac:dyDescent="0.25">
      <c r="E14" s="32"/>
      <c r="F14" s="26"/>
      <c r="G14" s="33"/>
      <c r="H14" s="31"/>
      <c r="L14" s="61"/>
      <c r="M14" s="31"/>
    </row>
    <row r="15" spans="1:14" s="15" customFormat="1" x14ac:dyDescent="0.25">
      <c r="E15" s="32"/>
      <c r="F15" s="26"/>
      <c r="G15" s="33"/>
      <c r="H15" s="31"/>
      <c r="L15" s="61"/>
      <c r="M15" s="31"/>
    </row>
    <row r="16" spans="1:14" s="15" customFormat="1" x14ac:dyDescent="0.25">
      <c r="E16" s="32"/>
      <c r="F16" s="26"/>
      <c r="G16" s="33"/>
      <c r="H16" s="31"/>
      <c r="L16" s="32"/>
      <c r="M16" s="31"/>
    </row>
    <row r="17" spans="5:13" s="15" customFormat="1" x14ac:dyDescent="0.25">
      <c r="E17" s="32"/>
      <c r="F17" s="26"/>
      <c r="G17" s="33"/>
      <c r="H17" s="31"/>
      <c r="L17" s="32"/>
      <c r="M17" s="31"/>
    </row>
    <row r="18" spans="5:13" s="15" customFormat="1" x14ac:dyDescent="0.25">
      <c r="E18" s="32"/>
      <c r="F18" s="26"/>
      <c r="G18" s="33"/>
      <c r="H18" s="31"/>
      <c r="L18" s="32"/>
      <c r="M18" s="31"/>
    </row>
    <row r="19" spans="5:13" s="15" customFormat="1" x14ac:dyDescent="0.25">
      <c r="E19" s="32"/>
      <c r="F19" s="26"/>
      <c r="G19" s="33"/>
      <c r="H19" s="31"/>
      <c r="L19" s="32"/>
      <c r="M19" s="31"/>
    </row>
    <row r="20" spans="5:13" s="15" customFormat="1" x14ac:dyDescent="0.25">
      <c r="E20" s="32"/>
      <c r="F20" s="26"/>
      <c r="G20" s="33"/>
      <c r="H20" s="31"/>
      <c r="L20" s="32"/>
      <c r="M20" s="31"/>
    </row>
    <row r="21" spans="5:13" s="15" customFormat="1" x14ac:dyDescent="0.25">
      <c r="E21" s="32"/>
      <c r="F21" s="26"/>
      <c r="G21" s="33"/>
      <c r="H21" s="31"/>
      <c r="L21" s="32"/>
      <c r="M21" s="31"/>
    </row>
    <row r="22" spans="5:13" s="15" customFormat="1" x14ac:dyDescent="0.25">
      <c r="E22" s="32"/>
      <c r="F22" s="26"/>
      <c r="G22" s="33"/>
      <c r="H22" s="31"/>
      <c r="L22" s="32"/>
      <c r="M22" s="31"/>
    </row>
    <row r="23" spans="5:13" s="15" customFormat="1" x14ac:dyDescent="0.25">
      <c r="E23" s="32"/>
      <c r="F23" s="26"/>
      <c r="G23" s="33"/>
      <c r="H23" s="31"/>
      <c r="L23" s="32"/>
      <c r="M23" s="31"/>
    </row>
    <row r="24" spans="5:13" s="15" customFormat="1" x14ac:dyDescent="0.25">
      <c r="E24" s="32"/>
      <c r="F24" s="26"/>
      <c r="G24" s="33"/>
      <c r="H24" s="31"/>
      <c r="L24" s="32"/>
      <c r="M24" s="31"/>
    </row>
    <row r="25" spans="5:13" s="15" customFormat="1" x14ac:dyDescent="0.25">
      <c r="E25" s="32"/>
      <c r="F25" s="26"/>
      <c r="G25" s="33"/>
      <c r="H25" s="31"/>
      <c r="L25" s="32"/>
      <c r="M25" s="31"/>
    </row>
    <row r="26" spans="5:13" s="15" customFormat="1" x14ac:dyDescent="0.25">
      <c r="E26" s="32"/>
      <c r="F26" s="26"/>
      <c r="G26" s="33"/>
      <c r="H26" s="31"/>
      <c r="L26" s="32"/>
      <c r="M26" s="31"/>
    </row>
    <row r="27" spans="5:13" s="15" customFormat="1" x14ac:dyDescent="0.25">
      <c r="E27" s="32"/>
      <c r="F27" s="26"/>
      <c r="G27" s="33"/>
      <c r="H27" s="31"/>
      <c r="L27" s="32"/>
      <c r="M27" s="31"/>
    </row>
    <row r="28" spans="5:13" s="15" customFormat="1" x14ac:dyDescent="0.25">
      <c r="E28" s="32"/>
      <c r="F28" s="26"/>
      <c r="G28" s="33"/>
      <c r="H28" s="31"/>
      <c r="L28" s="32"/>
      <c r="M28" s="31"/>
    </row>
    <row r="29" spans="5:13" s="15" customFormat="1" x14ac:dyDescent="0.25">
      <c r="E29" s="32"/>
      <c r="F29" s="26"/>
      <c r="G29" s="33"/>
      <c r="H29" s="31"/>
      <c r="L29" s="32"/>
      <c r="M29" s="31"/>
    </row>
    <row r="30" spans="5:13" s="15" customFormat="1" x14ac:dyDescent="0.25">
      <c r="E30" s="32"/>
      <c r="F30" s="26"/>
      <c r="G30" s="33"/>
      <c r="H30" s="31"/>
      <c r="L30" s="32"/>
      <c r="M30" s="31"/>
    </row>
    <row r="31" spans="5:13" s="15" customFormat="1" x14ac:dyDescent="0.25">
      <c r="E31" s="32"/>
      <c r="F31" s="26"/>
      <c r="G31" s="33"/>
      <c r="H31" s="31"/>
      <c r="L31" s="32"/>
      <c r="M31" s="31"/>
    </row>
    <row r="32" spans="5:13" s="15" customFormat="1" x14ac:dyDescent="0.25">
      <c r="E32" s="32"/>
      <c r="F32" s="26"/>
      <c r="G32" s="33"/>
      <c r="H32" s="31"/>
      <c r="L32" s="32"/>
      <c r="M32" s="31"/>
    </row>
    <row r="33" spans="5:13" s="15" customFormat="1" x14ac:dyDescent="0.25">
      <c r="E33" s="32"/>
      <c r="F33" s="26"/>
      <c r="G33" s="33"/>
      <c r="H33" s="31"/>
      <c r="L33" s="32"/>
      <c r="M33" s="31"/>
    </row>
    <row r="34" spans="5:13" s="15" customFormat="1" x14ac:dyDescent="0.25">
      <c r="E34" s="32"/>
      <c r="F34" s="26"/>
      <c r="G34" s="33"/>
      <c r="H34" s="31"/>
      <c r="L34" s="32"/>
      <c r="M34" s="31"/>
    </row>
    <row r="35" spans="5:13" s="15" customFormat="1" x14ac:dyDescent="0.25">
      <c r="E35" s="32"/>
      <c r="F35" s="26"/>
      <c r="G35" s="33"/>
      <c r="H35" s="31"/>
      <c r="L35" s="32"/>
      <c r="M35" s="31"/>
    </row>
    <row r="36" spans="5:13" s="15" customFormat="1" x14ac:dyDescent="0.25">
      <c r="E36" s="32"/>
      <c r="F36" s="26"/>
      <c r="G36" s="33"/>
      <c r="H36" s="31"/>
      <c r="L36" s="32"/>
      <c r="M36" s="31"/>
    </row>
    <row r="37" spans="5:13" s="15" customFormat="1" x14ac:dyDescent="0.25">
      <c r="E37" s="32"/>
      <c r="F37" s="26"/>
      <c r="G37" s="33"/>
      <c r="H37" s="31"/>
      <c r="L37" s="32"/>
      <c r="M37" s="31"/>
    </row>
    <row r="38" spans="5:13" s="15" customFormat="1" x14ac:dyDescent="0.25">
      <c r="E38" s="32"/>
      <c r="F38" s="26"/>
      <c r="G38" s="33"/>
      <c r="H38" s="31"/>
      <c r="L38" s="32"/>
      <c r="M38" s="31"/>
    </row>
    <row r="39" spans="5:13" s="15" customFormat="1" x14ac:dyDescent="0.25">
      <c r="E39" s="32"/>
      <c r="F39" s="26"/>
      <c r="G39" s="33"/>
      <c r="H39" s="31"/>
      <c r="L39" s="32"/>
      <c r="M39" s="31"/>
    </row>
    <row r="40" spans="5:13" s="15" customFormat="1" x14ac:dyDescent="0.25">
      <c r="E40" s="32"/>
      <c r="F40" s="26"/>
      <c r="G40" s="33"/>
      <c r="H40" s="31"/>
      <c r="L40" s="32"/>
      <c r="M40" s="31"/>
    </row>
    <row r="41" spans="5:13" s="15" customFormat="1" x14ac:dyDescent="0.25">
      <c r="E41" s="32"/>
      <c r="F41" s="26"/>
      <c r="G41" s="33"/>
      <c r="H41" s="31"/>
      <c r="L41" s="32"/>
      <c r="M41" s="31"/>
    </row>
    <row r="42" spans="5:13" s="15" customFormat="1" x14ac:dyDescent="0.25">
      <c r="E42" s="32"/>
      <c r="F42" s="26"/>
      <c r="G42" s="33"/>
      <c r="H42" s="31"/>
      <c r="L42" s="32"/>
      <c r="M42" s="31"/>
    </row>
    <row r="43" spans="5:13" s="15" customFormat="1" x14ac:dyDescent="0.25">
      <c r="E43" s="32"/>
      <c r="F43" s="26"/>
      <c r="G43" s="33"/>
      <c r="H43" s="31"/>
      <c r="L43" s="32"/>
      <c r="M43" s="31"/>
    </row>
    <row r="44" spans="5:13" s="15" customFormat="1" x14ac:dyDescent="0.25">
      <c r="E44" s="32"/>
      <c r="F44" s="26"/>
      <c r="G44" s="33"/>
      <c r="H44" s="31"/>
      <c r="L44" s="32"/>
      <c r="M44" s="31"/>
    </row>
    <row r="45" spans="5:13" s="15" customFormat="1" x14ac:dyDescent="0.25">
      <c r="E45" s="32"/>
      <c r="F45" s="26"/>
      <c r="G45" s="33"/>
      <c r="H45" s="31"/>
      <c r="L45" s="32"/>
      <c r="M45" s="31"/>
    </row>
    <row r="46" spans="5:13" s="15" customFormat="1" x14ac:dyDescent="0.25">
      <c r="E46" s="32"/>
      <c r="F46" s="26"/>
      <c r="G46" s="33"/>
      <c r="H46" s="31"/>
      <c r="L46" s="32"/>
      <c r="M46" s="31"/>
    </row>
    <row r="47" spans="5:13" s="15" customFormat="1" x14ac:dyDescent="0.25">
      <c r="E47" s="32"/>
      <c r="F47" s="26"/>
      <c r="G47" s="33"/>
      <c r="H47" s="31"/>
      <c r="L47" s="32"/>
      <c r="M47" s="31"/>
    </row>
    <row r="48" spans="5:13" s="15" customFormat="1" x14ac:dyDescent="0.25">
      <c r="E48" s="32"/>
      <c r="F48" s="26"/>
      <c r="G48" s="33"/>
      <c r="H48" s="31"/>
      <c r="L48" s="32"/>
      <c r="M48" s="31"/>
    </row>
    <row r="49" spans="5:13" s="15" customFormat="1" x14ac:dyDescent="0.25">
      <c r="E49" s="32"/>
      <c r="F49" s="26"/>
      <c r="G49" s="33"/>
      <c r="H49" s="31"/>
      <c r="L49" s="32"/>
      <c r="M49" s="31"/>
    </row>
    <row r="50" spans="5:13" s="15" customFormat="1" x14ac:dyDescent="0.25">
      <c r="E50" s="32"/>
      <c r="F50" s="26"/>
      <c r="G50" s="33"/>
      <c r="H50" s="31"/>
      <c r="L50" s="32"/>
      <c r="M50" s="31"/>
    </row>
    <row r="51" spans="5:13" s="15" customFormat="1" x14ac:dyDescent="0.25">
      <c r="E51" s="32"/>
      <c r="F51" s="26"/>
      <c r="G51" s="33"/>
      <c r="H51" s="31"/>
      <c r="L51" s="32"/>
      <c r="M51" s="31"/>
    </row>
    <row r="52" spans="5:13" s="15" customFormat="1" x14ac:dyDescent="0.25">
      <c r="E52" s="32"/>
      <c r="F52" s="26"/>
      <c r="G52" s="33"/>
      <c r="H52" s="31"/>
      <c r="L52" s="32"/>
      <c r="M52" s="31"/>
    </row>
    <row r="53" spans="5:13" s="15" customFormat="1" x14ac:dyDescent="0.25">
      <c r="E53" s="32"/>
      <c r="F53" s="26"/>
      <c r="G53" s="33"/>
      <c r="H53" s="31"/>
      <c r="L53" s="32"/>
      <c r="M53" s="31"/>
    </row>
    <row r="54" spans="5:13" s="15" customFormat="1" x14ac:dyDescent="0.25">
      <c r="E54" s="32"/>
      <c r="F54" s="26"/>
      <c r="G54" s="33"/>
      <c r="H54" s="31"/>
      <c r="L54" s="32"/>
      <c r="M54" s="31"/>
    </row>
    <row r="55" spans="5:13" s="15" customFormat="1" x14ac:dyDescent="0.25">
      <c r="E55" s="32"/>
      <c r="F55" s="26"/>
      <c r="G55" s="33"/>
      <c r="H55" s="31"/>
      <c r="L55" s="32"/>
      <c r="M55" s="31"/>
    </row>
    <row r="56" spans="5:13" s="15" customFormat="1" x14ac:dyDescent="0.25">
      <c r="E56" s="32"/>
      <c r="F56" s="26"/>
      <c r="G56" s="33"/>
      <c r="H56" s="31"/>
      <c r="L56" s="32"/>
      <c r="M56" s="31"/>
    </row>
    <row r="57" spans="5:13" s="15" customFormat="1" x14ac:dyDescent="0.25">
      <c r="E57" s="32"/>
      <c r="F57" s="26"/>
      <c r="G57" s="33"/>
      <c r="H57" s="31"/>
      <c r="L57" s="32"/>
      <c r="M57" s="31"/>
    </row>
    <row r="58" spans="5:13" s="15" customFormat="1" x14ac:dyDescent="0.25">
      <c r="E58" s="32"/>
      <c r="F58" s="26"/>
      <c r="G58" s="33"/>
      <c r="H58" s="31"/>
      <c r="L58" s="32"/>
      <c r="M58" s="31"/>
    </row>
    <row r="59" spans="5:13" s="15" customFormat="1" x14ac:dyDescent="0.25">
      <c r="E59" s="32"/>
      <c r="F59" s="26"/>
      <c r="G59" s="33"/>
      <c r="H59" s="31"/>
      <c r="L59" s="32"/>
      <c r="M59" s="31"/>
    </row>
    <row r="60" spans="5:13" s="15" customFormat="1" x14ac:dyDescent="0.25">
      <c r="E60" s="32"/>
      <c r="F60" s="26"/>
      <c r="G60" s="33"/>
      <c r="H60" s="31"/>
      <c r="L60" s="32"/>
      <c r="M60" s="31"/>
    </row>
    <row r="61" spans="5:13" s="15" customFormat="1" x14ac:dyDescent="0.25">
      <c r="E61" s="32"/>
      <c r="F61" s="26"/>
      <c r="G61" s="33"/>
      <c r="H61" s="31"/>
      <c r="L61" s="32"/>
      <c r="M61" s="31"/>
    </row>
    <row r="62" spans="5:13" s="15" customFormat="1" x14ac:dyDescent="0.25">
      <c r="E62" s="32"/>
      <c r="F62" s="26"/>
      <c r="G62" s="33"/>
      <c r="H62" s="31"/>
      <c r="L62" s="32"/>
      <c r="M62" s="31"/>
    </row>
    <row r="63" spans="5:13" s="15" customFormat="1" x14ac:dyDescent="0.25">
      <c r="E63" s="32"/>
      <c r="F63" s="26"/>
      <c r="G63" s="33"/>
      <c r="H63" s="31"/>
      <c r="L63" s="32"/>
      <c r="M63" s="31"/>
    </row>
    <row r="64" spans="5:13" s="15" customFormat="1" x14ac:dyDescent="0.25">
      <c r="E64" s="32"/>
      <c r="F64" s="26"/>
      <c r="G64" s="33"/>
      <c r="H64" s="31"/>
      <c r="L64" s="32"/>
      <c r="M64" s="31"/>
    </row>
    <row r="65" spans="5:13" s="15" customFormat="1" x14ac:dyDescent="0.25">
      <c r="E65" s="32"/>
      <c r="F65" s="26"/>
      <c r="G65" s="33"/>
      <c r="H65" s="31"/>
      <c r="L65" s="32"/>
      <c r="M65" s="31"/>
    </row>
    <row r="66" spans="5:13" s="15" customFormat="1" x14ac:dyDescent="0.25">
      <c r="E66" s="32"/>
      <c r="F66" s="26"/>
      <c r="G66" s="33"/>
      <c r="H66" s="31"/>
      <c r="L66" s="32"/>
      <c r="M66" s="31"/>
    </row>
    <row r="67" spans="5:13" s="15" customFormat="1" x14ac:dyDescent="0.25">
      <c r="E67" s="32"/>
      <c r="F67" s="26"/>
      <c r="G67" s="33"/>
      <c r="H67" s="31"/>
      <c r="L67" s="32"/>
      <c r="M67" s="31"/>
    </row>
    <row r="68" spans="5:13" s="15" customFormat="1" x14ac:dyDescent="0.25">
      <c r="E68" s="32"/>
      <c r="F68" s="26"/>
      <c r="G68" s="33"/>
      <c r="H68" s="31"/>
      <c r="L68" s="32"/>
      <c r="M68" s="31"/>
    </row>
    <row r="69" spans="5:13" s="15" customFormat="1" x14ac:dyDescent="0.25">
      <c r="E69" s="32"/>
      <c r="F69" s="26"/>
      <c r="G69" s="33"/>
      <c r="H69" s="31"/>
      <c r="L69" s="32"/>
      <c r="M69" s="31"/>
    </row>
    <row r="70" spans="5:13" s="15" customFormat="1" x14ac:dyDescent="0.25">
      <c r="E70" s="32"/>
      <c r="F70" s="26"/>
      <c r="G70" s="33"/>
      <c r="H70" s="31"/>
      <c r="L70" s="32"/>
      <c r="M70" s="31"/>
    </row>
    <row r="71" spans="5:13" s="15" customFormat="1" x14ac:dyDescent="0.25">
      <c r="E71" s="32"/>
      <c r="F71" s="26"/>
      <c r="G71" s="33"/>
      <c r="H71" s="31"/>
      <c r="L71" s="32"/>
      <c r="M71" s="31"/>
    </row>
    <row r="72" spans="5:13" s="15" customFormat="1" x14ac:dyDescent="0.25">
      <c r="E72" s="32"/>
      <c r="F72" s="26"/>
      <c r="G72" s="33"/>
      <c r="H72" s="31"/>
      <c r="L72" s="32"/>
      <c r="M72" s="31"/>
    </row>
    <row r="73" spans="5:13" s="15" customFormat="1" x14ac:dyDescent="0.25">
      <c r="E73" s="32"/>
      <c r="F73" s="26"/>
      <c r="G73" s="33"/>
      <c r="H73" s="31"/>
      <c r="L73" s="32"/>
      <c r="M73" s="31"/>
    </row>
    <row r="74" spans="5:13" s="15" customFormat="1" x14ac:dyDescent="0.25">
      <c r="E74" s="32"/>
      <c r="F74" s="26"/>
      <c r="G74" s="33"/>
      <c r="H74" s="31"/>
      <c r="L74" s="32"/>
      <c r="M74" s="31"/>
    </row>
    <row r="75" spans="5:13" s="15" customFormat="1" x14ac:dyDescent="0.25">
      <c r="E75" s="32"/>
      <c r="F75" s="26"/>
      <c r="G75" s="33"/>
      <c r="H75" s="31"/>
      <c r="L75" s="32"/>
      <c r="M75" s="31"/>
    </row>
    <row r="76" spans="5:13" s="15" customFormat="1" x14ac:dyDescent="0.25">
      <c r="E76" s="32"/>
      <c r="F76" s="26"/>
      <c r="G76" s="33"/>
      <c r="H76" s="31"/>
      <c r="L76" s="32"/>
      <c r="M76" s="31"/>
    </row>
    <row r="77" spans="5:13" s="15" customFormat="1" x14ac:dyDescent="0.25">
      <c r="E77" s="32"/>
      <c r="F77" s="26"/>
      <c r="G77" s="33"/>
      <c r="H77" s="31"/>
      <c r="L77" s="32"/>
      <c r="M77" s="31"/>
    </row>
    <row r="78" spans="5:13" s="15" customFormat="1" x14ac:dyDescent="0.25">
      <c r="E78" s="32"/>
      <c r="F78" s="26"/>
      <c r="G78" s="33"/>
      <c r="H78" s="31"/>
      <c r="L78" s="32"/>
      <c r="M78" s="31"/>
    </row>
    <row r="79" spans="5:13" s="15" customFormat="1" x14ac:dyDescent="0.25">
      <c r="E79" s="32"/>
      <c r="F79" s="26"/>
      <c r="G79" s="33"/>
      <c r="H79" s="31"/>
      <c r="L79" s="32"/>
      <c r="M79" s="31"/>
    </row>
    <row r="80" spans="5:13" s="15" customFormat="1" x14ac:dyDescent="0.25">
      <c r="E80" s="32"/>
      <c r="F80" s="26"/>
      <c r="G80" s="33"/>
      <c r="H80" s="31"/>
      <c r="L80" s="32"/>
      <c r="M80" s="31"/>
    </row>
    <row r="81" spans="5:13" s="15" customFormat="1" x14ac:dyDescent="0.25">
      <c r="E81" s="32"/>
      <c r="F81" s="26"/>
      <c r="G81" s="33"/>
      <c r="H81" s="31"/>
      <c r="L81" s="32"/>
      <c r="M81" s="31"/>
    </row>
    <row r="82" spans="5:13" s="15" customFormat="1" x14ac:dyDescent="0.25">
      <c r="E82" s="32"/>
      <c r="F82" s="26"/>
      <c r="G82" s="33"/>
      <c r="H82" s="31"/>
      <c r="L82" s="32"/>
      <c r="M82" s="31"/>
    </row>
    <row r="83" spans="5:13" s="15" customFormat="1" x14ac:dyDescent="0.25">
      <c r="E83" s="32"/>
      <c r="F83" s="26"/>
      <c r="G83" s="33"/>
      <c r="H83" s="31"/>
      <c r="L83" s="32"/>
      <c r="M83" s="31"/>
    </row>
    <row r="84" spans="5:13" s="15" customFormat="1" x14ac:dyDescent="0.25">
      <c r="E84" s="32"/>
      <c r="F84" s="26"/>
      <c r="G84" s="33"/>
      <c r="H84" s="31"/>
      <c r="L84" s="32"/>
      <c r="M84" s="31"/>
    </row>
    <row r="85" spans="5:13" s="15" customFormat="1" x14ac:dyDescent="0.25">
      <c r="E85" s="32"/>
      <c r="F85" s="26"/>
      <c r="G85" s="33"/>
      <c r="H85" s="31"/>
      <c r="L85" s="32"/>
      <c r="M85" s="31"/>
    </row>
    <row r="86" spans="5:13" s="15" customFormat="1" x14ac:dyDescent="0.25">
      <c r="E86" s="32"/>
      <c r="F86" s="26"/>
      <c r="G86" s="33"/>
      <c r="H86" s="31"/>
      <c r="L86" s="32"/>
      <c r="M86" s="31"/>
    </row>
    <row r="87" spans="5:13" s="15" customFormat="1" x14ac:dyDescent="0.25">
      <c r="E87" s="32"/>
      <c r="F87" s="26"/>
      <c r="G87" s="33"/>
      <c r="H87" s="31"/>
      <c r="L87" s="32"/>
      <c r="M87" s="31"/>
    </row>
    <row r="88" spans="5:13" s="15" customFormat="1" x14ac:dyDescent="0.25">
      <c r="E88" s="32"/>
      <c r="F88" s="26"/>
      <c r="G88" s="33"/>
      <c r="H88" s="31"/>
      <c r="L88" s="32"/>
      <c r="M88" s="31"/>
    </row>
  </sheetData>
  <autoFilter ref="A7:M11"/>
  <mergeCells count="8">
    <mergeCell ref="E5:I5"/>
    <mergeCell ref="J5:L5"/>
    <mergeCell ref="D1:L1"/>
    <mergeCell ref="D2:J2"/>
    <mergeCell ref="B3:D3"/>
    <mergeCell ref="E3:I3"/>
    <mergeCell ref="B4:D4"/>
    <mergeCell ref="E4:J4"/>
  </mergeCells>
  <phoneticPr fontId="10" type="noConversion"/>
  <pageMargins left="0.25" right="0.25" top="0.75" bottom="0.75" header="0.3" footer="0.3"/>
  <pageSetup paperSize="9" scale="6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1" sqref="A11:XFD17"/>
    </sheetView>
  </sheetViews>
  <sheetFormatPr defaultRowHeight="12.75" x14ac:dyDescent="0.2"/>
  <sheetData>
    <row r="11" spans="2:12" s="3" customFormat="1" ht="15.75" x14ac:dyDescent="0.25">
      <c r="B11" s="12"/>
      <c r="C11" s="12"/>
      <c r="D11" s="12"/>
      <c r="E11" s="12"/>
      <c r="F11" s="13"/>
      <c r="G11" s="12"/>
      <c r="H11" s="14"/>
      <c r="I11" s="14"/>
      <c r="J11" s="12"/>
      <c r="K11" s="12"/>
      <c r="L11" s="12"/>
    </row>
    <row r="12" spans="2:12" s="3" customFormat="1" ht="15.75" x14ac:dyDescent="0.25">
      <c r="B12" s="12"/>
      <c r="C12" s="12"/>
      <c r="D12" s="12"/>
      <c r="E12" s="12"/>
      <c r="F12" s="13"/>
      <c r="G12" s="12"/>
      <c r="H12" s="76" t="s">
        <v>29</v>
      </c>
      <c r="I12" s="76"/>
      <c r="J12" s="10" t="e">
        <f>SUM(#REF!)</f>
        <v>#REF!</v>
      </c>
      <c r="K12" s="10" t="e">
        <f>SUM(#REF!)</f>
        <v>#REF!</v>
      </c>
      <c r="L12" s="12"/>
    </row>
    <row r="13" spans="2:12" s="3" customFormat="1" ht="15.75" x14ac:dyDescent="0.25">
      <c r="F13" s="9"/>
    </row>
    <row r="14" spans="2:12" s="3" customFormat="1" ht="15.75" x14ac:dyDescent="0.25">
      <c r="F14" s="9"/>
    </row>
    <row r="15" spans="2:12" s="11" customFormat="1" ht="20.25" x14ac:dyDescent="0.3">
      <c r="D15" s="11" t="s">
        <v>19</v>
      </c>
    </row>
    <row r="16" spans="2:12" s="11" customFormat="1" ht="20.25" x14ac:dyDescent="0.3"/>
    <row r="17" spans="4:4" s="11" customFormat="1" ht="20.25" x14ac:dyDescent="0.3">
      <c r="D17" s="11" t="s">
        <v>20</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2021-08-02T15:51:12Z</cp:lastPrinted>
  <dcterms:created xsi:type="dcterms:W3CDTF">2017-08-17T12:48:14Z</dcterms:created>
  <dcterms:modified xsi:type="dcterms:W3CDTF">2026-07-29T08:35:32Z</dcterms:modified>
</cp:coreProperties>
</file>