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433744 PN CNTS (reagenți suplimentar)\repetat\"/>
    </mc:Choice>
  </mc:AlternateContent>
  <bookViews>
    <workbookView xWindow="0" yWindow="0" windowWidth="28770" windowHeight="11400"/>
  </bookViews>
  <sheets>
    <sheet name="F4.1 LP " sheetId="4" r:id="rId1"/>
    <sheet name="F4.2 LP " sheetId="5" r:id="rId2"/>
    <sheet name="Sheet2" sheetId="7" r:id="rId3"/>
  </sheets>
  <definedNames>
    <definedName name="_xlnm._FilterDatabase" localSheetId="0" hidden="1">'F4.1 LP '!$A$7:$K$16</definedName>
    <definedName name="_xlnm._FilterDatabase" localSheetId="1" hidden="1">'F4.2 LP '!$A$7:$K$16</definedName>
  </definedNames>
  <calcPr calcId="162913"/>
</workbook>
</file>

<file path=xl/calcChain.xml><?xml version="1.0" encoding="utf-8"?>
<calcChain xmlns="http://schemas.openxmlformats.org/spreadsheetml/2006/main">
  <c r="F17" i="5" l="1"/>
  <c r="K12" i="7" l="1"/>
  <c r="J12" i="7"/>
</calcChain>
</file>

<file path=xl/sharedStrings.xml><?xml version="1.0" encoding="utf-8"?>
<sst xmlns="http://schemas.openxmlformats.org/spreadsheetml/2006/main" count="211" uniqueCount="66">
  <si>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</si>
  <si>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</si>
  <si>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</si>
  <si>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</si>
  <si>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</si>
  <si>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</si>
  <si>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</si>
  <si>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</si>
  <si>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</si>
  <si>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</si>
  <si>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</si>
  <si>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</si>
  <si>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</si>
  <si>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</si>
  <si>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</si>
  <si>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</si>
  <si>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</si>
  <si>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</si>
  <si>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</si>
  <si>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</si>
  <si>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</si>
  <si>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</si>
  <si>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</si>
  <si>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</si>
  <si>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</si>
  <si>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</si>
  <si>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</si>
  <si>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</si>
  <si>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</si>
  <si>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</si>
  <si>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</si>
  <si>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Specificaţii preț (F4.2) </t>
  </si>
  <si>
    <t>Producătorul</t>
  </si>
  <si>
    <t xml:space="preserve">Achiziționarea Teste, controale interne și toate consumabile pentru examinarea imunohematologică a sângelui donat în tehnologie existentă în Centrul Naţional De Transfuzie A Sângelui (tehnologia Neo Iris) întru realizarea Programului Naţional „Securitatea transfuzională şi autoasigurarea ţării cu produse sanguine” conform necesităților pentru anul 2025 </t>
  </si>
  <si>
    <t>Teste, controale interne și toate consumabile pentru examinarea imunohematologică a sângelui donat în tehnologie existentă în CNTS (tehnologia Neo Iris), inclusiv:</t>
  </si>
  <si>
    <t>Determinarea apartenenței grupului sanguin după sistemul Rhesus cu loturi/clone diferite de anticorpi monoclonali anti-D(IgM) la prima și a doua donare.</t>
  </si>
  <si>
    <t>Confirmarea apartenenței grupului sanguin după sistemul Rhesus la toți donatorii de sânge/componente sanguine care au două și mai multe donări cu teste confirmatorii.</t>
  </si>
  <si>
    <t>1.1</t>
  </si>
  <si>
    <t>1.2</t>
  </si>
  <si>
    <t>1.3</t>
  </si>
  <si>
    <t>1.4</t>
  </si>
  <si>
    <t>1.5</t>
  </si>
  <si>
    <t>1.6</t>
  </si>
  <si>
    <t>1.7</t>
  </si>
  <si>
    <t>1.8</t>
  </si>
  <si>
    <t>1.9</t>
  </si>
  <si>
    <t>test</t>
  </si>
  <si>
    <t>Destinaţie: examinarea imunohematologică a sângelui donat.
Proprietăţi:
Tip: metoda în tub (microplacă) sistem închis.
Forma de ambalare: livrat în ambalaj, marcat şi etichetat de producător cu menţionarea datelor de identitate (denumire produs, număr lot/serie).
 Determinarea completă a apartenenței grupului sanguine după sistemul ABO metoda încrucișată</t>
  </si>
  <si>
    <t>Destinaţie: examinarea imunohematologică a sângelui donat.
Proprietăţi:
Tip: metoda în tub (microplacă) sistem închis.
Forma de ambalare: livrat în ambalaj, marcat şi etichetat de producător cu menţionarea datelor de identitate (denumire produs, număr lot/serie).
 Confirmarea  apartenenței grupului sanguine după sistemul ABO teste confirmatorii la toți donatorii de sânge/componente sanguine care au două și mai multe donări</t>
  </si>
  <si>
    <t>Destinaţie: examinarea imunohematologică a sângelui donat.
Proprietăţi:
Tip: metoda în tub (microplacă) sistem închis.
Forma de ambalare: livrat în ambalaj, marcat şi etichetat de producător cu menţionarea datelor de identitate (denumire produs, număr lot/serie).
 Determinarea apartenenței grupului sanguin după sistemul Rhesus cu loturi/clone diferite de anticorpi monoclonali anti-D(IgM) la prima și a doua donare.</t>
  </si>
  <si>
    <t>Destinaţie: examinarea imunohematologică a sângelui donat.
Proprietăţi:
Tip: metoda în tub (microplacă) sistem închis.
Forma de ambalare: livrat în ambalaj, marcat şi etichetat de producător cu menţionarea datelor de identitate (denumire produs, număr lot/serie).
 Determinarea apartenenței grupului sanguin după sistemul Rhesus cu nticorpi monoclonali anti-D (IgG) sau alt reagent de laborator ce va recunoaște variantele antigenului D prin utilizarea testului antiglobulinic indirect.</t>
  </si>
  <si>
    <t>Destinaţie: examinarea imunohematologică a sângelui donat.
Proprietăţi:
Tip: metoda în tub (microplacă) sistem închis.
Forma de ambalare: livrat în ambalaj, marcat şi etichetat de producător cu menţionarea datelor de identitate (denumire produs, număr lot/serie).
 Confirmarea apartenenței grupului sanguin după sistemul Rhesus la toți donatorii de sânge/componente sanguine care au două și mai multe donări cu teste confirmatorii.</t>
  </si>
  <si>
    <t>Destinaţie: examinarea imunohematologică a sângelui donat.
Proprietăţi:
Tip: metoda în tub (microplacă) sistem închis.
Forma de ambalare: livrat în ambalaj, marcat şi etichetat de producător cu menţionarea datelor de identitate (denumire produs, număr lot/serie).
 Determinarea apartenenței grupului sanguine după antigenul K sistemului Kell cu un singur lot de anticorpi monoclonali anti-K(IgM) la prima și a doua donare.</t>
  </si>
  <si>
    <t>Destinaţie: examinarea imunohematologică a sângelui donat.
Proprietăţi:
Tip: metoda în tub (microplacă) sistem închis.
Forma de ambalare: livrat în ambalaj, marcat şi etichetat de producător cu menţionarea datelor de identitate (denumire produs, număr lot/serie).
 Screening anticorpilor antieritrocitari incomplete (imuni), cu amestec (pool) din eritrocite de grup O cu număr minim obligatoriu de antigeni eritrocitari din sistemele cu semnificație clinică majoră la prima donare.</t>
  </si>
  <si>
    <t>Destinaţie: examinarea imunohematologică a sângelui donat.
Proprietăţi:
Tip: metoda în tub (microplacă) sistem închis.
Forma de ambalare: livrat în ambalaj, marcat şi etichetat de producător cu menţionarea datelor de identitate (denumire produs, număr lot/serie).
 detectarea anticorpilor antieritrocitari incomplete (imuni), cu panel eritrocitar din II-IV celule cu număr minim obligatoriu de antigeni eritrocitari din sistemele cu semnificație clinică majoră la donatori cu rezultat pozitiv în screening și la necesitate/cazuri speciale.</t>
  </si>
  <si>
    <t>DDP - Franco destinație vămuit, Incoterms 2020, Pe parcursul anului în termen de până la 30 de zile de la solicitarea instituției</t>
  </si>
  <si>
    <t>Destinaţie: examinarea imunohematologică a sângelui donat.
Proprietăţi:
Tip: metoda în tub (microplacă) sistem închis.
Forma de ambalare: livrat în ambalaj, marcat şi etichetat de producător cu menţionarea datelor de identitate (denumire produs, număr lot/serie).
Determinarea fenotipului sistemului Rhesus cu un singur lot de anticorpi monoclonali anti-D, anti-C, anti-c, anti-E şi anti-e la prima și a doua donare".</t>
  </si>
  <si>
    <t xml:space="preserve">Determinarea completă a apartenenței grupului sanguine după sistemul ABO metoda încrucișată (proba serică și proba antigenică).
Operatorul economic urmează să depună oferta pentru fiecare tip de examinare, care va include prețul pentru accesorii/consumabile/reagenți/ calibratori/ soluții și alte produse obligatorii necesare în procesul de testare - asigurate pentru numărul de testări solicitate conform fiecărei tip de examinare. 
În oferta specificațiilor de preț va indica prețul unitar și cantitatea pentru fiecare componentă necesară în vederea realizării unei examinări.
</t>
  </si>
  <si>
    <t>Confirmarea  apartenenței grupului sanguin după sistemul ABO teste confirmatorii la toți donatorii de sânge/componente sanguine care au două și mai multe donări (proba antigenică)</t>
  </si>
  <si>
    <t>Determinarea apartenenței grupului sanguin după sistemul Rhesus cu anticorpi monoclonali anti-D (IgG) sau alt reagent de laborator ce va recunoaște variantele antigenului D prin utilizarea testului antiglobulinic indirect la prima și a doua donare.</t>
  </si>
  <si>
    <t>„Determinarea fenotipului complet al sistemului Rhesus cu un singur lot de anticorpi monoclonali anti-C, anti-c, anti-E şi anti-e la prima și a doua donare".</t>
  </si>
  <si>
    <t>Determinarea apartenenței grupului sanguin după antigenul K în stemulul Kell cu un singur lot de anticorpi monoclonali anti-K(IgM) la prima și a doua donare.</t>
  </si>
  <si>
    <t>Screeningul anticorpilor antieritrocitari incomplete (imuni), cu amestec (pool) din eritrocite de grup O cu număr minim obligatoriu de antigeni eritrocitari din sistemele cu semnificație clinică majoră la prima donare</t>
  </si>
  <si>
    <t>Detectarea anticorpilor antieritrocitari incompleți (imuni), cu panel eritrocitar din II-IV celule cu număr minim obligatoriu de antigeni eritrocitari din sistemele cu semnificație clinică majoră la donatori cu rezultat pozitiv în screening și la necesitate/cazuri speciale</t>
  </si>
  <si>
    <t xml:space="preserve">Determinarea completă a apartenenței grupului sanguine după sistemul ABO metoda încrucișată (proba serică și proba antigenică).
</t>
  </si>
  <si>
    <t>Achiziționarea Teste, controale interne și toate consumabile pentru examinarea imunohematologică a sângelui donat în tehnologie existentă în Centrul Naţional De Transfuzie A Sângelui (tehnologia Neo Iris) întru realizarea Programului Naţional „Securitatea transfuzională şi autoasigurarea ţării cu produse sanguine” conform necesităților pentru anul 2025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</si>
</sst>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theme="1"/>
      <name val="Times New Roman"/>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top" wrapText="1"/>
    </xf>
    <xf numFmtId="0" fontId="6" fillId="3" borderId="1" xfId="0" applyFont="1" applyFill="1" applyBorder="1" applyAlignment="1">
      <alignment horizontal="center" vertical="top" wrapText="1"/>
    </xf>
    <xf numFmtId="0" fontId="6" fillId="3" borderId="2" xfId="0" applyFont="1" applyFill="1" applyBorder="1" applyAlignment="1" applyProtection="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1" xfId="0" applyFont="1" applyFill="1" applyBorder="1" applyAlignment="1" applyProtection="1">
      <alignment vertical="center"/>
      <protection locked="0"/>
    </xf>
    <xf numFmtId="0" fontId="11" fillId="4" borderId="1" xfId="0" applyFont="1" applyFill="1" applyBorder="1" applyAlignment="1">
      <alignment vertical="center" wrapText="1"/>
    </xf>
    <xf numFmtId="1" fontId="2" fillId="0" borderId="1" xfId="1" applyNumberFormat="1" applyFont="1" applyBorder="1" applyAlignment="1" applyProtection="1">
      <alignment vertical="center"/>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0"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11" fillId="4" borderId="5" xfId="0" applyFont="1" applyFill="1" applyBorder="1" applyAlignment="1">
      <alignment horizontal="center" vertical="center" wrapText="1"/>
    </xf>
    <xf numFmtId="0" fontId="12" fillId="0" borderId="2" xfId="0" applyFont="1" applyBorder="1" applyAlignment="1">
      <alignment vertical="center" wrapText="1"/>
    </xf>
    <xf numFmtId="0" fontId="2" fillId="0" borderId="2" xfId="1" applyFont="1" applyBorder="1" applyAlignment="1" applyProtection="1">
      <alignment horizontal="center"/>
      <protection locked="0"/>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6" fillId="3" borderId="6" xfId="0" applyFont="1" applyFill="1" applyBorder="1" applyAlignment="1" applyProtection="1">
      <alignment horizontal="center" vertical="top" wrapText="1"/>
    </xf>
    <xf numFmtId="0" fontId="2" fillId="0" borderId="6" xfId="0" applyFont="1" applyFill="1" applyBorder="1" applyAlignment="1" applyProtection="1">
      <alignment vertical="center" wrapText="1"/>
      <protection locked="0"/>
    </xf>
    <xf numFmtId="0" fontId="2" fillId="0" borderId="6" xfId="1" applyFont="1" applyBorder="1" applyAlignment="1" applyProtection="1">
      <alignment horizontal="center"/>
      <protection locked="0"/>
    </xf>
    <xf numFmtId="1" fontId="2" fillId="0" borderId="6" xfId="1" applyNumberFormat="1" applyFont="1" applyBorder="1" applyAlignment="1" applyProtection="1">
      <alignment horizontal="center" vertical="center"/>
      <protection locked="0"/>
    </xf>
    <xf numFmtId="0" fontId="2" fillId="0" borderId="6" xfId="1" applyFont="1" applyBorder="1" applyProtection="1">
      <protection locked="0"/>
    </xf>
    <xf numFmtId="4" fontId="2" fillId="0" borderId="3" xfId="1" applyNumberFormat="1" applyFont="1" applyBorder="1" applyProtection="1">
      <protection locked="0"/>
    </xf>
    <xf numFmtId="49" fontId="2" fillId="0" borderId="1" xfId="0" applyNumberFormat="1" applyFont="1" applyBorder="1" applyAlignment="1" applyProtection="1">
      <alignment vertical="center"/>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2"/>
  <sheetViews>
    <sheetView tabSelected="1" topLeftCell="D7" zoomScaleNormal="100" workbookViewId="0">
      <selection activeCell="D4" sqref="D4:H4"/>
    </sheetView>
  </sheetViews>
  <sheetFormatPr defaultColWidth="9.140625" defaultRowHeight="20.100000000000001" customHeight="1" x14ac:dyDescent="0.25"/>
  <cols>
    <col min="1" max="1" width="5.7109375" style="15" customWidth="1"/>
    <col min="2" max="2" width="4.42578125" style="40" customWidth="1"/>
    <col min="3" max="3" width="19.85546875" style="36" customWidth="1"/>
    <col min="4" max="4" width="28" style="36" customWidth="1"/>
    <col min="5" max="5" width="10.5703125" style="40" customWidth="1"/>
    <col min="6" max="6" width="11.28515625" style="40" customWidth="1"/>
    <col min="7" max="7" width="18.85546875" style="40" customWidth="1"/>
    <col min="8" max="8" width="92.85546875" style="35" customWidth="1"/>
    <col min="9" max="9" width="56" style="15" customWidth="1"/>
    <col min="10" max="10" width="16.42578125" style="15" customWidth="1"/>
    <col min="11" max="11" width="13.85546875" style="15" customWidth="1"/>
    <col min="12" max="16384" width="9.140625" style="15"/>
  </cols>
  <sheetData>
    <row r="1" spans="1:11" ht="20.100000000000001" customHeight="1" x14ac:dyDescent="0.25">
      <c r="C1" s="74" t="s">
        <v>17</v>
      </c>
      <c r="D1" s="74"/>
      <c r="E1" s="74"/>
      <c r="F1" s="74"/>
      <c r="G1" s="74"/>
      <c r="H1" s="74"/>
      <c r="I1" s="74"/>
      <c r="J1" s="74"/>
    </row>
    <row r="2" spans="1:11" ht="20.100000000000001" customHeight="1" x14ac:dyDescent="0.25">
      <c r="D2" s="75" t="s">
        <v>16</v>
      </c>
      <c r="E2" s="75"/>
      <c r="F2" s="75"/>
      <c r="G2" s="75"/>
      <c r="H2" s="75"/>
    </row>
    <row r="3" spans="1:11" ht="20.100000000000001" customHeight="1" x14ac:dyDescent="0.25">
      <c r="A3" s="76" t="s">
        <v>11</v>
      </c>
      <c r="B3" s="76"/>
      <c r="C3" s="76"/>
      <c r="D3" s="77" t="s">
        <v>30</v>
      </c>
      <c r="E3" s="77"/>
      <c r="F3" s="77"/>
      <c r="G3" s="77"/>
      <c r="H3" s="77"/>
      <c r="I3" s="15" t="s">
        <v>12</v>
      </c>
      <c r="J3" s="15" t="s">
        <v>14</v>
      </c>
    </row>
    <row r="4" spans="1:11" s="22" customFormat="1" ht="66" customHeight="1" x14ac:dyDescent="0.25">
      <c r="A4" s="78" t="s">
        <v>10</v>
      </c>
      <c r="B4" s="78"/>
      <c r="C4" s="78"/>
      <c r="D4" s="79" t="s">
        <v>65</v>
      </c>
      <c r="E4" s="79"/>
      <c r="F4" s="79"/>
      <c r="G4" s="79"/>
      <c r="H4" s="79"/>
      <c r="I4" s="20" t="s">
        <v>13</v>
      </c>
      <c r="J4" s="20" t="s">
        <v>15</v>
      </c>
      <c r="K4" s="21"/>
    </row>
    <row r="5" spans="1:11" s="23" customFormat="1" ht="20.100000000000001" customHeight="1" x14ac:dyDescent="0.25">
      <c r="B5" s="51"/>
      <c r="C5" s="55"/>
      <c r="D5" s="73"/>
      <c r="E5" s="73"/>
      <c r="F5" s="73"/>
      <c r="G5" s="73"/>
      <c r="H5" s="73"/>
      <c r="I5" s="73"/>
      <c r="J5" s="73"/>
      <c r="K5" s="21"/>
    </row>
    <row r="6" spans="1:11" ht="31.5" x14ac:dyDescent="0.25">
      <c r="A6" s="1" t="s">
        <v>3</v>
      </c>
      <c r="B6" s="1" t="s">
        <v>0</v>
      </c>
      <c r="C6" s="1" t="s">
        <v>1</v>
      </c>
      <c r="D6" s="1" t="s">
        <v>4</v>
      </c>
      <c r="E6" s="1" t="s">
        <v>5</v>
      </c>
      <c r="F6" s="1" t="s">
        <v>6</v>
      </c>
      <c r="G6" s="1" t="s">
        <v>32</v>
      </c>
      <c r="H6" s="33" t="s">
        <v>7</v>
      </c>
      <c r="I6" s="18" t="s">
        <v>8</v>
      </c>
      <c r="J6" s="18" t="s">
        <v>9</v>
      </c>
      <c r="K6" s="14"/>
    </row>
    <row r="7" spans="1:11" ht="15.75" x14ac:dyDescent="0.25">
      <c r="A7" s="28">
        <v>1</v>
      </c>
      <c r="B7" s="29">
        <v>2</v>
      </c>
      <c r="C7" s="29"/>
      <c r="D7" s="29"/>
      <c r="E7" s="29">
        <v>3</v>
      </c>
      <c r="F7" s="29">
        <v>4</v>
      </c>
      <c r="G7" s="29">
        <v>5</v>
      </c>
      <c r="H7" s="34">
        <v>6</v>
      </c>
      <c r="I7" s="28">
        <v>7</v>
      </c>
      <c r="J7" s="28">
        <v>8</v>
      </c>
      <c r="K7" s="14"/>
    </row>
    <row r="8" spans="1:11" ht="141.75" x14ac:dyDescent="0.25">
      <c r="A8" s="26" t="s">
        <v>29</v>
      </c>
      <c r="B8" s="72" t="s">
        <v>37</v>
      </c>
      <c r="C8" s="36" t="s">
        <v>34</v>
      </c>
      <c r="D8" s="36" t="s">
        <v>64</v>
      </c>
      <c r="E8" s="52"/>
      <c r="F8" s="53"/>
      <c r="G8" s="53"/>
      <c r="H8" s="37" t="s">
        <v>47</v>
      </c>
      <c r="I8" s="37"/>
      <c r="J8" s="48"/>
    </row>
    <row r="9" spans="1:11" ht="141.75" x14ac:dyDescent="0.25">
      <c r="A9" s="26" t="s">
        <v>29</v>
      </c>
      <c r="B9" s="72" t="s">
        <v>38</v>
      </c>
      <c r="C9" s="36" t="s">
        <v>34</v>
      </c>
      <c r="D9" s="36" t="s">
        <v>58</v>
      </c>
      <c r="E9" s="52"/>
      <c r="F9" s="53"/>
      <c r="G9" s="53"/>
      <c r="H9" s="37" t="s">
        <v>48</v>
      </c>
      <c r="I9" s="47"/>
      <c r="J9" s="48"/>
    </row>
    <row r="10" spans="1:11" ht="141.75" x14ac:dyDescent="0.25">
      <c r="A10" s="26" t="s">
        <v>29</v>
      </c>
      <c r="B10" s="72" t="s">
        <v>39</v>
      </c>
      <c r="C10" s="36" t="s">
        <v>34</v>
      </c>
      <c r="D10" s="36" t="s">
        <v>35</v>
      </c>
      <c r="E10" s="52"/>
      <c r="F10" s="53"/>
      <c r="G10" s="53"/>
      <c r="H10" s="37" t="s">
        <v>49</v>
      </c>
      <c r="I10" s="47"/>
      <c r="J10" s="48"/>
    </row>
    <row r="11" spans="1:11" ht="141.75" x14ac:dyDescent="0.25">
      <c r="A11" s="26" t="s">
        <v>29</v>
      </c>
      <c r="B11" s="72" t="s">
        <v>40</v>
      </c>
      <c r="C11" s="36" t="s">
        <v>34</v>
      </c>
      <c r="D11" s="36" t="s">
        <v>59</v>
      </c>
      <c r="E11" s="52"/>
      <c r="F11" s="53"/>
      <c r="G11" s="53"/>
      <c r="H11" s="37" t="s">
        <v>50</v>
      </c>
      <c r="I11" s="47"/>
      <c r="J11" s="48"/>
    </row>
    <row r="12" spans="1:11" ht="141.75" x14ac:dyDescent="0.25">
      <c r="A12" s="54" t="s">
        <v>29</v>
      </c>
      <c r="B12" s="72" t="s">
        <v>41</v>
      </c>
      <c r="C12" s="36" t="s">
        <v>34</v>
      </c>
      <c r="D12" s="36" t="s">
        <v>36</v>
      </c>
      <c r="E12" s="56"/>
      <c r="F12" s="57"/>
      <c r="G12" s="53"/>
      <c r="H12" s="37" t="s">
        <v>51</v>
      </c>
      <c r="I12" s="47"/>
      <c r="J12" s="48"/>
    </row>
    <row r="13" spans="1:11" ht="141.75" x14ac:dyDescent="0.25">
      <c r="A13" s="54" t="s">
        <v>29</v>
      </c>
      <c r="B13" s="72" t="s">
        <v>42</v>
      </c>
      <c r="C13" s="36" t="s">
        <v>34</v>
      </c>
      <c r="D13" s="62" t="s">
        <v>60</v>
      </c>
      <c r="E13" s="56"/>
      <c r="F13" s="57"/>
      <c r="G13" s="53"/>
      <c r="H13" s="37" t="s">
        <v>56</v>
      </c>
      <c r="I13" s="47"/>
      <c r="J13" s="48"/>
    </row>
    <row r="14" spans="1:11" ht="141.75" x14ac:dyDescent="0.25">
      <c r="A14" s="54" t="s">
        <v>29</v>
      </c>
      <c r="B14" s="72" t="s">
        <v>43</v>
      </c>
      <c r="C14" s="36" t="s">
        <v>34</v>
      </c>
      <c r="D14" s="36" t="s">
        <v>61</v>
      </c>
      <c r="E14" s="56"/>
      <c r="F14" s="57"/>
      <c r="G14" s="53"/>
      <c r="H14" s="37" t="s">
        <v>52</v>
      </c>
      <c r="I14" s="47"/>
      <c r="J14" s="48"/>
    </row>
    <row r="15" spans="1:11" ht="141.75" x14ac:dyDescent="0.25">
      <c r="A15" s="54" t="s">
        <v>29</v>
      </c>
      <c r="B15" s="72" t="s">
        <v>44</v>
      </c>
      <c r="C15" s="36" t="s">
        <v>34</v>
      </c>
      <c r="D15" s="67" t="s">
        <v>62</v>
      </c>
      <c r="E15" s="56"/>
      <c r="F15" s="57"/>
      <c r="G15" s="53"/>
      <c r="H15" s="37" t="s">
        <v>53</v>
      </c>
      <c r="I15" s="47"/>
      <c r="J15" s="48"/>
    </row>
    <row r="16" spans="1:11" ht="157.5" x14ac:dyDescent="0.25">
      <c r="A16" s="54" t="s">
        <v>29</v>
      </c>
      <c r="B16" s="72" t="s">
        <v>45</v>
      </c>
      <c r="C16" s="36" t="s">
        <v>34</v>
      </c>
      <c r="D16" s="36" t="s">
        <v>63</v>
      </c>
      <c r="E16" s="56"/>
      <c r="F16" s="57"/>
      <c r="G16" s="53"/>
      <c r="H16" s="37" t="s">
        <v>54</v>
      </c>
      <c r="I16" s="47"/>
      <c r="J16" s="48"/>
    </row>
    <row r="32" spans="8:8" ht="20.100000000000001" customHeight="1" x14ac:dyDescent="0.25">
      <c r="H32" s="35">
        <v>1</v>
      </c>
    </row>
  </sheetData>
  <autoFilter ref="A7:K16"/>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opLeftCell="A4" zoomScale="70" zoomScaleNormal="70" workbookViewId="0">
      <pane xSplit="1" topLeftCell="B1" activePane="topRight" state="frozen"/>
      <selection pane="topRight" activeCell="H12" sqref="H12"/>
    </sheetView>
  </sheetViews>
  <sheetFormatPr defaultColWidth="9.140625" defaultRowHeight="15.75" x14ac:dyDescent="0.25"/>
  <cols>
    <col min="1" max="1" width="5.7109375" style="4" customWidth="1"/>
    <col min="2" max="2" width="7.140625" style="38" customWidth="1"/>
    <col min="3" max="3" width="25.85546875" style="41" customWidth="1"/>
    <col min="4" max="4" width="28" style="41" customWidth="1"/>
    <col min="5" max="5" width="15.28515625" style="8" customWidth="1"/>
    <col min="6" max="6" width="14.7109375" style="46" customWidth="1"/>
    <col min="7" max="7" width="18.28515625" style="4" customWidth="1"/>
    <col min="8" max="8" width="20.5703125" style="4" customWidth="1"/>
    <col min="9" max="9" width="19.28515625" style="4" customWidth="1"/>
    <col min="10" max="10" width="25.140625" style="4" customWidth="1"/>
    <col min="11" max="11" width="30" style="49" customWidth="1"/>
    <col min="12" max="12" width="16" style="4" customWidth="1"/>
    <col min="13" max="13" width="9.140625" style="4"/>
    <col min="14" max="14" width="24.42578125" style="4" customWidth="1"/>
    <col min="15" max="16384" width="9.140625" style="4"/>
  </cols>
  <sheetData>
    <row r="1" spans="1:14" x14ac:dyDescent="0.25">
      <c r="C1" s="82" t="s">
        <v>31</v>
      </c>
      <c r="D1" s="82"/>
      <c r="E1" s="82"/>
      <c r="F1" s="82"/>
      <c r="G1" s="82"/>
      <c r="H1" s="82"/>
      <c r="I1" s="82"/>
      <c r="J1" s="82"/>
      <c r="K1" s="82"/>
    </row>
    <row r="2" spans="1:14" x14ac:dyDescent="0.25">
      <c r="C2" s="83" t="s">
        <v>20</v>
      </c>
      <c r="D2" s="83"/>
      <c r="E2" s="83"/>
      <c r="F2" s="83"/>
      <c r="G2" s="83"/>
      <c r="H2" s="83"/>
      <c r="I2" s="83"/>
      <c r="J2" s="17"/>
    </row>
    <row r="3" spans="1:14" x14ac:dyDescent="0.25">
      <c r="A3" s="84" t="s">
        <v>11</v>
      </c>
      <c r="B3" s="84"/>
      <c r="C3" s="84"/>
      <c r="D3" s="85" t="s">
        <v>30</v>
      </c>
      <c r="E3" s="85"/>
      <c r="F3" s="85"/>
      <c r="G3" s="85"/>
      <c r="H3" s="85"/>
      <c r="J3" s="4" t="s">
        <v>12</v>
      </c>
      <c r="K3" s="49" t="s">
        <v>14</v>
      </c>
    </row>
    <row r="4" spans="1:14" s="6" customFormat="1" ht="69" customHeight="1" x14ac:dyDescent="0.25">
      <c r="A4" s="86" t="s">
        <v>10</v>
      </c>
      <c r="B4" s="86"/>
      <c r="C4" s="86"/>
      <c r="D4" s="87" t="s">
        <v>65</v>
      </c>
      <c r="E4" s="87"/>
      <c r="F4" s="87"/>
      <c r="G4" s="87"/>
      <c r="H4" s="87"/>
      <c r="I4" s="87"/>
      <c r="J4" s="5" t="s">
        <v>13</v>
      </c>
      <c r="K4" s="32" t="s">
        <v>15</v>
      </c>
    </row>
    <row r="5" spans="1:14" s="7" customFormat="1" ht="20.100000000000001" customHeight="1" x14ac:dyDescent="0.25">
      <c r="B5" s="39"/>
      <c r="C5" s="58"/>
      <c r="D5" s="80"/>
      <c r="E5" s="80"/>
      <c r="F5" s="80"/>
      <c r="G5" s="80"/>
      <c r="H5" s="80"/>
      <c r="I5" s="80"/>
      <c r="J5" s="80"/>
      <c r="K5" s="80"/>
    </row>
    <row r="6" spans="1:14" ht="30" customHeight="1" x14ac:dyDescent="0.25">
      <c r="A6" s="2" t="s">
        <v>3</v>
      </c>
      <c r="B6" s="2" t="s">
        <v>0</v>
      </c>
      <c r="C6" s="2" t="s">
        <v>1</v>
      </c>
      <c r="D6" s="24" t="s">
        <v>4</v>
      </c>
      <c r="E6" s="19" t="s">
        <v>21</v>
      </c>
      <c r="F6" s="43" t="s">
        <v>22</v>
      </c>
      <c r="G6" s="19" t="s">
        <v>23</v>
      </c>
      <c r="H6" s="19" t="s">
        <v>24</v>
      </c>
      <c r="I6" s="3" t="s">
        <v>25</v>
      </c>
      <c r="J6" s="3" t="s">
        <v>26</v>
      </c>
      <c r="K6" s="59" t="s">
        <v>27</v>
      </c>
    </row>
    <row r="7" spans="1:14" ht="30" customHeight="1" x14ac:dyDescent="0.25">
      <c r="A7" s="19">
        <v>1</v>
      </c>
      <c r="B7" s="81">
        <v>2</v>
      </c>
      <c r="C7" s="81"/>
      <c r="D7" s="81"/>
      <c r="E7" s="30">
        <v>3</v>
      </c>
      <c r="F7" s="44">
        <v>4</v>
      </c>
      <c r="G7" s="19">
        <v>5</v>
      </c>
      <c r="H7" s="19">
        <v>6</v>
      </c>
      <c r="I7" s="19">
        <v>7</v>
      </c>
      <c r="J7" s="19">
        <v>8</v>
      </c>
      <c r="K7" s="60">
        <v>9</v>
      </c>
    </row>
    <row r="8" spans="1:14" ht="30" customHeight="1" x14ac:dyDescent="0.25">
      <c r="A8" s="25" t="s">
        <v>2</v>
      </c>
      <c r="B8" s="72" t="s">
        <v>37</v>
      </c>
      <c r="C8" s="36" t="s">
        <v>34</v>
      </c>
      <c r="D8" s="36" t="s">
        <v>64</v>
      </c>
      <c r="E8" s="31" t="s">
        <v>46</v>
      </c>
      <c r="F8" s="45">
        <v>22000</v>
      </c>
      <c r="G8" s="16"/>
      <c r="H8" s="16"/>
      <c r="I8" s="16"/>
      <c r="J8" s="16"/>
      <c r="K8" s="61" t="s">
        <v>55</v>
      </c>
      <c r="L8" s="50"/>
      <c r="N8" s="50"/>
    </row>
    <row r="9" spans="1:14" ht="30" customHeight="1" x14ac:dyDescent="0.25">
      <c r="A9" s="25" t="s">
        <v>2</v>
      </c>
      <c r="B9" s="72" t="s">
        <v>38</v>
      </c>
      <c r="C9" s="36" t="s">
        <v>34</v>
      </c>
      <c r="D9" s="36" t="s">
        <v>58</v>
      </c>
      <c r="E9" s="31" t="s">
        <v>46</v>
      </c>
      <c r="F9" s="45">
        <v>28000</v>
      </c>
      <c r="G9" s="16"/>
      <c r="H9" s="16"/>
      <c r="I9" s="16"/>
      <c r="J9" s="16"/>
      <c r="K9" s="61" t="s">
        <v>55</v>
      </c>
      <c r="L9" s="50"/>
      <c r="N9" s="50"/>
    </row>
    <row r="10" spans="1:14" ht="30" customHeight="1" x14ac:dyDescent="0.25">
      <c r="A10" s="25" t="s">
        <v>2</v>
      </c>
      <c r="B10" s="72" t="s">
        <v>39</v>
      </c>
      <c r="C10" s="36" t="s">
        <v>34</v>
      </c>
      <c r="D10" s="36" t="s">
        <v>35</v>
      </c>
      <c r="E10" s="31" t="s">
        <v>46</v>
      </c>
      <c r="F10" s="45">
        <v>22000</v>
      </c>
      <c r="G10" s="16"/>
      <c r="H10" s="16"/>
      <c r="I10" s="16"/>
      <c r="J10" s="16"/>
      <c r="K10" s="61" t="s">
        <v>55</v>
      </c>
      <c r="L10" s="50"/>
      <c r="N10" s="50"/>
    </row>
    <row r="11" spans="1:14" ht="30" customHeight="1" x14ac:dyDescent="0.25">
      <c r="A11" s="25" t="s">
        <v>2</v>
      </c>
      <c r="B11" s="72" t="s">
        <v>40</v>
      </c>
      <c r="C11" s="36" t="s">
        <v>34</v>
      </c>
      <c r="D11" s="36" t="s">
        <v>59</v>
      </c>
      <c r="E11" s="31" t="s">
        <v>46</v>
      </c>
      <c r="F11" s="45">
        <v>3300</v>
      </c>
      <c r="G11" s="16"/>
      <c r="H11" s="16"/>
      <c r="I11" s="16"/>
      <c r="J11" s="16"/>
      <c r="K11" s="61" t="s">
        <v>55</v>
      </c>
      <c r="L11" s="50"/>
      <c r="N11" s="50"/>
    </row>
    <row r="12" spans="1:14" ht="30" customHeight="1" x14ac:dyDescent="0.25">
      <c r="A12" s="25" t="s">
        <v>2</v>
      </c>
      <c r="B12" s="72" t="s">
        <v>41</v>
      </c>
      <c r="C12" s="36" t="s">
        <v>34</v>
      </c>
      <c r="D12" s="36" t="s">
        <v>36</v>
      </c>
      <c r="E12" s="42" t="s">
        <v>46</v>
      </c>
      <c r="F12" s="45">
        <v>28000</v>
      </c>
      <c r="G12" s="16"/>
      <c r="H12" s="16"/>
      <c r="I12" s="16"/>
      <c r="J12" s="16"/>
      <c r="K12" s="61" t="s">
        <v>55</v>
      </c>
      <c r="L12" s="50"/>
      <c r="N12" s="50"/>
    </row>
    <row r="13" spans="1:14" ht="30" customHeight="1" x14ac:dyDescent="0.25">
      <c r="A13" s="27" t="s">
        <v>2</v>
      </c>
      <c r="B13" s="72" t="s">
        <v>42</v>
      </c>
      <c r="C13" s="36" t="s">
        <v>34</v>
      </c>
      <c r="D13" s="62" t="s">
        <v>60</v>
      </c>
      <c r="E13" s="63" t="s">
        <v>46</v>
      </c>
      <c r="F13" s="64">
        <v>22000</v>
      </c>
      <c r="G13" s="65"/>
      <c r="H13" s="65"/>
      <c r="I13" s="65"/>
      <c r="J13" s="65"/>
      <c r="K13" s="61" t="s">
        <v>55</v>
      </c>
      <c r="L13" s="50"/>
      <c r="N13" s="50"/>
    </row>
    <row r="14" spans="1:14" s="16" customFormat="1" ht="30" customHeight="1" x14ac:dyDescent="0.25">
      <c r="A14" s="25" t="s">
        <v>2</v>
      </c>
      <c r="B14" s="72" t="s">
        <v>43</v>
      </c>
      <c r="C14" s="36" t="s">
        <v>34</v>
      </c>
      <c r="D14" s="36" t="s">
        <v>61</v>
      </c>
      <c r="E14" s="42" t="s">
        <v>46</v>
      </c>
      <c r="F14" s="45">
        <v>22000</v>
      </c>
      <c r="K14" s="61" t="s">
        <v>55</v>
      </c>
      <c r="L14" s="71"/>
    </row>
    <row r="15" spans="1:14" ht="30" customHeight="1" x14ac:dyDescent="0.25">
      <c r="A15" s="66" t="s">
        <v>2</v>
      </c>
      <c r="B15" s="72" t="s">
        <v>44</v>
      </c>
      <c r="C15" s="36" t="s">
        <v>34</v>
      </c>
      <c r="D15" s="67" t="s">
        <v>62</v>
      </c>
      <c r="E15" s="68" t="s">
        <v>46</v>
      </c>
      <c r="F15" s="69">
        <v>15000</v>
      </c>
      <c r="G15" s="70"/>
      <c r="H15" s="70"/>
      <c r="I15" s="70"/>
      <c r="J15" s="70"/>
      <c r="K15" s="61" t="s">
        <v>55</v>
      </c>
      <c r="L15" s="50"/>
    </row>
    <row r="16" spans="1:14" ht="30" customHeight="1" x14ac:dyDescent="0.25">
      <c r="A16" s="25" t="s">
        <v>2</v>
      </c>
      <c r="B16" s="72" t="s">
        <v>45</v>
      </c>
      <c r="C16" s="36" t="s">
        <v>34</v>
      </c>
      <c r="D16" s="36" t="s">
        <v>63</v>
      </c>
      <c r="E16" s="42" t="s">
        <v>46</v>
      </c>
      <c r="F16" s="45">
        <v>8</v>
      </c>
      <c r="G16" s="16"/>
      <c r="H16" s="16"/>
      <c r="I16" s="16"/>
      <c r="J16" s="16"/>
      <c r="K16" s="61" t="s">
        <v>55</v>
      </c>
      <c r="L16" s="50"/>
    </row>
    <row r="17" spans="6:6" x14ac:dyDescent="0.25">
      <c r="F17" s="46">
        <f>SUM(F8:F16)</f>
        <v>162308</v>
      </c>
    </row>
  </sheetData>
  <autoFilter ref="A7:K16">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8" t="s">
        <v>28</v>
      </c>
      <c r="I12" s="88"/>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2025-07-08T13:42:35Z</dcterms:modified>
</cp:coreProperties>
</file>