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3250" windowHeight="11730"/>
  </bookViews>
  <sheets>
    <sheet name="Лист3" sheetId="3" r:id="rId1"/>
  </sheets>
  <calcPr calcId="145621"/>
</workbook>
</file>

<file path=xl/calcChain.xml><?xml version="1.0" encoding="utf-8"?>
<calcChain xmlns="http://schemas.openxmlformats.org/spreadsheetml/2006/main">
  <c r="H275" i="3" l="1"/>
  <c r="F248" i="3"/>
  <c r="F238" i="3"/>
  <c r="F223" i="3"/>
  <c r="F222" i="3"/>
  <c r="F126" i="3"/>
  <c r="F125" i="3"/>
  <c r="F124" i="3"/>
  <c r="F123" i="3"/>
  <c r="F122" i="3"/>
  <c r="F52" i="3"/>
  <c r="F51" i="3"/>
  <c r="F15" i="3"/>
  <c r="F14" i="3"/>
  <c r="F13" i="3"/>
  <c r="F12" i="3"/>
  <c r="F11" i="3"/>
  <c r="F10" i="3"/>
  <c r="F9" i="3"/>
  <c r="F8" i="3"/>
  <c r="F7" i="3"/>
</calcChain>
</file>

<file path=xl/sharedStrings.xml><?xml version="1.0" encoding="utf-8"?>
<sst xmlns="http://schemas.openxmlformats.org/spreadsheetml/2006/main" count="819" uniqueCount="286">
  <si>
    <t>Nr. d/o</t>
  </si>
  <si>
    <t>Cod CPV</t>
  </si>
  <si>
    <t>Denumire Lot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</si>
  <si>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</si>
  <si>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</si>
  <si>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</si>
  <si>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</si>
  <si>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</si>
  <si>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</si>
  <si>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Diagnostica motorului</t>
  </si>
  <si>
    <t>Motor - montare demontare</t>
  </si>
  <si>
    <t>Motor – reparaţie</t>
  </si>
  <si>
    <t>Ulei –schimb</t>
  </si>
  <si>
    <t>Filtru de ulei –schimb</t>
  </si>
  <si>
    <t>Filtru de aer –schimb</t>
  </si>
  <si>
    <t>Filtru de combustibil -schimb</t>
  </si>
  <si>
    <t>Filtru salon –schimb</t>
  </si>
  <si>
    <t>Cureaua de distribuţie (GRM) -schimb</t>
  </si>
  <si>
    <t>Rolă de tensionare a curelei de distribuţie - schimb</t>
  </si>
  <si>
    <t>Pompă de apă -schimb</t>
  </si>
  <si>
    <t>Pompă de ulei -schimb</t>
  </si>
  <si>
    <t xml:space="preserve">Bugii -schimb                                                                       </t>
  </si>
  <si>
    <t>Garnitura padonului – schimb</t>
  </si>
  <si>
    <t>Padon - schimb</t>
  </si>
  <si>
    <t>Garnitura colectorului admisie - schimb</t>
  </si>
  <si>
    <t>Radiator sistem de răcire- schimb</t>
  </si>
  <si>
    <t>Radiator de încălzire interior –schimb</t>
  </si>
  <si>
    <t xml:space="preserve">Termostat - schimb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</si>
  <si>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Patruboc – schimb</t>
  </si>
  <si>
    <t>Hamut - schimb</t>
  </si>
  <si>
    <t>Garniture capacului cu clape - schimb</t>
  </si>
  <si>
    <t>Capacul cu clape - schimb</t>
  </si>
  <si>
    <t>Cablu bugii - schimb</t>
  </si>
  <si>
    <t>Supape (set) - reglarea</t>
  </si>
  <si>
    <t>Supape (set) – schimb</t>
  </si>
  <si>
    <t xml:space="preserve">Inele de presiune (set) - schimb                                                                                                                                                                                                                </t>
  </si>
  <si>
    <t>Piston – schimb</t>
  </si>
  <si>
    <t>Piston ( set)– schimb</t>
  </si>
  <si>
    <t>Arbore cotit - schimb</t>
  </si>
  <si>
    <t>Deservirea sistemului de condiţionare a aerului</t>
  </si>
  <si>
    <t>Valvă de injecţie - schimb</t>
  </si>
  <si>
    <t>Garnitură de cauciuc a supapei (set)- schimb</t>
  </si>
  <si>
    <t>Culasă - schimb</t>
  </si>
  <si>
    <t>Şina de direcţie (montare/demontare), reparaţie</t>
  </si>
  <si>
    <t>Diagnostic suspensei</t>
  </si>
  <si>
    <t>Puntea din faţă- montare demontare</t>
  </si>
  <si>
    <t>Puntea din spate- montare demontare</t>
  </si>
  <si>
    <t>Amortizator din faţă – schimb</t>
  </si>
  <si>
    <t>Amortizator din spate    – schimb</t>
  </si>
  <si>
    <t>Suport sferic - Schimb</t>
  </si>
  <si>
    <t>Suport amortizator de jos – schimb</t>
  </si>
  <si>
    <t>Butucul din faţă – schimb</t>
  </si>
  <si>
    <t>Butucul din spate – schimb</t>
  </si>
  <si>
    <t>Rulment din faţă - schimb</t>
  </si>
  <si>
    <t>Rulment din spate - schimb</t>
  </si>
  <si>
    <t>Manjeta planetarei -schimb</t>
  </si>
  <si>
    <t>Stabilizator – schimb</t>
  </si>
  <si>
    <t>Planetară transmisie – schimb</t>
  </si>
  <si>
    <t>Capăt bară de legătură– schimb</t>
  </si>
  <si>
    <t>Tija de direcţie - Schimb</t>
  </si>
  <si>
    <t>Arc elicoidat – schimb</t>
  </si>
  <si>
    <t>Braţ inferior faţă – schimb</t>
  </si>
  <si>
    <t>Bucşă stabilizator (set) – schimb</t>
  </si>
  <si>
    <t>Bucşă punte spate (set) – schimb</t>
  </si>
  <si>
    <t>Compressor servodirecţie – reparaţie</t>
  </si>
  <si>
    <t>Baza anteruliu - schimb</t>
  </si>
  <si>
    <t>Reglarea unghiului roţilor</t>
  </si>
  <si>
    <t>Lucrări de lăcătuşărie</t>
  </si>
  <si>
    <t>Diagnostic sistemului electric</t>
  </si>
  <si>
    <t>Generator - montare demontare</t>
  </si>
  <si>
    <t>Generator – reparaţie</t>
  </si>
  <si>
    <t>Far – montare demontare</t>
  </si>
  <si>
    <t>Reglarea faruri</t>
  </si>
  <si>
    <t>Lampă faruri – schimb</t>
  </si>
  <si>
    <t>Demaror – montare demontare</t>
  </si>
  <si>
    <t>Demaror – reparaţie</t>
  </si>
  <si>
    <t xml:space="preserve">Rezistenţă (set)- schimb </t>
  </si>
  <si>
    <t>Bobină de inducţie - scimb</t>
  </si>
  <si>
    <t>Diagnostic ambreajului</t>
  </si>
  <si>
    <t>Ambreaj – reparaţie</t>
  </si>
  <si>
    <t>Cutie de viteză manual – montare demontare</t>
  </si>
  <si>
    <t>Cutie de viteză manual – reparaţie</t>
  </si>
  <si>
    <t>Ulei cutie de viteză manuală - schimb</t>
  </si>
  <si>
    <t>Coş ambreaj – schimb</t>
  </si>
  <si>
    <t xml:space="preserve">Disc ambreaj – schimb                                                                </t>
  </si>
  <si>
    <t>Rulment presiune – schimb</t>
  </si>
  <si>
    <t>Simering culisă – schimb</t>
  </si>
  <si>
    <t>Simering planetară – schimb</t>
  </si>
  <si>
    <t>Furtun ambreaj – schimb</t>
  </si>
  <si>
    <t>Planetară interioară – schimb</t>
  </si>
  <si>
    <t>Planetară exterioară – schimb</t>
  </si>
  <si>
    <t>Cilindru ambreaj - schimb</t>
  </si>
  <si>
    <t>Bară de protecţie faţă – montare demontare</t>
  </si>
  <si>
    <t>Bară de protecţie spate – montare demontare</t>
  </si>
  <si>
    <t>Lacăt uşă (set)- schimb</t>
  </si>
  <si>
    <t>Parbriz din faţă - schimb</t>
  </si>
  <si>
    <t>Parbriz din spate - schimb</t>
  </si>
  <si>
    <t>Parbriz lateral - schimb</t>
  </si>
  <si>
    <t>Anvelope – montarea demontarea</t>
  </si>
  <si>
    <t>Termen de prestare</t>
  </si>
  <si>
    <t>Ulei la motor</t>
  </si>
  <si>
    <t xml:space="preserve">Filtru de ulei </t>
  </si>
  <si>
    <t xml:space="preserve">Filtru de aer </t>
  </si>
  <si>
    <t xml:space="preserve">Filtru de combustibil </t>
  </si>
  <si>
    <t xml:space="preserve">Filtru salon </t>
  </si>
  <si>
    <t xml:space="preserve">Turbină de aer </t>
  </si>
  <si>
    <t xml:space="preserve">Valvă de </t>
  </si>
  <si>
    <t>Garnitură de cauciuc a supapei (set)</t>
  </si>
  <si>
    <t xml:space="preserve">Cuzineţ (set) </t>
  </si>
  <si>
    <t xml:space="preserve">Culasă </t>
  </si>
  <si>
    <t xml:space="preserve">Amortizator din faţă </t>
  </si>
  <si>
    <t xml:space="preserve">Amortizator din spate    </t>
  </si>
  <si>
    <t xml:space="preserve">Suport sferic </t>
  </si>
  <si>
    <t xml:space="preserve">Suport amortizator de jos </t>
  </si>
  <si>
    <t xml:space="preserve">Butucul din faţă </t>
  </si>
  <si>
    <t xml:space="preserve">Butucul din spate </t>
  </si>
  <si>
    <t xml:space="preserve">Rulment din faţă </t>
  </si>
  <si>
    <t xml:space="preserve">Rulment din spate </t>
  </si>
  <si>
    <t xml:space="preserve">Manjeta planetarei </t>
  </si>
  <si>
    <t xml:space="preserve">Stabilizator </t>
  </si>
  <si>
    <t xml:space="preserve">Planetară transmisie </t>
  </si>
  <si>
    <t>Capăt bară de legătură</t>
  </si>
  <si>
    <t xml:space="preserve">Tija de direcţie </t>
  </si>
  <si>
    <t xml:space="preserve">Arc elicoidat </t>
  </si>
  <si>
    <t xml:space="preserve">Braţ inferior faţă </t>
  </si>
  <si>
    <t xml:space="preserve">Bucşă stabilizator (set) </t>
  </si>
  <si>
    <t xml:space="preserve">Bucşă punte spate (set) </t>
  </si>
  <si>
    <t xml:space="preserve">Compresor servodirecţie </t>
  </si>
  <si>
    <t xml:space="preserve">Baza anteruliu </t>
  </si>
  <si>
    <t>Şina de direcţie</t>
  </si>
  <si>
    <t xml:space="preserve">Generator </t>
  </si>
  <si>
    <t xml:space="preserve">Far </t>
  </si>
  <si>
    <t xml:space="preserve">Lampă faruri </t>
  </si>
  <si>
    <t xml:space="preserve">Demaror </t>
  </si>
  <si>
    <t xml:space="preserve">Rezistenţă (set) </t>
  </si>
  <si>
    <t xml:space="preserve">Bară de protecţie faţă </t>
  </si>
  <si>
    <t xml:space="preserve">Bară de protecţie spate </t>
  </si>
  <si>
    <t>Lacăt uşă (set)</t>
  </si>
  <si>
    <t xml:space="preserve">Parbriz din faţă </t>
  </si>
  <si>
    <t xml:space="preserve">Parbriz din spate </t>
  </si>
  <si>
    <t xml:space="preserve">Parbriz lateral </t>
  </si>
  <si>
    <t>50100000-6</t>
  </si>
  <si>
    <t>Suport motor -schimb</t>
  </si>
  <si>
    <t>Suport cutie de viteză - schimb</t>
  </si>
  <si>
    <t>serv</t>
  </si>
  <si>
    <t>Injectorul de combustibil- reparaţie</t>
  </si>
  <si>
    <t>Pompă de combustibil - schimb</t>
  </si>
  <si>
    <t>Cureaua generatorului - schimb</t>
  </si>
  <si>
    <t>Colector -shimb</t>
  </si>
  <si>
    <t>Amplificator electric a volanului – reparaţie</t>
  </si>
  <si>
    <t xml:space="preserve">Panou de bord – reparaţia                                                                                                                  </t>
  </si>
  <si>
    <t>Diagnostic sistemului de frână</t>
  </si>
  <si>
    <t>Lichid de frână – schimb</t>
  </si>
  <si>
    <t>Cilindru principal de frână schimb</t>
  </si>
  <si>
    <t xml:space="preserve">Disc de frână faţă (set) -schimb                                                                                                                                             </t>
  </si>
  <si>
    <t xml:space="preserve">Disc de frână spate (set) -schimb                                                                                                                                             </t>
  </si>
  <si>
    <t>Plăcuţe de frână din faţă (set) - schimb</t>
  </si>
  <si>
    <t>Plăcuţe de frână din spate (set) - schimb</t>
  </si>
  <si>
    <t xml:space="preserve">Lichid de frână </t>
  </si>
  <si>
    <t xml:space="preserve">Cilindru principal de frână </t>
  </si>
  <si>
    <t xml:space="preserve">Disc de frână faţă (set) </t>
  </si>
  <si>
    <t xml:space="preserve">Disc de frână spate (set) </t>
  </si>
  <si>
    <t xml:space="preserve">Plăcuţe de frână din faţă (set) </t>
  </si>
  <si>
    <t xml:space="preserve">Plăcuţe de frână din spate (set) </t>
  </si>
  <si>
    <t>Cablul frânei de mână - schimb</t>
  </si>
  <si>
    <t xml:space="preserve">Cablul frânei de mână </t>
  </si>
  <si>
    <t>Frână de mână – reparaţie</t>
  </si>
  <si>
    <t>Mecanism de acţiune a geamului – reparaţie</t>
  </si>
  <si>
    <t xml:space="preserve">Mecanism de acţiune a geamului </t>
  </si>
  <si>
    <t>Rezervor de combustibil – montare demontare</t>
  </si>
  <si>
    <t xml:space="preserve">Rezervor de combustibil </t>
  </si>
  <si>
    <t>Bobină de inducţie</t>
  </si>
  <si>
    <t>Mâner la uşă interior</t>
  </si>
  <si>
    <t>Mâner la uşă exterior</t>
  </si>
  <si>
    <t>Antigel – schimb</t>
  </si>
  <si>
    <t>Cilindru de frâna faţă - schimb</t>
  </si>
  <si>
    <t>Cilindru de frâna spate - schimb</t>
  </si>
  <si>
    <t>Furtun de frâna faţă - schimb</t>
  </si>
  <si>
    <t>Furtun de frâna spate - schimb</t>
  </si>
  <si>
    <t xml:space="preserve">Cilindru de frâna faţă </t>
  </si>
  <si>
    <t xml:space="preserve">Cilindru de frâna spate </t>
  </si>
  <si>
    <t xml:space="preserve">Furtun de frâna faţă </t>
  </si>
  <si>
    <t xml:space="preserve">Furtun de frâna spate </t>
  </si>
  <si>
    <t xml:space="preserve">Anexa obligatorie la depunerea ofertei de participare   F3.1             </t>
  </si>
  <si>
    <t>Anvelope</t>
  </si>
  <si>
    <t>buc</t>
  </si>
  <si>
    <t>Acumulator</t>
  </si>
  <si>
    <t>bara protectie fata</t>
  </si>
  <si>
    <t>Set ornamente</t>
  </si>
  <si>
    <t>SET ORNAMENTE BARAF</t>
  </si>
  <si>
    <t>Demontări/montări adăugătoare pentru efectuarea lucrărilor de reparație</t>
  </si>
  <si>
    <t>Demontarea/montarea scutului barei de protecție față</t>
  </si>
  <si>
    <t>Înlocuirea grilei mască radiator</t>
  </si>
  <si>
    <t>Demontarea/montarea set suporturi barei de protecție față</t>
  </si>
  <si>
    <t>Demontarea/montarea set faruri</t>
  </si>
  <si>
    <t>Demontarea/montarea şi dezasamblarea/asamblarea capotei motor</t>
  </si>
  <si>
    <t>Înlocuirea set balamale capotei motor</t>
  </si>
  <si>
    <t>Demontarea/montarea aripei față stângă</t>
  </si>
  <si>
    <t>Înlocuire parbrizului</t>
  </si>
  <si>
    <t>Înlocuirea panoului inferior cadru parbriz</t>
  </si>
  <si>
    <t>Înlocuirea cutiei si sigurante</t>
  </si>
  <si>
    <t>Înlocuirea modul control motor</t>
  </si>
  <si>
    <t>Înlocuire cablajului electric sectiei motor</t>
  </si>
  <si>
    <t>Înlocuirea vasului de expansiune antigel</t>
  </si>
  <si>
    <t>Înlocuirea cap lonjeron fata sting</t>
  </si>
  <si>
    <t>Înlocuirea grilei cutiei flux aer</t>
  </si>
  <si>
    <t>Înlocuirea mecanismului ștergator parbriz</t>
  </si>
  <si>
    <t>Demontareamontarea set radiatoare frontale cu ventilator auxiliare ale sist.de racire si climatizare</t>
  </si>
  <si>
    <t>Înlocuirea pompei serodirectie (set)</t>
  </si>
  <si>
    <t>Înlocuirea bratului inferior stâng suspensiei față</t>
  </si>
  <si>
    <t>Înlocuirea amortizorului stâng suspensiei fațâ</t>
  </si>
  <si>
    <t>Demontarea/montarea set deflectoare frontale</t>
  </si>
  <si>
    <t>Demontarea/montarea set suportului aripei față stîngă</t>
  </si>
  <si>
    <t>Înlocuirea lacătului capotei motor</t>
  </si>
  <si>
    <t>Repararea lonjeronului față stâng R3</t>
  </si>
  <si>
    <t>Repararea panoului lateral superior srâng R2</t>
  </si>
  <si>
    <t>Repararea ușei față stângă R1</t>
  </si>
  <si>
    <t>Repararea stâlpului A stâng R2</t>
  </si>
  <si>
    <t>Vopsirea capotei motor</t>
  </si>
  <si>
    <t>Diagnosticarea computerizată si înlaturarea erorilor</t>
  </si>
  <si>
    <t>Înlaturarea dezaxării medie a caroseriei</t>
  </si>
  <si>
    <t>Prelucrare anticorporală</t>
  </si>
  <si>
    <t>Vopsirea set balamale capotei motor</t>
  </si>
  <si>
    <t>Vopsirea aripei față stânga</t>
  </si>
  <si>
    <t>Vopsirea contraariepei fața stînga</t>
  </si>
  <si>
    <t xml:space="preserve">Vopsirea lonjeronului față stâng </t>
  </si>
  <si>
    <t>Vopsirea ranforsare barei de protecție față</t>
  </si>
  <si>
    <t xml:space="preserve">Vopsirea panoușui inferior cadru parbriz  </t>
  </si>
  <si>
    <t xml:space="preserve">Vopsirea pasajului roată față stînga </t>
  </si>
  <si>
    <t>Vopsirea stâlpului A stâng</t>
  </si>
  <si>
    <t xml:space="preserve">Vopsirea panoului lateral superior stîng </t>
  </si>
  <si>
    <t>Vopsirea usei față stînga</t>
  </si>
  <si>
    <t>Reparatia blocului ĂBU</t>
  </si>
  <si>
    <t>Grila Radiator</t>
  </si>
  <si>
    <t>Сарота Motor</t>
  </si>
  <si>
    <t>Izolare Capota Motor</t>
  </si>
  <si>
    <t>Inchizator Саротаm</t>
  </si>
  <si>
    <t>Clapeta Capota Motor</t>
  </si>
  <si>
    <t>Far Stanga</t>
  </si>
  <si>
    <t>Far Dreapta</t>
  </si>
  <si>
    <t>Motor Faruri Stanga</t>
  </si>
  <si>
    <t>Aripa Fata Stanga</t>
  </si>
  <si>
    <t>Coltar Sup Fata St</t>
  </si>
  <si>
    <t>Sup F Aripa Fata St</t>
  </si>
  <si>
    <t>Suport Aripa Fata St</t>
  </si>
  <si>
    <t>Carenaj Roata F St E</t>
  </si>
  <si>
    <t>Traversa Inf Fata</t>
  </si>
  <si>
    <t>Suport Radiator</t>
  </si>
  <si>
    <t>Pasaj Roata Fata St</t>
  </si>
  <si>
    <t>Dubl Pas Roata F St</t>
  </si>
  <si>
    <t>Dubl Aripa Int F St</t>
  </si>
  <si>
    <t>Intaritura Fata St</t>
  </si>
  <si>
    <t>Rigidiz F Lonj F St</t>
  </si>
  <si>
    <t>Cap Lonjeron F St</t>
  </si>
  <si>
    <t>Grila Parbriz</t>
  </si>
  <si>
    <t>Grila Rama Parbriz</t>
  </si>
  <si>
    <t>Parbriz</t>
  </si>
  <si>
    <t>Cheder Parbriz</t>
  </si>
  <si>
    <t>Set Adeziv Parbriz</t>
  </si>
  <si>
    <t>Distantier</t>
  </si>
  <si>
    <t>Distantier Stanga</t>
  </si>
  <si>
    <t>Distantier Dreapta</t>
  </si>
  <si>
    <t>Ans Stergat Parbriz</t>
  </si>
  <si>
    <t>Suport Senzor Ploaie</t>
  </si>
  <si>
    <t>Condensator Inst Ac</t>
  </si>
  <si>
    <t>Conduct Cond/Vaporiz</t>
  </si>
  <si>
    <t>Furtun Compresor</t>
  </si>
  <si>
    <t>Pivot Inf F Stanga</t>
  </si>
  <si>
    <t>Amortizor Fata St</t>
  </si>
  <si>
    <t>Pompa Servodirectie</t>
  </si>
  <si>
    <t>Furt Pompa Directie</t>
  </si>
  <si>
    <t>Rezerv Lichid Frana</t>
  </si>
  <si>
    <t>Ghidaj Aer Stanga</t>
  </si>
  <si>
    <t>Ghidaj Aer Inf F St</t>
  </si>
  <si>
    <t>Radiator</t>
  </si>
  <si>
    <t>Unitate Cmd Incalz</t>
  </si>
  <si>
    <t>Vas Expansiune</t>
  </si>
  <si>
    <t>Scut Inferior Motor</t>
  </si>
  <si>
    <t>Cablaj Compart Motor</t>
  </si>
  <si>
    <t>Unit Comanda Int</t>
  </si>
  <si>
    <t>Suport Controler</t>
  </si>
  <si>
    <t>Demontarea/montarea şi samblarea/asamblarea barei de protecție față</t>
  </si>
  <si>
    <t>la solicitarea benefeciarului, pe tot parcursul anului 2026</t>
  </si>
  <si>
    <t>La solicitarea benefeciarului, pe tot parcursul anului 2026</t>
  </si>
  <si>
    <t>Presedintele grupului de lucru</t>
  </si>
  <si>
    <t>Alla TONCOGLAZ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</si>
</sst>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5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/>
    </xf>
    <xf numFmtId="2" fontId="5" fillId="0" borderId="1" xfId="0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/>
    </xf>
    <xf numFmtId="2" fontId="5" fillId="0" borderId="1" xfId="0" applyNumberFormat="1" applyFont="1" applyBorder="1"/>
    <xf numFmtId="164" fontId="5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2" fontId="5" fillId="0" borderId="0" xfId="0" applyNumberFormat="1" applyFont="1"/>
    <xf numFmtId="2" fontId="4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/>
    </xf>
    <xf numFmtId="2" fontId="0" fillId="0" borderId="0" xfId="0" applyNumberFormat="1"/>
    <xf numFmtId="0" fontId="5" fillId="0" borderId="5" xfId="0" applyFont="1" applyBorder="1" applyAlignment="1">
      <alignment horizontal="center"/>
    </xf>
    <xf numFmtId="2" fontId="2" fillId="0" borderId="1" xfId="0" applyNumberFormat="1" applyFont="1" applyBorder="1" applyAlignment="1"/>
    <xf numFmtId="0" fontId="0" fillId="0" borderId="1" xfId="0" applyBorder="1"/>
    <xf numFmtId="1" fontId="7" fillId="0" borderId="2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2" fontId="2" fillId="0" borderId="2" xfId="0" applyNumberFormat="1" applyFont="1" applyBorder="1" applyAlignme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9" fillId="0" borderId="0" xfId="0" applyFont="1"/>
    <xf numFmtId="0" fontId="9" fillId="0" borderId="2" xfId="0" applyFont="1" applyBorder="1"/>
    <xf numFmtId="0" fontId="9" fillId="0" borderId="4" xfId="0" applyFont="1" applyBorder="1"/>
    <xf numFmtId="0" fontId="9" fillId="0" borderId="3" xfId="0" applyFont="1" applyBorder="1"/>
    <xf numFmtId="0" fontId="8" fillId="0" borderId="4" xfId="0" applyFont="1" applyBorder="1" applyAlignment="1">
      <alignment textRotation="180" wrapText="1"/>
    </xf>
    <xf numFmtId="0" fontId="0" fillId="0" borderId="4" xfId="0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7"/>
  <sheetViews>
    <sheetView tabSelected="1" topLeftCell="A264" workbookViewId="0">
      <selection activeCell="H280" sqref="H280"/>
    </sheetView>
  </sheetViews>
  <sheetFormatPr defaultRowHeight="15" x14ac:dyDescent="0.25"/>
  <cols>
    <col min="2" max="2" width="14" style="30" customWidth="1"/>
    <col min="3" max="3" width="19.140625" customWidth="1"/>
    <col min="4" max="4" width="8.85546875" style="30" customWidth="1"/>
    <col min="5" max="5" width="6.140625" style="30" customWidth="1"/>
    <col min="6" max="6" width="10.7109375" style="34" customWidth="1"/>
    <col min="7" max="7" width="4.85546875" customWidth="1"/>
    <col min="8" max="8" width="11.42578125" customWidth="1"/>
    <col min="9" max="9" width="6" customWidth="1"/>
    <col min="10" max="10" width="4.140625" style="45" customWidth="1"/>
  </cols>
  <sheetData>
    <row r="1" spans="1:10" ht="15.75" x14ac:dyDescent="0.25">
      <c r="A1" s="12"/>
      <c r="B1" s="28"/>
      <c r="C1" s="5"/>
      <c r="D1" s="28"/>
      <c r="E1" s="27"/>
      <c r="F1" s="31"/>
      <c r="G1" s="5"/>
      <c r="H1" s="5"/>
      <c r="I1" s="5"/>
    </row>
    <row r="2" spans="1:10" ht="15.75" x14ac:dyDescent="0.25">
      <c r="A2" s="51" t="s">
        <v>183</v>
      </c>
      <c r="B2" s="51"/>
      <c r="C2" s="51"/>
      <c r="D2" s="51"/>
      <c r="E2" s="51"/>
      <c r="F2" s="51"/>
      <c r="G2" s="51"/>
      <c r="H2" s="51"/>
      <c r="I2" s="51"/>
    </row>
    <row r="3" spans="1:10" ht="15.75" x14ac:dyDescent="0.25">
      <c r="A3" s="12"/>
      <c r="B3" s="28"/>
      <c r="C3" s="5"/>
      <c r="D3" s="28"/>
      <c r="E3" s="27"/>
      <c r="F3" s="31"/>
      <c r="G3" s="5"/>
      <c r="H3" s="5"/>
      <c r="I3" s="5"/>
    </row>
    <row r="4" spans="1:10" ht="78.75" x14ac:dyDescent="0.25">
      <c r="A4" s="9" t="s">
        <v>0</v>
      </c>
      <c r="B4" s="1" t="s">
        <v>1</v>
      </c>
      <c r="C4" s="1" t="s">
        <v>2</v>
      </c>
      <c r="D4" s="2" t="s">
        <v>3</v>
      </c>
      <c r="E4" s="23" t="s">
        <v>4</v>
      </c>
      <c r="F4" s="15" t="s">
        <v>5</v>
      </c>
      <c r="G4" s="32" t="s">
        <v>6</v>
      </c>
      <c r="H4" s="1" t="s">
        <v>7</v>
      </c>
      <c r="I4" s="1" t="s">
        <v>8</v>
      </c>
      <c r="J4" s="1" t="s">
        <v>99</v>
      </c>
    </row>
    <row r="5" spans="1:10" ht="16.5" thickBot="1" x14ac:dyDescent="0.3">
      <c r="A5" s="10">
        <v>1</v>
      </c>
      <c r="B5" s="3">
        <v>2</v>
      </c>
      <c r="C5" s="3">
        <v>3</v>
      </c>
      <c r="D5" s="3">
        <v>4</v>
      </c>
      <c r="E5" s="10">
        <v>5</v>
      </c>
      <c r="F5" s="33">
        <v>7</v>
      </c>
      <c r="G5" s="4">
        <v>8</v>
      </c>
      <c r="H5" s="35">
        <v>9</v>
      </c>
      <c r="I5" s="29">
        <v>10</v>
      </c>
      <c r="J5" s="46">
        <v>11</v>
      </c>
    </row>
    <row r="6" spans="1:10" ht="15.75" x14ac:dyDescent="0.25">
      <c r="A6" s="38"/>
      <c r="B6" s="39"/>
      <c r="C6" s="52" t="s">
        <v>283</v>
      </c>
      <c r="D6" s="53"/>
      <c r="E6" s="53"/>
      <c r="F6" s="53"/>
      <c r="G6" s="53"/>
      <c r="H6" s="53"/>
      <c r="I6" s="40"/>
      <c r="J6" s="49" t="s">
        <v>282</v>
      </c>
    </row>
    <row r="7" spans="1:10" ht="15.75" x14ac:dyDescent="0.25">
      <c r="A7" s="11">
        <v>1</v>
      </c>
      <c r="B7" s="8" t="s">
        <v>141</v>
      </c>
      <c r="C7" s="6" t="s">
        <v>9</v>
      </c>
      <c r="D7" s="41" t="s">
        <v>144</v>
      </c>
      <c r="E7" s="24">
        <v>10</v>
      </c>
      <c r="F7" s="19">
        <f>H7/E7</f>
        <v>208.33333333333334</v>
      </c>
      <c r="G7" s="20"/>
      <c r="H7" s="19">
        <v>2083.3333333333335</v>
      </c>
      <c r="I7" s="36"/>
      <c r="J7" s="50"/>
    </row>
    <row r="8" spans="1:10" ht="15.75" x14ac:dyDescent="0.25">
      <c r="A8" s="11">
        <v>2</v>
      </c>
      <c r="B8" s="8" t="s">
        <v>141</v>
      </c>
      <c r="C8" s="6" t="s">
        <v>10</v>
      </c>
      <c r="D8" s="41" t="s">
        <v>144</v>
      </c>
      <c r="E8" s="24">
        <v>3</v>
      </c>
      <c r="F8" s="19">
        <f t="shared" ref="F8:F15" si="0">H8/E8</f>
        <v>1666.6666666666667</v>
      </c>
      <c r="G8" s="17"/>
      <c r="H8" s="19">
        <v>5000</v>
      </c>
      <c r="I8" s="36"/>
      <c r="J8" s="50"/>
    </row>
    <row r="9" spans="1:10" ht="15.75" customHeight="1" x14ac:dyDescent="0.25">
      <c r="A9" s="11">
        <v>3</v>
      </c>
      <c r="B9" s="8" t="s">
        <v>141</v>
      </c>
      <c r="C9" s="6" t="s">
        <v>11</v>
      </c>
      <c r="D9" s="41" t="s">
        <v>144</v>
      </c>
      <c r="E9" s="24">
        <v>3</v>
      </c>
      <c r="F9" s="19">
        <f t="shared" si="0"/>
        <v>20833.333333333332</v>
      </c>
      <c r="G9" s="17"/>
      <c r="H9" s="19">
        <v>62500</v>
      </c>
      <c r="I9" s="36"/>
      <c r="J9" s="50"/>
    </row>
    <row r="10" spans="1:10" ht="15.75" x14ac:dyDescent="0.25">
      <c r="A10" s="11">
        <v>4</v>
      </c>
      <c r="B10" s="8" t="s">
        <v>141</v>
      </c>
      <c r="C10" s="6" t="s">
        <v>12</v>
      </c>
      <c r="D10" s="41" t="s">
        <v>144</v>
      </c>
      <c r="E10" s="24">
        <v>20</v>
      </c>
      <c r="F10" s="19">
        <f t="shared" si="0"/>
        <v>879.16666666666663</v>
      </c>
      <c r="G10" s="17"/>
      <c r="H10" s="19">
        <v>17583.333333333332</v>
      </c>
      <c r="I10" s="36"/>
      <c r="J10" s="50"/>
    </row>
    <row r="11" spans="1:10" ht="15.75" x14ac:dyDescent="0.25">
      <c r="A11" s="13">
        <v>5</v>
      </c>
      <c r="B11" s="8" t="s">
        <v>141</v>
      </c>
      <c r="C11" s="6" t="s">
        <v>13</v>
      </c>
      <c r="D11" s="41" t="s">
        <v>144</v>
      </c>
      <c r="E11" s="24">
        <v>20</v>
      </c>
      <c r="F11" s="20">
        <f t="shared" si="0"/>
        <v>91.666666666666501</v>
      </c>
      <c r="G11" s="18"/>
      <c r="H11" s="20">
        <v>1833.3333333333301</v>
      </c>
      <c r="I11" s="36"/>
      <c r="J11" s="50"/>
    </row>
    <row r="12" spans="1:10" ht="15.75" x14ac:dyDescent="0.25">
      <c r="A12" s="13">
        <v>6</v>
      </c>
      <c r="B12" s="8" t="s">
        <v>141</v>
      </c>
      <c r="C12" s="6" t="s">
        <v>14</v>
      </c>
      <c r="D12" s="41" t="s">
        <v>144</v>
      </c>
      <c r="E12" s="24">
        <v>20</v>
      </c>
      <c r="F12" s="20">
        <f t="shared" si="0"/>
        <v>208.33333333333334</v>
      </c>
      <c r="G12" s="18"/>
      <c r="H12" s="20">
        <v>4166.666666666667</v>
      </c>
      <c r="I12" s="36"/>
      <c r="J12" s="50"/>
    </row>
    <row r="13" spans="1:10" ht="15.75" x14ac:dyDescent="0.25">
      <c r="A13" s="13">
        <v>7</v>
      </c>
      <c r="B13" s="8" t="s">
        <v>141</v>
      </c>
      <c r="C13" s="6" t="s">
        <v>15</v>
      </c>
      <c r="D13" s="41" t="s">
        <v>144</v>
      </c>
      <c r="E13" s="24">
        <v>20</v>
      </c>
      <c r="F13" s="21">
        <f t="shared" si="0"/>
        <v>95.833333333333343</v>
      </c>
      <c r="G13" s="7"/>
      <c r="H13" s="21">
        <v>1916.6666666666667</v>
      </c>
      <c r="I13" s="36"/>
      <c r="J13" s="50"/>
    </row>
    <row r="14" spans="1:10" ht="15.75" x14ac:dyDescent="0.25">
      <c r="A14" s="13">
        <v>8</v>
      </c>
      <c r="B14" s="8" t="s">
        <v>141</v>
      </c>
      <c r="C14" s="6" t="s">
        <v>16</v>
      </c>
      <c r="D14" s="41" t="s">
        <v>144</v>
      </c>
      <c r="E14" s="24">
        <v>20</v>
      </c>
      <c r="F14" s="21">
        <f t="shared" si="0"/>
        <v>187.5</v>
      </c>
      <c r="G14" s="7"/>
      <c r="H14" s="21">
        <v>3750</v>
      </c>
      <c r="I14" s="36"/>
      <c r="J14" s="50"/>
    </row>
    <row r="15" spans="1:10" ht="15.75" x14ac:dyDescent="0.25">
      <c r="A15" s="13">
        <v>9</v>
      </c>
      <c r="B15" s="8" t="s">
        <v>141</v>
      </c>
      <c r="C15" s="6" t="s">
        <v>174</v>
      </c>
      <c r="D15" s="41" t="s">
        <v>144</v>
      </c>
      <c r="E15" s="24">
        <v>20</v>
      </c>
      <c r="F15" s="21">
        <f t="shared" si="0"/>
        <v>250</v>
      </c>
      <c r="G15" s="7"/>
      <c r="H15" s="21">
        <v>5000</v>
      </c>
      <c r="I15" s="36"/>
      <c r="J15" s="50"/>
    </row>
    <row r="16" spans="1:10" ht="22.5" customHeight="1" x14ac:dyDescent="0.25">
      <c r="A16" s="13">
        <v>10</v>
      </c>
      <c r="B16" s="8" t="s">
        <v>141</v>
      </c>
      <c r="C16" s="6" t="s">
        <v>17</v>
      </c>
      <c r="D16" s="41" t="s">
        <v>144</v>
      </c>
      <c r="E16" s="24">
        <v>1</v>
      </c>
      <c r="F16" s="21">
        <v>8333.3333333333339</v>
      </c>
      <c r="G16" s="7"/>
      <c r="H16" s="21">
        <v>8333.3333333333339</v>
      </c>
      <c r="I16" s="36"/>
      <c r="J16" s="50"/>
    </row>
    <row r="17" spans="1:10" ht="15.75" x14ac:dyDescent="0.25">
      <c r="A17" s="13">
        <v>11</v>
      </c>
      <c r="B17" s="8" t="s">
        <v>141</v>
      </c>
      <c r="C17" s="6" t="s">
        <v>147</v>
      </c>
      <c r="D17" s="41" t="s">
        <v>144</v>
      </c>
      <c r="E17" s="24">
        <v>1</v>
      </c>
      <c r="F17" s="21">
        <v>1250</v>
      </c>
      <c r="G17" s="7"/>
      <c r="H17" s="21">
        <v>1250</v>
      </c>
      <c r="I17" s="36"/>
      <c r="J17" s="50"/>
    </row>
    <row r="18" spans="1:10" ht="27" customHeight="1" x14ac:dyDescent="0.25">
      <c r="A18" s="13">
        <v>12</v>
      </c>
      <c r="B18" s="8" t="s">
        <v>141</v>
      </c>
      <c r="C18" s="6" t="s">
        <v>18</v>
      </c>
      <c r="D18" s="41" t="s">
        <v>144</v>
      </c>
      <c r="E18" s="24">
        <v>1</v>
      </c>
      <c r="F18" s="21">
        <v>8333.3333333333339</v>
      </c>
      <c r="G18" s="7"/>
      <c r="H18" s="21">
        <v>8333.3333333333339</v>
      </c>
      <c r="I18" s="36"/>
      <c r="J18" s="50"/>
    </row>
    <row r="19" spans="1:10" ht="23.25" customHeight="1" x14ac:dyDescent="0.25">
      <c r="A19" s="13">
        <v>13</v>
      </c>
      <c r="B19" s="8" t="s">
        <v>141</v>
      </c>
      <c r="C19" s="6" t="s">
        <v>145</v>
      </c>
      <c r="D19" s="41" t="s">
        <v>144</v>
      </c>
      <c r="E19" s="24">
        <v>1</v>
      </c>
      <c r="F19" s="21">
        <v>8333.3333333333339</v>
      </c>
      <c r="G19" s="7"/>
      <c r="H19" s="21">
        <v>8333.3333333333339</v>
      </c>
      <c r="I19" s="36"/>
      <c r="J19" s="50"/>
    </row>
    <row r="20" spans="1:10" ht="15.75" x14ac:dyDescent="0.25">
      <c r="A20" s="13">
        <v>14</v>
      </c>
      <c r="B20" s="8" t="s">
        <v>141</v>
      </c>
      <c r="C20" s="6" t="s">
        <v>146</v>
      </c>
      <c r="D20" s="41" t="s">
        <v>144</v>
      </c>
      <c r="E20" s="24">
        <v>1</v>
      </c>
      <c r="F20" s="21">
        <v>2166.6666666666665</v>
      </c>
      <c r="G20" s="7"/>
      <c r="H20" s="21">
        <v>2166.6666666666665</v>
      </c>
      <c r="I20" s="36"/>
      <c r="J20" s="50"/>
    </row>
    <row r="21" spans="1:10" ht="15.75" x14ac:dyDescent="0.25">
      <c r="A21" s="13">
        <v>15</v>
      </c>
      <c r="B21" s="8" t="s">
        <v>141</v>
      </c>
      <c r="C21" s="6" t="s">
        <v>19</v>
      </c>
      <c r="D21" s="41" t="s">
        <v>144</v>
      </c>
      <c r="E21" s="24">
        <v>1</v>
      </c>
      <c r="F21" s="21">
        <v>1416.6666666666667</v>
      </c>
      <c r="G21" s="7"/>
      <c r="H21" s="21">
        <v>1416.6666666666667</v>
      </c>
      <c r="I21" s="36"/>
      <c r="J21" s="50"/>
    </row>
    <row r="22" spans="1:10" ht="15.75" x14ac:dyDescent="0.25">
      <c r="A22" s="13">
        <v>16</v>
      </c>
      <c r="B22" s="8" t="s">
        <v>141</v>
      </c>
      <c r="C22" s="6" t="s">
        <v>20</v>
      </c>
      <c r="D22" s="41" t="s">
        <v>144</v>
      </c>
      <c r="E22" s="24">
        <v>1</v>
      </c>
      <c r="F22" s="21">
        <v>7000</v>
      </c>
      <c r="G22" s="7"/>
      <c r="H22" s="21">
        <v>7000</v>
      </c>
      <c r="I22" s="36"/>
      <c r="J22" s="50"/>
    </row>
    <row r="23" spans="1:10" ht="15.75" x14ac:dyDescent="0.25">
      <c r="A23" s="13">
        <v>17</v>
      </c>
      <c r="B23" s="8" t="s">
        <v>141</v>
      </c>
      <c r="C23" s="6" t="s">
        <v>21</v>
      </c>
      <c r="D23" s="41" t="s">
        <v>144</v>
      </c>
      <c r="E23" s="24">
        <v>1</v>
      </c>
      <c r="F23" s="21">
        <v>250</v>
      </c>
      <c r="G23" s="7"/>
      <c r="H23" s="21">
        <v>250</v>
      </c>
      <c r="I23" s="36"/>
      <c r="J23" s="50"/>
    </row>
    <row r="24" spans="1:10" ht="15.75" x14ac:dyDescent="0.25">
      <c r="A24" s="13">
        <v>18</v>
      </c>
      <c r="B24" s="8" t="s">
        <v>141</v>
      </c>
      <c r="C24" s="6" t="s">
        <v>142</v>
      </c>
      <c r="D24" s="41" t="s">
        <v>144</v>
      </c>
      <c r="E24" s="24">
        <v>1</v>
      </c>
      <c r="F24" s="21">
        <v>500</v>
      </c>
      <c r="G24" s="7"/>
      <c r="H24" s="21">
        <v>500</v>
      </c>
      <c r="I24" s="36"/>
      <c r="J24" s="50"/>
    </row>
    <row r="25" spans="1:10" ht="15.75" x14ac:dyDescent="0.25">
      <c r="A25" s="13">
        <v>19</v>
      </c>
      <c r="B25" s="8" t="s">
        <v>141</v>
      </c>
      <c r="C25" s="6" t="s">
        <v>22</v>
      </c>
      <c r="D25" s="41" t="s">
        <v>144</v>
      </c>
      <c r="E25" s="24">
        <v>1</v>
      </c>
      <c r="F25" s="21">
        <v>500</v>
      </c>
      <c r="G25" s="7"/>
      <c r="H25" s="21">
        <v>500</v>
      </c>
      <c r="I25" s="36"/>
      <c r="J25" s="50"/>
    </row>
    <row r="26" spans="1:10" ht="15.75" x14ac:dyDescent="0.25">
      <c r="A26" s="13">
        <v>20</v>
      </c>
      <c r="B26" s="8" t="s">
        <v>141</v>
      </c>
      <c r="C26" s="6" t="s">
        <v>23</v>
      </c>
      <c r="D26" s="41" t="s">
        <v>144</v>
      </c>
      <c r="E26" s="24">
        <v>1</v>
      </c>
      <c r="F26" s="21">
        <v>500</v>
      </c>
      <c r="G26" s="7"/>
      <c r="H26" s="21">
        <v>500</v>
      </c>
      <c r="I26" s="36"/>
      <c r="J26" s="50"/>
    </row>
    <row r="27" spans="1:10" ht="21" customHeight="1" x14ac:dyDescent="0.25">
      <c r="A27" s="13">
        <v>21</v>
      </c>
      <c r="B27" s="8" t="s">
        <v>141</v>
      </c>
      <c r="C27" s="6" t="s">
        <v>24</v>
      </c>
      <c r="D27" s="41" t="s">
        <v>144</v>
      </c>
      <c r="E27" s="24">
        <v>1</v>
      </c>
      <c r="F27" s="21">
        <v>833.33333333333337</v>
      </c>
      <c r="G27" s="7"/>
      <c r="H27" s="21">
        <v>833.33333333333337</v>
      </c>
      <c r="I27" s="36"/>
      <c r="J27" s="50"/>
    </row>
    <row r="28" spans="1:10" ht="15.75" x14ac:dyDescent="0.25">
      <c r="A28" s="13">
        <v>22</v>
      </c>
      <c r="B28" s="8" t="s">
        <v>141</v>
      </c>
      <c r="C28" s="6" t="s">
        <v>148</v>
      </c>
      <c r="D28" s="41" t="s">
        <v>144</v>
      </c>
      <c r="E28" s="24">
        <v>1</v>
      </c>
      <c r="F28" s="21">
        <v>916.66666666666663</v>
      </c>
      <c r="G28" s="7"/>
      <c r="H28" s="21">
        <v>916.66666666666663</v>
      </c>
      <c r="I28" s="36"/>
      <c r="J28" s="50"/>
    </row>
    <row r="29" spans="1:10" ht="15.75" x14ac:dyDescent="0.25">
      <c r="A29" s="13">
        <v>23</v>
      </c>
      <c r="B29" s="8" t="s">
        <v>141</v>
      </c>
      <c r="C29" s="6" t="s">
        <v>25</v>
      </c>
      <c r="D29" s="41" t="s">
        <v>144</v>
      </c>
      <c r="E29" s="24">
        <v>1</v>
      </c>
      <c r="F29" s="21">
        <v>1000</v>
      </c>
      <c r="G29" s="7"/>
      <c r="H29" s="21">
        <v>1000</v>
      </c>
      <c r="I29" s="36"/>
      <c r="J29" s="50"/>
    </row>
    <row r="30" spans="1:10" ht="21.75" customHeight="1" x14ac:dyDescent="0.25">
      <c r="A30" s="13">
        <v>24</v>
      </c>
      <c r="B30" s="8" t="s">
        <v>141</v>
      </c>
      <c r="C30" s="6" t="s">
        <v>26</v>
      </c>
      <c r="D30" s="41" t="s">
        <v>144</v>
      </c>
      <c r="E30" s="24">
        <v>1</v>
      </c>
      <c r="F30" s="21">
        <v>3416.6666666666665</v>
      </c>
      <c r="G30" s="7"/>
      <c r="H30" s="21">
        <v>3416.6666666666665</v>
      </c>
      <c r="I30" s="36"/>
      <c r="J30" s="50"/>
    </row>
    <row r="31" spans="1:10" ht="15.75" x14ac:dyDescent="0.25">
      <c r="A31" s="13">
        <v>25</v>
      </c>
      <c r="B31" s="8" t="s">
        <v>141</v>
      </c>
      <c r="C31" s="6" t="s">
        <v>27</v>
      </c>
      <c r="D31" s="41" t="s">
        <v>144</v>
      </c>
      <c r="E31" s="24">
        <v>1</v>
      </c>
      <c r="F31" s="21">
        <v>750</v>
      </c>
      <c r="G31" s="7"/>
      <c r="H31" s="21">
        <v>750</v>
      </c>
      <c r="I31" s="36"/>
      <c r="J31" s="50"/>
    </row>
    <row r="32" spans="1:10" ht="15.75" x14ac:dyDescent="0.25">
      <c r="A32" s="13">
        <v>26</v>
      </c>
      <c r="B32" s="8" t="s">
        <v>141</v>
      </c>
      <c r="C32" s="6" t="s">
        <v>28</v>
      </c>
      <c r="D32" s="41" t="s">
        <v>144</v>
      </c>
      <c r="E32" s="24">
        <v>1</v>
      </c>
      <c r="F32" s="21">
        <v>166.66666666666666</v>
      </c>
      <c r="G32" s="7"/>
      <c r="H32" s="21">
        <v>166.66666666666666</v>
      </c>
      <c r="I32" s="36"/>
      <c r="J32" s="50"/>
    </row>
    <row r="33" spans="1:10" ht="15.75" x14ac:dyDescent="0.25">
      <c r="A33" s="13">
        <v>27</v>
      </c>
      <c r="B33" s="8" t="s">
        <v>141</v>
      </c>
      <c r="C33" s="6" t="s">
        <v>29</v>
      </c>
      <c r="D33" s="41" t="s">
        <v>144</v>
      </c>
      <c r="E33" s="24">
        <v>1</v>
      </c>
      <c r="F33" s="21">
        <v>25</v>
      </c>
      <c r="G33" s="7"/>
      <c r="H33" s="21">
        <v>25</v>
      </c>
      <c r="I33" s="36"/>
      <c r="J33" s="50"/>
    </row>
    <row r="34" spans="1:10" ht="18" customHeight="1" x14ac:dyDescent="0.25">
      <c r="A34" s="13">
        <v>28</v>
      </c>
      <c r="B34" s="8" t="s">
        <v>141</v>
      </c>
      <c r="C34" s="6" t="s">
        <v>30</v>
      </c>
      <c r="D34" s="41" t="s">
        <v>144</v>
      </c>
      <c r="E34" s="24">
        <v>1</v>
      </c>
      <c r="F34" s="21">
        <v>2500</v>
      </c>
      <c r="G34" s="7"/>
      <c r="H34" s="21">
        <v>2500</v>
      </c>
      <c r="I34" s="36"/>
      <c r="J34" s="50"/>
    </row>
    <row r="35" spans="1:10" ht="15.75" x14ac:dyDescent="0.25">
      <c r="A35" s="13">
        <v>29</v>
      </c>
      <c r="B35" s="8" t="s">
        <v>141</v>
      </c>
      <c r="C35" s="6" t="s">
        <v>31</v>
      </c>
      <c r="D35" s="41" t="s">
        <v>144</v>
      </c>
      <c r="E35" s="24">
        <v>1</v>
      </c>
      <c r="F35" s="21">
        <v>2500</v>
      </c>
      <c r="G35" s="7"/>
      <c r="H35" s="21">
        <v>2500</v>
      </c>
      <c r="I35" s="36"/>
      <c r="J35" s="50"/>
    </row>
    <row r="36" spans="1:10" ht="15.75" x14ac:dyDescent="0.25">
      <c r="A36" s="13">
        <v>30</v>
      </c>
      <c r="B36" s="8" t="s">
        <v>141</v>
      </c>
      <c r="C36" s="6" t="s">
        <v>32</v>
      </c>
      <c r="D36" s="41" t="s">
        <v>144</v>
      </c>
      <c r="E36" s="24">
        <v>1</v>
      </c>
      <c r="F36" s="21">
        <v>2500</v>
      </c>
      <c r="G36" s="7"/>
      <c r="H36" s="21">
        <v>2500</v>
      </c>
      <c r="I36" s="36"/>
      <c r="J36" s="50"/>
    </row>
    <row r="37" spans="1:10" ht="15.75" x14ac:dyDescent="0.25">
      <c r="A37" s="13">
        <v>31</v>
      </c>
      <c r="B37" s="8" t="s">
        <v>141</v>
      </c>
      <c r="C37" s="6" t="s">
        <v>33</v>
      </c>
      <c r="D37" s="41" t="s">
        <v>144</v>
      </c>
      <c r="E37" s="24">
        <v>1</v>
      </c>
      <c r="F37" s="21">
        <v>2500</v>
      </c>
      <c r="G37" s="7"/>
      <c r="H37" s="21">
        <v>2500</v>
      </c>
      <c r="I37" s="36"/>
      <c r="J37" s="50"/>
    </row>
    <row r="38" spans="1:10" ht="15.75" x14ac:dyDescent="0.25">
      <c r="A38" s="13">
        <v>32</v>
      </c>
      <c r="B38" s="8" t="s">
        <v>141</v>
      </c>
      <c r="C38" s="6" t="s">
        <v>34</v>
      </c>
      <c r="D38" s="41" t="s">
        <v>144</v>
      </c>
      <c r="E38" s="24">
        <v>1</v>
      </c>
      <c r="F38" s="21">
        <v>12500</v>
      </c>
      <c r="G38" s="7"/>
      <c r="H38" s="21">
        <v>12500</v>
      </c>
      <c r="I38" s="36"/>
      <c r="J38" s="50"/>
    </row>
    <row r="39" spans="1:10" ht="15.75" x14ac:dyDescent="0.25">
      <c r="A39" s="13">
        <v>33</v>
      </c>
      <c r="B39" s="8" t="s">
        <v>141</v>
      </c>
      <c r="C39" s="6" t="s">
        <v>35</v>
      </c>
      <c r="D39" s="41" t="s">
        <v>144</v>
      </c>
      <c r="E39" s="24">
        <v>1</v>
      </c>
      <c r="F39" s="21">
        <v>20833.333333333332</v>
      </c>
      <c r="G39" s="7"/>
      <c r="H39" s="21">
        <v>20833.333333333332</v>
      </c>
      <c r="I39" s="36"/>
      <c r="J39" s="50"/>
    </row>
    <row r="40" spans="1:10" ht="15.75" x14ac:dyDescent="0.25">
      <c r="A40" s="13">
        <v>34</v>
      </c>
      <c r="B40" s="8" t="s">
        <v>141</v>
      </c>
      <c r="C40" s="6" t="s">
        <v>36</v>
      </c>
      <c r="D40" s="41" t="s">
        <v>144</v>
      </c>
      <c r="E40" s="24">
        <v>1</v>
      </c>
      <c r="F40" s="21">
        <v>2083.3333333333335</v>
      </c>
      <c r="G40" s="7"/>
      <c r="H40" s="21">
        <v>2083.3333333333335</v>
      </c>
      <c r="I40" s="36"/>
      <c r="J40" s="50"/>
    </row>
    <row r="41" spans="1:10" ht="15.75" x14ac:dyDescent="0.25">
      <c r="A41" s="13">
        <v>35</v>
      </c>
      <c r="B41" s="8" t="s">
        <v>141</v>
      </c>
      <c r="C41" s="6" t="s">
        <v>37</v>
      </c>
      <c r="D41" s="41" t="s">
        <v>144</v>
      </c>
      <c r="E41" s="24">
        <v>1</v>
      </c>
      <c r="F41" s="21">
        <v>2083.3333333333335</v>
      </c>
      <c r="G41" s="7"/>
      <c r="H41" s="21">
        <v>2083.3333333333335</v>
      </c>
      <c r="I41" s="36"/>
      <c r="J41" s="50"/>
    </row>
    <row r="42" spans="1:10" ht="15.75" x14ac:dyDescent="0.25">
      <c r="A42" s="13">
        <v>36</v>
      </c>
      <c r="B42" s="8" t="s">
        <v>141</v>
      </c>
      <c r="C42" s="6" t="s">
        <v>38</v>
      </c>
      <c r="D42" s="41" t="s">
        <v>144</v>
      </c>
      <c r="E42" s="24">
        <v>1</v>
      </c>
      <c r="F42" s="21">
        <v>2083.3333333333335</v>
      </c>
      <c r="G42" s="7"/>
      <c r="H42" s="21">
        <v>2083.3333333333335</v>
      </c>
      <c r="I42" s="36"/>
      <c r="J42" s="50"/>
    </row>
    <row r="43" spans="1:10" ht="27" customHeight="1" x14ac:dyDescent="0.25">
      <c r="A43" s="13">
        <v>37</v>
      </c>
      <c r="B43" s="8" t="s">
        <v>141</v>
      </c>
      <c r="C43" s="6" t="s">
        <v>39</v>
      </c>
      <c r="D43" s="41" t="s">
        <v>144</v>
      </c>
      <c r="E43" s="24">
        <v>1</v>
      </c>
      <c r="F43" s="21">
        <v>1666.6666666666667</v>
      </c>
      <c r="G43" s="7"/>
      <c r="H43" s="21">
        <v>1666.6666666666667</v>
      </c>
      <c r="I43" s="36"/>
      <c r="J43" s="50"/>
    </row>
    <row r="44" spans="1:10" ht="15.75" x14ac:dyDescent="0.25">
      <c r="A44" s="13">
        <v>38</v>
      </c>
      <c r="B44" s="8" t="s">
        <v>141</v>
      </c>
      <c r="C44" s="6" t="s">
        <v>40</v>
      </c>
      <c r="D44" s="41" t="s">
        <v>144</v>
      </c>
      <c r="E44" s="24">
        <v>1</v>
      </c>
      <c r="F44" s="21">
        <v>250</v>
      </c>
      <c r="G44" s="7"/>
      <c r="H44" s="21">
        <v>250</v>
      </c>
      <c r="I44" s="36"/>
      <c r="J44" s="50"/>
    </row>
    <row r="45" spans="1:10" ht="24.75" customHeight="1" x14ac:dyDescent="0.25">
      <c r="A45" s="13">
        <v>39</v>
      </c>
      <c r="B45" s="8" t="s">
        <v>141</v>
      </c>
      <c r="C45" s="6" t="s">
        <v>41</v>
      </c>
      <c r="D45" s="41" t="s">
        <v>144</v>
      </c>
      <c r="E45" s="24">
        <v>1</v>
      </c>
      <c r="F45" s="21">
        <v>833.33333333333337</v>
      </c>
      <c r="G45" s="7"/>
      <c r="H45" s="21">
        <v>833.33333333333337</v>
      </c>
      <c r="I45" s="36"/>
      <c r="J45" s="50"/>
    </row>
    <row r="46" spans="1:10" ht="15.75" x14ac:dyDescent="0.25">
      <c r="A46" s="13">
        <v>41</v>
      </c>
      <c r="B46" s="8" t="s">
        <v>141</v>
      </c>
      <c r="C46" s="6" t="s">
        <v>42</v>
      </c>
      <c r="D46" s="41" t="s">
        <v>144</v>
      </c>
      <c r="E46" s="24">
        <v>1</v>
      </c>
      <c r="F46" s="21">
        <v>23333.333333333332</v>
      </c>
      <c r="G46" s="7"/>
      <c r="H46" s="21">
        <v>23333.333333333332</v>
      </c>
      <c r="I46" s="36"/>
      <c r="J46" s="50"/>
    </row>
    <row r="47" spans="1:10" ht="19.5" customHeight="1" x14ac:dyDescent="0.25">
      <c r="A47" s="13">
        <v>42</v>
      </c>
      <c r="B47" s="8" t="s">
        <v>141</v>
      </c>
      <c r="C47" s="16" t="s">
        <v>43</v>
      </c>
      <c r="D47" s="22" t="s">
        <v>144</v>
      </c>
      <c r="E47" s="24">
        <v>1</v>
      </c>
      <c r="F47" s="21">
        <v>1416.6666666666667</v>
      </c>
      <c r="G47" s="14"/>
      <c r="H47" s="21">
        <v>1416.6666666666667</v>
      </c>
      <c r="I47" s="36"/>
      <c r="J47" s="50"/>
    </row>
    <row r="48" spans="1:10" ht="15.75" x14ac:dyDescent="0.25">
      <c r="A48" s="13">
        <v>43</v>
      </c>
      <c r="B48" s="8" t="s">
        <v>141</v>
      </c>
      <c r="C48" s="16" t="s">
        <v>44</v>
      </c>
      <c r="D48" s="22" t="s">
        <v>144</v>
      </c>
      <c r="E48" s="24">
        <v>1</v>
      </c>
      <c r="F48" s="21">
        <v>250</v>
      </c>
      <c r="G48" s="14"/>
      <c r="H48" s="21">
        <v>250</v>
      </c>
      <c r="I48" s="36"/>
      <c r="J48" s="50"/>
    </row>
    <row r="49" spans="1:10" ht="15.75" x14ac:dyDescent="0.25">
      <c r="A49" s="13">
        <v>44</v>
      </c>
      <c r="B49" s="8" t="s">
        <v>141</v>
      </c>
      <c r="C49" s="16" t="s">
        <v>45</v>
      </c>
      <c r="D49" s="22" t="s">
        <v>144</v>
      </c>
      <c r="E49" s="24">
        <v>1</v>
      </c>
      <c r="F49" s="21">
        <v>0</v>
      </c>
      <c r="G49" s="14"/>
      <c r="H49" s="21">
        <v>0</v>
      </c>
      <c r="I49" s="36"/>
      <c r="J49" s="50"/>
    </row>
    <row r="50" spans="1:10" ht="19.5" customHeight="1" x14ac:dyDescent="0.25">
      <c r="A50" s="13">
        <v>45</v>
      </c>
      <c r="B50" s="8" t="s">
        <v>141</v>
      </c>
      <c r="C50" s="16" t="s">
        <v>46</v>
      </c>
      <c r="D50" s="22" t="s">
        <v>144</v>
      </c>
      <c r="E50" s="24">
        <v>1</v>
      </c>
      <c r="F50" s="21">
        <v>5083.333333333333</v>
      </c>
      <c r="G50" s="14"/>
      <c r="H50" s="21">
        <v>5083.333333333333</v>
      </c>
      <c r="I50" s="36"/>
      <c r="J50" s="50"/>
    </row>
    <row r="51" spans="1:10" ht="15.75" x14ac:dyDescent="0.25">
      <c r="A51" s="13">
        <v>46</v>
      </c>
      <c r="B51" s="8" t="s">
        <v>141</v>
      </c>
      <c r="C51" s="16" t="s">
        <v>47</v>
      </c>
      <c r="D51" s="22" t="s">
        <v>144</v>
      </c>
      <c r="E51" s="24">
        <v>10</v>
      </c>
      <c r="F51" s="21">
        <f t="shared" ref="F51:F52" si="1">H51/E51</f>
        <v>250</v>
      </c>
      <c r="G51" s="14"/>
      <c r="H51" s="21">
        <v>2500</v>
      </c>
      <c r="I51" s="36"/>
      <c r="J51" s="50"/>
    </row>
    <row r="52" spans="1:10" ht="15.75" x14ac:dyDescent="0.25">
      <c r="A52" s="13">
        <v>47</v>
      </c>
      <c r="B52" s="8" t="s">
        <v>141</v>
      </c>
      <c r="C52" s="16" t="s">
        <v>48</v>
      </c>
      <c r="D52" s="22" t="s">
        <v>144</v>
      </c>
      <c r="E52" s="24">
        <v>10</v>
      </c>
      <c r="F52" s="21">
        <f t="shared" si="1"/>
        <v>250</v>
      </c>
      <c r="G52" s="14"/>
      <c r="H52" s="21">
        <v>2500</v>
      </c>
      <c r="I52" s="36"/>
      <c r="J52" s="50"/>
    </row>
    <row r="53" spans="1:10" ht="15.75" x14ac:dyDescent="0.25">
      <c r="A53" s="13">
        <v>48</v>
      </c>
      <c r="B53" s="8" t="s">
        <v>141</v>
      </c>
      <c r="C53" s="16" t="s">
        <v>49</v>
      </c>
      <c r="D53" s="22" t="s">
        <v>144</v>
      </c>
      <c r="E53" s="24">
        <v>1</v>
      </c>
      <c r="F53" s="21">
        <v>583.33333333333337</v>
      </c>
      <c r="G53" s="14"/>
      <c r="H53" s="21">
        <v>583.33333333333337</v>
      </c>
      <c r="I53" s="36"/>
      <c r="J53" s="50"/>
    </row>
    <row r="54" spans="1:10" ht="20.25" customHeight="1" x14ac:dyDescent="0.25">
      <c r="A54" s="13">
        <v>49</v>
      </c>
      <c r="B54" s="8" t="s">
        <v>141</v>
      </c>
      <c r="C54" s="16" t="s">
        <v>50</v>
      </c>
      <c r="D54" s="22" t="s">
        <v>144</v>
      </c>
      <c r="E54" s="24">
        <v>1</v>
      </c>
      <c r="F54" s="21">
        <v>500</v>
      </c>
      <c r="G54" s="14"/>
      <c r="H54" s="21">
        <v>500</v>
      </c>
      <c r="I54" s="36"/>
      <c r="J54" s="50"/>
    </row>
    <row r="55" spans="1:10" ht="15.75" x14ac:dyDescent="0.25">
      <c r="A55" s="13">
        <v>50</v>
      </c>
      <c r="B55" s="8" t="s">
        <v>141</v>
      </c>
      <c r="C55" s="16" t="s">
        <v>51</v>
      </c>
      <c r="D55" s="22" t="s">
        <v>144</v>
      </c>
      <c r="E55" s="24">
        <v>1</v>
      </c>
      <c r="F55" s="21">
        <v>750</v>
      </c>
      <c r="G55" s="14"/>
      <c r="H55" s="21">
        <v>750</v>
      </c>
      <c r="I55" s="36"/>
      <c r="J55" s="50"/>
    </row>
    <row r="56" spans="1:10" ht="15.75" x14ac:dyDescent="0.25">
      <c r="A56" s="13">
        <v>51</v>
      </c>
      <c r="B56" s="8" t="s">
        <v>141</v>
      </c>
      <c r="C56" s="16" t="s">
        <v>52</v>
      </c>
      <c r="D56" s="22" t="s">
        <v>144</v>
      </c>
      <c r="E56" s="24">
        <v>1</v>
      </c>
      <c r="F56" s="21">
        <v>916.66666666666663</v>
      </c>
      <c r="G56" s="14"/>
      <c r="H56" s="21">
        <v>916.66666666666663</v>
      </c>
      <c r="I56" s="36"/>
      <c r="J56" s="50"/>
    </row>
    <row r="57" spans="1:10" ht="15.75" x14ac:dyDescent="0.25">
      <c r="A57" s="13">
        <v>52</v>
      </c>
      <c r="B57" s="8" t="s">
        <v>141</v>
      </c>
      <c r="C57" s="16" t="s">
        <v>53</v>
      </c>
      <c r="D57" s="22" t="s">
        <v>144</v>
      </c>
      <c r="E57" s="24">
        <v>1</v>
      </c>
      <c r="F57" s="21">
        <v>750</v>
      </c>
      <c r="G57" s="14"/>
      <c r="H57" s="21">
        <v>750</v>
      </c>
      <c r="I57" s="36"/>
      <c r="J57" s="50"/>
    </row>
    <row r="58" spans="1:10" ht="15.75" x14ac:dyDescent="0.25">
      <c r="A58" s="13">
        <v>53</v>
      </c>
      <c r="B58" s="8" t="s">
        <v>141</v>
      </c>
      <c r="C58" s="16" t="s">
        <v>54</v>
      </c>
      <c r="D58" s="22" t="s">
        <v>144</v>
      </c>
      <c r="E58" s="24">
        <v>1</v>
      </c>
      <c r="F58" s="21">
        <v>916.66666666666663</v>
      </c>
      <c r="G58" s="14"/>
      <c r="H58" s="21">
        <v>916.66666666666663</v>
      </c>
      <c r="I58" s="36"/>
      <c r="J58" s="50"/>
    </row>
    <row r="59" spans="1:10" ht="15.75" x14ac:dyDescent="0.25">
      <c r="A59" s="13">
        <v>54</v>
      </c>
      <c r="B59" s="8" t="s">
        <v>141</v>
      </c>
      <c r="C59" s="16" t="s">
        <v>55</v>
      </c>
      <c r="D59" s="22" t="s">
        <v>144</v>
      </c>
      <c r="E59" s="24">
        <v>1</v>
      </c>
      <c r="F59" s="21">
        <v>5250</v>
      </c>
      <c r="G59" s="14"/>
      <c r="H59" s="21">
        <v>5250</v>
      </c>
      <c r="I59" s="36"/>
      <c r="J59" s="50"/>
    </row>
    <row r="60" spans="1:10" ht="15.75" x14ac:dyDescent="0.25">
      <c r="A60" s="13">
        <v>55</v>
      </c>
      <c r="B60" s="8" t="s">
        <v>141</v>
      </c>
      <c r="C60" s="16" t="s">
        <v>56</v>
      </c>
      <c r="D60" s="22" t="s">
        <v>144</v>
      </c>
      <c r="E60" s="24">
        <v>1</v>
      </c>
      <c r="F60" s="21">
        <v>250</v>
      </c>
      <c r="G60" s="14"/>
      <c r="H60" s="21">
        <v>250</v>
      </c>
      <c r="I60" s="36"/>
      <c r="J60" s="50"/>
    </row>
    <row r="61" spans="1:10" ht="15.75" x14ac:dyDescent="0.25">
      <c r="A61" s="13">
        <v>56</v>
      </c>
      <c r="B61" s="8" t="s">
        <v>141</v>
      </c>
      <c r="C61" s="16" t="s">
        <v>57</v>
      </c>
      <c r="D61" s="22" t="s">
        <v>144</v>
      </c>
      <c r="E61" s="24">
        <v>1</v>
      </c>
      <c r="F61" s="21">
        <v>791.66666666666663</v>
      </c>
      <c r="G61" s="14"/>
      <c r="H61" s="21">
        <v>791.66666666666663</v>
      </c>
      <c r="I61" s="36"/>
      <c r="J61" s="50"/>
    </row>
    <row r="62" spans="1:10" ht="15.75" x14ac:dyDescent="0.25">
      <c r="A62" s="13">
        <v>57</v>
      </c>
      <c r="B62" s="8" t="s">
        <v>141</v>
      </c>
      <c r="C62" s="16" t="s">
        <v>58</v>
      </c>
      <c r="D62" s="22" t="s">
        <v>144</v>
      </c>
      <c r="E62" s="24">
        <v>1</v>
      </c>
      <c r="F62" s="21">
        <v>166.66666666666666</v>
      </c>
      <c r="G62" s="14"/>
      <c r="H62" s="21">
        <v>166.66666666666666</v>
      </c>
      <c r="I62" s="36"/>
      <c r="J62" s="50"/>
    </row>
    <row r="63" spans="1:10" ht="15.75" x14ac:dyDescent="0.25">
      <c r="A63" s="13">
        <v>58</v>
      </c>
      <c r="B63" s="8" t="s">
        <v>141</v>
      </c>
      <c r="C63" s="16" t="s">
        <v>59</v>
      </c>
      <c r="D63" s="22" t="s">
        <v>144</v>
      </c>
      <c r="E63" s="24">
        <v>1</v>
      </c>
      <c r="F63" s="21">
        <v>333.33333333333331</v>
      </c>
      <c r="G63" s="14"/>
      <c r="H63" s="21">
        <v>333.33333333333331</v>
      </c>
      <c r="I63" s="36"/>
      <c r="J63" s="50"/>
    </row>
    <row r="64" spans="1:10" ht="15.75" x14ac:dyDescent="0.25">
      <c r="A64" s="13">
        <v>59</v>
      </c>
      <c r="B64" s="8" t="s">
        <v>141</v>
      </c>
      <c r="C64" s="16" t="s">
        <v>60</v>
      </c>
      <c r="D64" s="22" t="s">
        <v>144</v>
      </c>
      <c r="E64" s="24">
        <v>1</v>
      </c>
      <c r="F64" s="21">
        <v>583.33333333333337</v>
      </c>
      <c r="G64" s="14"/>
      <c r="H64" s="21">
        <v>583.33333333333337</v>
      </c>
      <c r="I64" s="36"/>
      <c r="J64" s="50"/>
    </row>
    <row r="65" spans="1:10" ht="15.75" x14ac:dyDescent="0.25">
      <c r="A65" s="13">
        <v>60</v>
      </c>
      <c r="B65" s="8" t="s">
        <v>141</v>
      </c>
      <c r="C65" s="16" t="s">
        <v>61</v>
      </c>
      <c r="D65" s="22" t="s">
        <v>144</v>
      </c>
      <c r="E65" s="24">
        <v>1</v>
      </c>
      <c r="F65" s="21">
        <v>500</v>
      </c>
      <c r="G65" s="14"/>
      <c r="H65" s="21">
        <v>500</v>
      </c>
      <c r="I65" s="36"/>
      <c r="J65" s="50"/>
    </row>
    <row r="66" spans="1:10" ht="15.75" x14ac:dyDescent="0.25">
      <c r="A66" s="13">
        <v>61</v>
      </c>
      <c r="B66" s="8" t="s">
        <v>141</v>
      </c>
      <c r="C66" s="16" t="s">
        <v>62</v>
      </c>
      <c r="D66" s="22" t="s">
        <v>144</v>
      </c>
      <c r="E66" s="24">
        <v>1</v>
      </c>
      <c r="F66" s="21">
        <v>208.33333333333334</v>
      </c>
      <c r="G66" s="14"/>
      <c r="H66" s="21">
        <v>208.33333333333334</v>
      </c>
      <c r="I66" s="36"/>
      <c r="J66" s="50"/>
    </row>
    <row r="67" spans="1:10" ht="15.75" x14ac:dyDescent="0.25">
      <c r="A67" s="13">
        <v>62</v>
      </c>
      <c r="B67" s="8" t="s">
        <v>141</v>
      </c>
      <c r="C67" s="16" t="s">
        <v>63</v>
      </c>
      <c r="D67" s="22" t="s">
        <v>144</v>
      </c>
      <c r="E67" s="24">
        <v>1</v>
      </c>
      <c r="F67" s="21">
        <v>208.33333333333334</v>
      </c>
      <c r="G67" s="14"/>
      <c r="H67" s="21">
        <v>208.33333333333334</v>
      </c>
      <c r="I67" s="36"/>
      <c r="J67" s="50"/>
    </row>
    <row r="68" spans="1:10" ht="17.25" customHeight="1" x14ac:dyDescent="0.25">
      <c r="A68" s="13">
        <v>63</v>
      </c>
      <c r="B68" s="8" t="s">
        <v>141</v>
      </c>
      <c r="C68" s="16" t="s">
        <v>64</v>
      </c>
      <c r="D68" s="22" t="s">
        <v>144</v>
      </c>
      <c r="E68" s="24">
        <v>1</v>
      </c>
      <c r="F68" s="21">
        <v>333.33333333333331</v>
      </c>
      <c r="G68" s="14"/>
      <c r="H68" s="21">
        <v>333.33333333333331</v>
      </c>
      <c r="I68" s="36"/>
      <c r="J68" s="50"/>
    </row>
    <row r="69" spans="1:10" ht="15.75" x14ac:dyDescent="0.25">
      <c r="A69" s="13">
        <v>64</v>
      </c>
      <c r="B69" s="8" t="s">
        <v>141</v>
      </c>
      <c r="C69" s="16" t="s">
        <v>65</v>
      </c>
      <c r="D69" s="22" t="s">
        <v>144</v>
      </c>
      <c r="E69" s="24">
        <v>1</v>
      </c>
      <c r="F69" s="21">
        <v>391.66666666666669</v>
      </c>
      <c r="G69" s="14"/>
      <c r="H69" s="21">
        <v>391.66666666666669</v>
      </c>
      <c r="I69" s="36"/>
      <c r="J69" s="50"/>
    </row>
    <row r="70" spans="1:10" ht="15.75" x14ac:dyDescent="0.25">
      <c r="A70" s="13">
        <v>65</v>
      </c>
      <c r="B70" s="8" t="s">
        <v>141</v>
      </c>
      <c r="C70" s="16" t="s">
        <v>66</v>
      </c>
      <c r="D70" s="22" t="s">
        <v>144</v>
      </c>
      <c r="E70" s="24">
        <v>1</v>
      </c>
      <c r="F70" s="21">
        <v>375</v>
      </c>
      <c r="G70" s="14"/>
      <c r="H70" s="21">
        <v>375</v>
      </c>
      <c r="I70" s="36"/>
      <c r="J70" s="50"/>
    </row>
    <row r="71" spans="1:10" ht="15.75" x14ac:dyDescent="0.25">
      <c r="A71" s="13">
        <v>66</v>
      </c>
      <c r="B71" s="8" t="s">
        <v>141</v>
      </c>
      <c r="C71" s="16" t="s">
        <v>67</v>
      </c>
      <c r="D71" s="22" t="s">
        <v>144</v>
      </c>
      <c r="E71" s="24">
        <v>1</v>
      </c>
      <c r="F71" s="21">
        <v>250</v>
      </c>
      <c r="G71" s="14"/>
      <c r="H71" s="21">
        <v>250</v>
      </c>
      <c r="I71" s="36"/>
      <c r="J71" s="50"/>
    </row>
    <row r="72" spans="1:10" ht="15.75" x14ac:dyDescent="0.25">
      <c r="A72" s="13">
        <v>67</v>
      </c>
      <c r="B72" s="8" t="s">
        <v>141</v>
      </c>
      <c r="C72" s="16" t="s">
        <v>68</v>
      </c>
      <c r="D72" s="22" t="s">
        <v>144</v>
      </c>
      <c r="E72" s="24">
        <v>1</v>
      </c>
      <c r="F72" s="21">
        <v>208.33333333333334</v>
      </c>
      <c r="G72" s="14"/>
      <c r="H72" s="21">
        <v>208.33333333333334</v>
      </c>
      <c r="I72" s="36"/>
      <c r="J72" s="50"/>
    </row>
    <row r="73" spans="1:10" ht="15.75" x14ac:dyDescent="0.25">
      <c r="A73" s="13">
        <v>68</v>
      </c>
      <c r="B73" s="8" t="s">
        <v>141</v>
      </c>
      <c r="C73" s="16" t="s">
        <v>69</v>
      </c>
      <c r="D73" s="22" t="s">
        <v>144</v>
      </c>
      <c r="E73" s="24">
        <v>1</v>
      </c>
      <c r="F73" s="21">
        <v>416.66666666666669</v>
      </c>
      <c r="G73" s="14"/>
      <c r="H73" s="21">
        <v>416.66666666666669</v>
      </c>
      <c r="I73" s="36"/>
      <c r="J73" s="50"/>
    </row>
    <row r="74" spans="1:10" ht="15.75" x14ac:dyDescent="0.25">
      <c r="A74" s="13">
        <v>69</v>
      </c>
      <c r="B74" s="8" t="s">
        <v>141</v>
      </c>
      <c r="C74" s="16" t="s">
        <v>70</v>
      </c>
      <c r="D74" s="22" t="s">
        <v>144</v>
      </c>
      <c r="E74" s="24">
        <v>1</v>
      </c>
      <c r="F74" s="21">
        <v>333.33333333333331</v>
      </c>
      <c r="G74" s="14"/>
      <c r="H74" s="21">
        <v>333.33333333333331</v>
      </c>
      <c r="I74" s="36"/>
      <c r="J74" s="47"/>
    </row>
    <row r="75" spans="1:10" ht="15.75" x14ac:dyDescent="0.25">
      <c r="A75" s="13">
        <v>70</v>
      </c>
      <c r="B75" s="8" t="s">
        <v>141</v>
      </c>
      <c r="C75" s="16" t="s">
        <v>71</v>
      </c>
      <c r="D75" s="22" t="s">
        <v>144</v>
      </c>
      <c r="E75" s="24">
        <v>1</v>
      </c>
      <c r="F75" s="21">
        <v>291.66666666666669</v>
      </c>
      <c r="G75" s="14"/>
      <c r="H75" s="21">
        <v>291.66666666666669</v>
      </c>
      <c r="I75" s="36"/>
      <c r="J75" s="47"/>
    </row>
    <row r="76" spans="1:10" ht="15.75" x14ac:dyDescent="0.25">
      <c r="A76" s="13">
        <v>71</v>
      </c>
      <c r="B76" s="8" t="s">
        <v>141</v>
      </c>
      <c r="C76" s="16" t="s">
        <v>72</v>
      </c>
      <c r="D76" s="22" t="s">
        <v>144</v>
      </c>
      <c r="E76" s="24">
        <v>1</v>
      </c>
      <c r="F76" s="21">
        <v>208.33333333333334</v>
      </c>
      <c r="G76" s="14"/>
      <c r="H76" s="21">
        <v>208.33333333333334</v>
      </c>
      <c r="I76" s="36"/>
      <c r="J76" s="47"/>
    </row>
    <row r="77" spans="1:10" ht="15.75" x14ac:dyDescent="0.25">
      <c r="A77" s="13">
        <v>72</v>
      </c>
      <c r="B77" s="8" t="s">
        <v>141</v>
      </c>
      <c r="C77" s="16" t="s">
        <v>73</v>
      </c>
      <c r="D77" s="22" t="s">
        <v>144</v>
      </c>
      <c r="E77" s="24">
        <v>1</v>
      </c>
      <c r="F77" s="21">
        <v>83.333333333333329</v>
      </c>
      <c r="G77" s="14"/>
      <c r="H77" s="21">
        <v>83.333333333333329</v>
      </c>
      <c r="I77" s="36"/>
      <c r="J77" s="47"/>
    </row>
    <row r="78" spans="1:10" ht="31.5" x14ac:dyDescent="0.25">
      <c r="A78" s="13">
        <v>73</v>
      </c>
      <c r="B78" s="8" t="s">
        <v>141</v>
      </c>
      <c r="C78" s="16" t="s">
        <v>149</v>
      </c>
      <c r="D78" s="22" t="s">
        <v>144</v>
      </c>
      <c r="E78" s="24">
        <v>1</v>
      </c>
      <c r="F78" s="21">
        <v>333.33333333333331</v>
      </c>
      <c r="G78" s="14"/>
      <c r="H78" s="21">
        <v>333.33333333333331</v>
      </c>
      <c r="I78" s="36"/>
      <c r="J78" s="47"/>
    </row>
    <row r="79" spans="1:10" ht="15.75" x14ac:dyDescent="0.25">
      <c r="A79" s="13">
        <v>74</v>
      </c>
      <c r="B79" s="8" t="s">
        <v>141</v>
      </c>
      <c r="C79" s="16" t="s">
        <v>74</v>
      </c>
      <c r="D79" s="22" t="s">
        <v>144</v>
      </c>
      <c r="E79" s="24">
        <v>1</v>
      </c>
      <c r="F79" s="21">
        <v>416.66666666666669</v>
      </c>
      <c r="G79" s="14"/>
      <c r="H79" s="21">
        <v>416.66666666666669</v>
      </c>
      <c r="I79" s="36"/>
      <c r="J79" s="47"/>
    </row>
    <row r="80" spans="1:10" ht="15.75" x14ac:dyDescent="0.25">
      <c r="A80" s="13">
        <v>75</v>
      </c>
      <c r="B80" s="8" t="s">
        <v>141</v>
      </c>
      <c r="C80" s="16" t="s">
        <v>75</v>
      </c>
      <c r="D80" s="22" t="s">
        <v>144</v>
      </c>
      <c r="E80" s="24">
        <v>1</v>
      </c>
      <c r="F80" s="21">
        <v>383.33333333333331</v>
      </c>
      <c r="G80" s="14"/>
      <c r="H80" s="21">
        <v>383.33333333333331</v>
      </c>
      <c r="I80" s="36"/>
      <c r="J80" s="47"/>
    </row>
    <row r="81" spans="1:10" ht="15.75" x14ac:dyDescent="0.25">
      <c r="A81" s="13">
        <v>76</v>
      </c>
      <c r="B81" s="8" t="s">
        <v>141</v>
      </c>
      <c r="C81" s="16" t="s">
        <v>76</v>
      </c>
      <c r="D81" s="22" t="s">
        <v>144</v>
      </c>
      <c r="E81" s="24">
        <v>1</v>
      </c>
      <c r="F81" s="21">
        <v>500</v>
      </c>
      <c r="G81" s="14"/>
      <c r="H81" s="21">
        <v>500</v>
      </c>
      <c r="I81" s="36"/>
      <c r="J81" s="47"/>
    </row>
    <row r="82" spans="1:10" ht="15.75" x14ac:dyDescent="0.25">
      <c r="A82" s="13">
        <v>77</v>
      </c>
      <c r="B82" s="8" t="s">
        <v>141</v>
      </c>
      <c r="C82" s="16" t="s">
        <v>150</v>
      </c>
      <c r="D82" s="22" t="s">
        <v>144</v>
      </c>
      <c r="E82" s="24">
        <v>1</v>
      </c>
      <c r="F82" s="21">
        <v>375</v>
      </c>
      <c r="G82" s="14"/>
      <c r="H82" s="21">
        <v>375</v>
      </c>
      <c r="I82" s="36"/>
      <c r="J82" s="47"/>
    </row>
    <row r="83" spans="1:10" ht="15.75" x14ac:dyDescent="0.25">
      <c r="A83" s="13">
        <v>78</v>
      </c>
      <c r="B83" s="8" t="s">
        <v>141</v>
      </c>
      <c r="C83" s="16" t="s">
        <v>77</v>
      </c>
      <c r="D83" s="22" t="s">
        <v>144</v>
      </c>
      <c r="E83" s="24">
        <v>1</v>
      </c>
      <c r="F83" s="21">
        <v>541.66666666666663</v>
      </c>
      <c r="G83" s="14"/>
      <c r="H83" s="21">
        <v>541.66666666666663</v>
      </c>
      <c r="I83" s="36"/>
      <c r="J83" s="47"/>
    </row>
    <row r="84" spans="1:10" ht="15.75" x14ac:dyDescent="0.25">
      <c r="A84" s="13">
        <v>79</v>
      </c>
      <c r="B84" s="8" t="s">
        <v>141</v>
      </c>
      <c r="C84" s="16" t="s">
        <v>78</v>
      </c>
      <c r="D84" s="22" t="s">
        <v>144</v>
      </c>
      <c r="E84" s="24">
        <v>1</v>
      </c>
      <c r="F84" s="21">
        <v>166.66666666666666</v>
      </c>
      <c r="G84" s="14"/>
      <c r="H84" s="21">
        <v>166.66666666666666</v>
      </c>
      <c r="I84" s="36"/>
      <c r="J84" s="47"/>
    </row>
    <row r="85" spans="1:10" ht="15.75" x14ac:dyDescent="0.25">
      <c r="A85" s="13">
        <v>80</v>
      </c>
      <c r="B85" s="8" t="s">
        <v>141</v>
      </c>
      <c r="C85" s="16" t="s">
        <v>79</v>
      </c>
      <c r="D85" s="22" t="s">
        <v>144</v>
      </c>
      <c r="E85" s="24">
        <v>1</v>
      </c>
      <c r="F85" s="21">
        <v>666.66666666666663</v>
      </c>
      <c r="G85" s="14"/>
      <c r="H85" s="21">
        <v>666.66666666666663</v>
      </c>
      <c r="I85" s="36"/>
      <c r="J85" s="47"/>
    </row>
    <row r="86" spans="1:10" ht="21.75" customHeight="1" x14ac:dyDescent="0.25">
      <c r="A86" s="13">
        <v>81</v>
      </c>
      <c r="B86" s="8" t="s">
        <v>141</v>
      </c>
      <c r="C86" s="16" t="s">
        <v>80</v>
      </c>
      <c r="D86" s="22" t="s">
        <v>144</v>
      </c>
      <c r="E86" s="24">
        <v>1</v>
      </c>
      <c r="F86" s="21">
        <v>2083.3333333333335</v>
      </c>
      <c r="G86" s="14"/>
      <c r="H86" s="21">
        <v>2083.3333333333335</v>
      </c>
      <c r="I86" s="36"/>
      <c r="J86" s="47"/>
    </row>
    <row r="87" spans="1:10" ht="15.75" x14ac:dyDescent="0.25">
      <c r="A87" s="13">
        <v>82</v>
      </c>
      <c r="B87" s="8" t="s">
        <v>141</v>
      </c>
      <c r="C87" s="16" t="s">
        <v>81</v>
      </c>
      <c r="D87" s="22" t="s">
        <v>144</v>
      </c>
      <c r="E87" s="24">
        <v>1</v>
      </c>
      <c r="F87" s="21">
        <v>7916.666666666667</v>
      </c>
      <c r="G87" s="14"/>
      <c r="H87" s="21">
        <v>7916.666666666667</v>
      </c>
      <c r="I87" s="36"/>
      <c r="J87" s="47"/>
    </row>
    <row r="88" spans="1:10" ht="15.75" x14ac:dyDescent="0.25">
      <c r="A88" s="13">
        <v>83</v>
      </c>
      <c r="B88" s="8" t="s">
        <v>141</v>
      </c>
      <c r="C88" s="16" t="s">
        <v>143</v>
      </c>
      <c r="D88" s="22" t="s">
        <v>144</v>
      </c>
      <c r="E88" s="24">
        <v>1</v>
      </c>
      <c r="F88" s="21">
        <v>333.33333333333331</v>
      </c>
      <c r="G88" s="14"/>
      <c r="H88" s="21">
        <v>333.33333333333331</v>
      </c>
      <c r="I88" s="36"/>
      <c r="J88" s="47"/>
    </row>
    <row r="89" spans="1:10" ht="18" customHeight="1" x14ac:dyDescent="0.25">
      <c r="A89" s="13">
        <v>84</v>
      </c>
      <c r="B89" s="8" t="s">
        <v>141</v>
      </c>
      <c r="C89" s="16" t="s">
        <v>82</v>
      </c>
      <c r="D89" s="22" t="s">
        <v>144</v>
      </c>
      <c r="E89" s="24">
        <v>1</v>
      </c>
      <c r="F89" s="21">
        <v>208.33333333333334</v>
      </c>
      <c r="G89" s="14"/>
      <c r="H89" s="21">
        <v>208.33333333333334</v>
      </c>
      <c r="I89" s="36"/>
      <c r="J89" s="47"/>
    </row>
    <row r="90" spans="1:10" ht="15.75" x14ac:dyDescent="0.25">
      <c r="A90" s="13">
        <v>85</v>
      </c>
      <c r="B90" s="8" t="s">
        <v>141</v>
      </c>
      <c r="C90" s="16" t="s">
        <v>232</v>
      </c>
      <c r="D90" s="22" t="s">
        <v>144</v>
      </c>
      <c r="E90" s="24">
        <v>3</v>
      </c>
      <c r="F90" s="21">
        <v>45000</v>
      </c>
      <c r="G90" s="14"/>
      <c r="H90" s="21">
        <v>45000</v>
      </c>
      <c r="I90" s="36"/>
      <c r="J90" s="47"/>
    </row>
    <row r="91" spans="1:10" ht="15.75" x14ac:dyDescent="0.25">
      <c r="A91" s="13">
        <v>86</v>
      </c>
      <c r="B91" s="8" t="s">
        <v>141</v>
      </c>
      <c r="C91" s="16" t="s">
        <v>83</v>
      </c>
      <c r="D91" s="22" t="s">
        <v>144</v>
      </c>
      <c r="E91" s="24">
        <v>1</v>
      </c>
      <c r="F91" s="21">
        <v>2083.3333333333335</v>
      </c>
      <c r="G91" s="14"/>
      <c r="H91" s="21">
        <v>2083.3333333333335</v>
      </c>
      <c r="I91" s="36"/>
      <c r="J91" s="47"/>
    </row>
    <row r="92" spans="1:10" ht="15.75" x14ac:dyDescent="0.25">
      <c r="A92" s="13">
        <v>87</v>
      </c>
      <c r="B92" s="8" t="s">
        <v>141</v>
      </c>
      <c r="C92" s="16" t="s">
        <v>84</v>
      </c>
      <c r="D92" s="22" t="s">
        <v>144</v>
      </c>
      <c r="E92" s="24">
        <v>1</v>
      </c>
      <c r="F92" s="21">
        <v>2083.3333333333335</v>
      </c>
      <c r="G92" s="14"/>
      <c r="H92" s="21">
        <v>2083.3333333333335</v>
      </c>
      <c r="I92" s="36"/>
      <c r="J92" s="47"/>
    </row>
    <row r="93" spans="1:10" ht="15.75" x14ac:dyDescent="0.25">
      <c r="A93" s="13">
        <v>88</v>
      </c>
      <c r="B93" s="8" t="s">
        <v>141</v>
      </c>
      <c r="C93" s="16" t="s">
        <v>85</v>
      </c>
      <c r="D93" s="22" t="s">
        <v>144</v>
      </c>
      <c r="E93" s="24">
        <v>1</v>
      </c>
      <c r="F93" s="21">
        <v>2083.3333333333335</v>
      </c>
      <c r="G93" s="14"/>
      <c r="H93" s="21">
        <v>2083.3333333333335</v>
      </c>
      <c r="I93" s="36"/>
      <c r="J93" s="47"/>
    </row>
    <row r="94" spans="1:10" ht="15.75" x14ac:dyDescent="0.25">
      <c r="A94" s="13">
        <v>89</v>
      </c>
      <c r="B94" s="8" t="s">
        <v>141</v>
      </c>
      <c r="C94" s="16" t="s">
        <v>86</v>
      </c>
      <c r="D94" s="22" t="s">
        <v>144</v>
      </c>
      <c r="E94" s="24">
        <v>1</v>
      </c>
      <c r="F94" s="21">
        <v>375</v>
      </c>
      <c r="G94" s="14"/>
      <c r="H94" s="21">
        <v>375</v>
      </c>
      <c r="I94" s="36"/>
      <c r="J94" s="47"/>
    </row>
    <row r="95" spans="1:10" ht="15.75" x14ac:dyDescent="0.25">
      <c r="A95" s="13">
        <v>90</v>
      </c>
      <c r="B95" s="8" t="s">
        <v>141</v>
      </c>
      <c r="C95" s="16" t="s">
        <v>87</v>
      </c>
      <c r="D95" s="22" t="s">
        <v>144</v>
      </c>
      <c r="E95" s="24">
        <v>1</v>
      </c>
      <c r="F95" s="21">
        <v>375</v>
      </c>
      <c r="G95" s="14"/>
      <c r="H95" s="21">
        <v>375</v>
      </c>
      <c r="I95" s="36"/>
      <c r="J95" s="47"/>
    </row>
    <row r="96" spans="1:10" ht="15.75" x14ac:dyDescent="0.25">
      <c r="A96" s="13">
        <v>91</v>
      </c>
      <c r="B96" s="8" t="s">
        <v>141</v>
      </c>
      <c r="C96" s="16" t="s">
        <v>88</v>
      </c>
      <c r="D96" s="22" t="s">
        <v>144</v>
      </c>
      <c r="E96" s="24">
        <v>1</v>
      </c>
      <c r="F96" s="21">
        <v>250</v>
      </c>
      <c r="G96" s="14"/>
      <c r="H96" s="21">
        <v>250</v>
      </c>
      <c r="I96" s="36"/>
      <c r="J96" s="47"/>
    </row>
    <row r="97" spans="1:10" ht="15.75" x14ac:dyDescent="0.25">
      <c r="A97" s="13">
        <v>92</v>
      </c>
      <c r="B97" s="8" t="s">
        <v>141</v>
      </c>
      <c r="C97" s="16" t="s">
        <v>89</v>
      </c>
      <c r="D97" s="22" t="s">
        <v>144</v>
      </c>
      <c r="E97" s="24">
        <v>1</v>
      </c>
      <c r="F97" s="21">
        <v>500</v>
      </c>
      <c r="G97" s="14"/>
      <c r="H97" s="21">
        <v>500</v>
      </c>
      <c r="I97" s="36"/>
      <c r="J97" s="47"/>
    </row>
    <row r="98" spans="1:10" ht="15.75" x14ac:dyDescent="0.25">
      <c r="A98" s="13">
        <v>93</v>
      </c>
      <c r="B98" s="8" t="s">
        <v>141</v>
      </c>
      <c r="C98" s="16" t="s">
        <v>90</v>
      </c>
      <c r="D98" s="22" t="s">
        <v>144</v>
      </c>
      <c r="E98" s="24">
        <v>1</v>
      </c>
      <c r="F98" s="21">
        <v>375</v>
      </c>
      <c r="G98" s="14"/>
      <c r="H98" s="21">
        <v>375</v>
      </c>
      <c r="I98" s="36"/>
      <c r="J98" s="47"/>
    </row>
    <row r="99" spans="1:10" ht="15.75" x14ac:dyDescent="0.25">
      <c r="A99" s="13">
        <v>94</v>
      </c>
      <c r="B99" s="8" t="s">
        <v>141</v>
      </c>
      <c r="C99" s="16" t="s">
        <v>91</v>
      </c>
      <c r="D99" s="22" t="s">
        <v>144</v>
      </c>
      <c r="E99" s="24">
        <v>1</v>
      </c>
      <c r="F99" s="21">
        <v>666.66666666666663</v>
      </c>
      <c r="G99" s="14"/>
      <c r="H99" s="21">
        <v>666.66666666666663</v>
      </c>
      <c r="I99" s="36"/>
      <c r="J99" s="47"/>
    </row>
    <row r="100" spans="1:10" ht="15.75" x14ac:dyDescent="0.25">
      <c r="A100" s="13">
        <v>95</v>
      </c>
      <c r="B100" s="8" t="s">
        <v>141</v>
      </c>
      <c r="C100" s="16" t="s">
        <v>151</v>
      </c>
      <c r="D100" s="22" t="s">
        <v>144</v>
      </c>
      <c r="E100" s="24">
        <v>1</v>
      </c>
      <c r="F100" s="21">
        <v>208.33333333333334</v>
      </c>
      <c r="G100" s="14"/>
      <c r="H100" s="21">
        <v>208.33333333333334</v>
      </c>
      <c r="I100" s="36"/>
      <c r="J100" s="47"/>
    </row>
    <row r="101" spans="1:10" ht="15.75" x14ac:dyDescent="0.25">
      <c r="A101" s="13">
        <v>96</v>
      </c>
      <c r="B101" s="8" t="s">
        <v>141</v>
      </c>
      <c r="C101" s="16" t="s">
        <v>152</v>
      </c>
      <c r="D101" s="22" t="s">
        <v>144</v>
      </c>
      <c r="E101" s="24">
        <v>1</v>
      </c>
      <c r="F101" s="21">
        <v>333.33333333333331</v>
      </c>
      <c r="G101" s="14"/>
      <c r="H101" s="21">
        <v>333.33333333333331</v>
      </c>
      <c r="I101" s="36"/>
      <c r="J101" s="47"/>
    </row>
    <row r="102" spans="1:10" ht="15.75" x14ac:dyDescent="0.25">
      <c r="A102" s="13">
        <v>97</v>
      </c>
      <c r="B102" s="8" t="s">
        <v>141</v>
      </c>
      <c r="C102" s="16" t="s">
        <v>153</v>
      </c>
      <c r="D102" s="22" t="s">
        <v>144</v>
      </c>
      <c r="E102" s="24">
        <v>1</v>
      </c>
      <c r="F102" s="21">
        <v>833.33333333333337</v>
      </c>
      <c r="G102" s="14"/>
      <c r="H102" s="21">
        <v>833.33333333333337</v>
      </c>
      <c r="I102" s="36"/>
      <c r="J102" s="47"/>
    </row>
    <row r="103" spans="1:10" ht="15.75" x14ac:dyDescent="0.25">
      <c r="A103" s="13">
        <v>98</v>
      </c>
      <c r="B103" s="8" t="s">
        <v>141</v>
      </c>
      <c r="C103" s="16" t="s">
        <v>175</v>
      </c>
      <c r="D103" s="22" t="s">
        <v>144</v>
      </c>
      <c r="E103" s="24">
        <v>1</v>
      </c>
      <c r="F103" s="21">
        <v>416.66666666666669</v>
      </c>
      <c r="G103" s="14"/>
      <c r="H103" s="21">
        <v>416.66666666666669</v>
      </c>
      <c r="I103" s="36"/>
      <c r="J103" s="47"/>
    </row>
    <row r="104" spans="1:10" ht="15.75" x14ac:dyDescent="0.25">
      <c r="A104" s="13">
        <v>99</v>
      </c>
      <c r="B104" s="8" t="s">
        <v>141</v>
      </c>
      <c r="C104" s="16" t="s">
        <v>176</v>
      </c>
      <c r="D104" s="22" t="s">
        <v>144</v>
      </c>
      <c r="E104" s="24">
        <v>1</v>
      </c>
      <c r="F104" s="21">
        <v>416.66666666666669</v>
      </c>
      <c r="G104" s="14"/>
      <c r="H104" s="21">
        <v>416.66666666666669</v>
      </c>
      <c r="I104" s="36"/>
      <c r="J104" s="47"/>
    </row>
    <row r="105" spans="1:10" ht="15.75" x14ac:dyDescent="0.25">
      <c r="A105" s="13">
        <v>100</v>
      </c>
      <c r="B105" s="8" t="s">
        <v>141</v>
      </c>
      <c r="C105" s="16" t="s">
        <v>154</v>
      </c>
      <c r="D105" s="22" t="s">
        <v>144</v>
      </c>
      <c r="E105" s="24">
        <v>1</v>
      </c>
      <c r="F105" s="21">
        <v>500</v>
      </c>
      <c r="G105" s="14"/>
      <c r="H105" s="21">
        <v>500</v>
      </c>
      <c r="I105" s="36"/>
      <c r="J105" s="47"/>
    </row>
    <row r="106" spans="1:10" ht="15.75" x14ac:dyDescent="0.25">
      <c r="A106" s="13">
        <v>101</v>
      </c>
      <c r="B106" s="8" t="s">
        <v>141</v>
      </c>
      <c r="C106" s="16" t="s">
        <v>155</v>
      </c>
      <c r="D106" s="22" t="s">
        <v>144</v>
      </c>
      <c r="E106" s="24">
        <v>1</v>
      </c>
      <c r="F106" s="21">
        <v>500</v>
      </c>
      <c r="G106" s="14"/>
      <c r="H106" s="21">
        <v>500</v>
      </c>
      <c r="I106" s="36"/>
      <c r="J106" s="47"/>
    </row>
    <row r="107" spans="1:10" ht="15" customHeight="1" x14ac:dyDescent="0.25">
      <c r="A107" s="13">
        <v>102</v>
      </c>
      <c r="B107" s="8" t="s">
        <v>141</v>
      </c>
      <c r="C107" s="16" t="s">
        <v>156</v>
      </c>
      <c r="D107" s="22" t="s">
        <v>144</v>
      </c>
      <c r="E107" s="24">
        <v>1</v>
      </c>
      <c r="F107" s="21">
        <v>333.33333333333331</v>
      </c>
      <c r="G107" s="14"/>
      <c r="H107" s="21">
        <v>333.33333333333331</v>
      </c>
      <c r="I107" s="36"/>
      <c r="J107" s="47"/>
    </row>
    <row r="108" spans="1:10" ht="19.5" customHeight="1" x14ac:dyDescent="0.25">
      <c r="A108" s="13">
        <v>103</v>
      </c>
      <c r="B108" s="8" t="s">
        <v>141</v>
      </c>
      <c r="C108" s="16" t="s">
        <v>157</v>
      </c>
      <c r="D108" s="22" t="s">
        <v>144</v>
      </c>
      <c r="E108" s="24">
        <v>1</v>
      </c>
      <c r="F108" s="21">
        <v>333.33333333333331</v>
      </c>
      <c r="G108" s="14"/>
      <c r="H108" s="21">
        <v>333.33333333333331</v>
      </c>
      <c r="I108" s="36"/>
      <c r="J108" s="47"/>
    </row>
    <row r="109" spans="1:10" ht="15.75" x14ac:dyDescent="0.25">
      <c r="A109" s="13">
        <v>104</v>
      </c>
      <c r="B109" s="8" t="s">
        <v>141</v>
      </c>
      <c r="C109" s="16" t="s">
        <v>177</v>
      </c>
      <c r="D109" s="22" t="s">
        <v>144</v>
      </c>
      <c r="E109" s="24">
        <v>1</v>
      </c>
      <c r="F109" s="21">
        <v>166.66666666666666</v>
      </c>
      <c r="G109" s="14"/>
      <c r="H109" s="21">
        <v>166.66666666666666</v>
      </c>
      <c r="I109" s="36"/>
      <c r="J109" s="47"/>
    </row>
    <row r="110" spans="1:10" ht="15.75" x14ac:dyDescent="0.25">
      <c r="A110" s="13">
        <v>105</v>
      </c>
      <c r="B110" s="8" t="s">
        <v>141</v>
      </c>
      <c r="C110" s="16" t="s">
        <v>178</v>
      </c>
      <c r="D110" s="22" t="s">
        <v>144</v>
      </c>
      <c r="E110" s="24">
        <v>1</v>
      </c>
      <c r="F110" s="21">
        <v>166.66666666666666</v>
      </c>
      <c r="G110" s="14"/>
      <c r="H110" s="21">
        <v>166.66666666666666</v>
      </c>
      <c r="I110" s="36"/>
      <c r="J110" s="47"/>
    </row>
    <row r="111" spans="1:10" ht="15.75" x14ac:dyDescent="0.25">
      <c r="A111" s="13">
        <v>106</v>
      </c>
      <c r="B111" s="8" t="s">
        <v>141</v>
      </c>
      <c r="C111" s="16" t="s">
        <v>166</v>
      </c>
      <c r="D111" s="22" t="s">
        <v>144</v>
      </c>
      <c r="E111" s="24">
        <v>1</v>
      </c>
      <c r="F111" s="21">
        <v>1250</v>
      </c>
      <c r="G111" s="14"/>
      <c r="H111" s="21">
        <v>1250</v>
      </c>
      <c r="I111" s="36"/>
      <c r="J111" s="47"/>
    </row>
    <row r="112" spans="1:10" ht="15.75" x14ac:dyDescent="0.25">
      <c r="A112" s="13">
        <v>107</v>
      </c>
      <c r="B112" s="8" t="s">
        <v>141</v>
      </c>
      <c r="C112" s="16" t="s">
        <v>164</v>
      </c>
      <c r="D112" s="22" t="s">
        <v>144</v>
      </c>
      <c r="E112" s="24">
        <v>1</v>
      </c>
      <c r="F112" s="21">
        <v>1250</v>
      </c>
      <c r="G112" s="14"/>
      <c r="H112" s="21">
        <v>1250</v>
      </c>
      <c r="I112" s="36"/>
      <c r="J112" s="47"/>
    </row>
    <row r="113" spans="1:10" ht="33" customHeight="1" x14ac:dyDescent="0.25">
      <c r="A113" s="13">
        <v>108</v>
      </c>
      <c r="B113" s="8" t="s">
        <v>141</v>
      </c>
      <c r="C113" s="16" t="s">
        <v>167</v>
      </c>
      <c r="D113" s="22" t="s">
        <v>144</v>
      </c>
      <c r="E113" s="24">
        <v>1</v>
      </c>
      <c r="F113" s="21">
        <v>500</v>
      </c>
      <c r="G113" s="14"/>
      <c r="H113" s="21">
        <v>500</v>
      </c>
      <c r="I113" s="36"/>
      <c r="J113" s="47"/>
    </row>
    <row r="114" spans="1:10" ht="29.25" customHeight="1" x14ac:dyDescent="0.25">
      <c r="A114" s="13">
        <v>109</v>
      </c>
      <c r="B114" s="8" t="s">
        <v>141</v>
      </c>
      <c r="C114" s="16" t="s">
        <v>92</v>
      </c>
      <c r="D114" s="22" t="s">
        <v>144</v>
      </c>
      <c r="E114" s="24">
        <v>1</v>
      </c>
      <c r="F114" s="21">
        <v>583.33333333333337</v>
      </c>
      <c r="G114" s="14"/>
      <c r="H114" s="21">
        <v>583.33333333333337</v>
      </c>
      <c r="I114" s="36"/>
      <c r="J114" s="47"/>
    </row>
    <row r="115" spans="1:10" ht="28.5" customHeight="1" x14ac:dyDescent="0.25">
      <c r="A115" s="13">
        <v>110</v>
      </c>
      <c r="B115" s="8" t="s">
        <v>141</v>
      </c>
      <c r="C115" s="16" t="s">
        <v>93</v>
      </c>
      <c r="D115" s="22" t="s">
        <v>144</v>
      </c>
      <c r="E115" s="24">
        <v>1</v>
      </c>
      <c r="F115" s="21">
        <v>833.33333333333337</v>
      </c>
      <c r="G115" s="14"/>
      <c r="H115" s="21">
        <v>833.33333333333337</v>
      </c>
      <c r="I115" s="36"/>
      <c r="J115" s="47"/>
    </row>
    <row r="116" spans="1:10" ht="15.75" x14ac:dyDescent="0.25">
      <c r="A116" s="13">
        <v>111</v>
      </c>
      <c r="B116" s="8" t="s">
        <v>141</v>
      </c>
      <c r="C116" s="16" t="s">
        <v>94</v>
      </c>
      <c r="D116" s="22" t="s">
        <v>144</v>
      </c>
      <c r="E116" s="24">
        <v>1</v>
      </c>
      <c r="F116" s="21">
        <v>833.33333333333337</v>
      </c>
      <c r="G116" s="14"/>
      <c r="H116" s="21">
        <v>833.33333333333337</v>
      </c>
      <c r="I116" s="36"/>
      <c r="J116" s="47"/>
    </row>
    <row r="117" spans="1:10" ht="15.75" x14ac:dyDescent="0.25">
      <c r="A117" s="13">
        <v>112</v>
      </c>
      <c r="B117" s="8" t="s">
        <v>141</v>
      </c>
      <c r="C117" s="16" t="s">
        <v>95</v>
      </c>
      <c r="D117" s="22" t="s">
        <v>144</v>
      </c>
      <c r="E117" s="24">
        <v>1</v>
      </c>
      <c r="F117" s="21">
        <v>2666.6666666666665</v>
      </c>
      <c r="G117" s="14"/>
      <c r="H117" s="21">
        <v>2666.5</v>
      </c>
      <c r="I117" s="36"/>
      <c r="J117" s="47"/>
    </row>
    <row r="118" spans="1:10" ht="15.75" x14ac:dyDescent="0.25">
      <c r="A118" s="13">
        <v>113</v>
      </c>
      <c r="B118" s="8" t="s">
        <v>141</v>
      </c>
      <c r="C118" s="16" t="s">
        <v>96</v>
      </c>
      <c r="D118" s="22" t="s">
        <v>144</v>
      </c>
      <c r="E118" s="24">
        <v>1</v>
      </c>
      <c r="F118" s="21">
        <v>2666.6666666666665</v>
      </c>
      <c r="G118" s="14"/>
      <c r="H118" s="21">
        <v>2666.6666666666665</v>
      </c>
      <c r="I118" s="36"/>
      <c r="J118" s="47"/>
    </row>
    <row r="119" spans="1:10" ht="15.75" x14ac:dyDescent="0.25">
      <c r="A119" s="13">
        <v>114</v>
      </c>
      <c r="B119" s="8" t="s">
        <v>141</v>
      </c>
      <c r="C119" s="16" t="s">
        <v>97</v>
      </c>
      <c r="D119" s="22" t="s">
        <v>144</v>
      </c>
      <c r="E119" s="24">
        <v>1</v>
      </c>
      <c r="F119" s="21">
        <v>1083.3333333333333</v>
      </c>
      <c r="G119" s="14"/>
      <c r="H119" s="21">
        <v>1083.3333333333333</v>
      </c>
      <c r="I119" s="36"/>
      <c r="J119" s="47"/>
    </row>
    <row r="120" spans="1:10" ht="31.5" x14ac:dyDescent="0.25">
      <c r="A120" s="13">
        <v>115</v>
      </c>
      <c r="B120" s="8" t="s">
        <v>141</v>
      </c>
      <c r="C120" s="16" t="s">
        <v>169</v>
      </c>
      <c r="D120" s="22" t="s">
        <v>144</v>
      </c>
      <c r="E120" s="24">
        <v>1</v>
      </c>
      <c r="F120" s="21">
        <v>2500</v>
      </c>
      <c r="G120" s="14"/>
      <c r="H120" s="21">
        <v>2500</v>
      </c>
      <c r="I120" s="36"/>
      <c r="J120" s="47"/>
    </row>
    <row r="121" spans="1:10" ht="15.75" x14ac:dyDescent="0.25">
      <c r="A121" s="13">
        <v>116</v>
      </c>
      <c r="B121" s="8" t="s">
        <v>141</v>
      </c>
      <c r="C121" s="16" t="s">
        <v>98</v>
      </c>
      <c r="D121" s="22" t="s">
        <v>144</v>
      </c>
      <c r="E121" s="24">
        <v>1</v>
      </c>
      <c r="F121" s="21">
        <v>625</v>
      </c>
      <c r="G121" s="14"/>
      <c r="H121" s="21">
        <v>625</v>
      </c>
      <c r="I121" s="36"/>
      <c r="J121" s="47"/>
    </row>
    <row r="122" spans="1:10" ht="15.75" x14ac:dyDescent="0.25">
      <c r="A122" s="13">
        <v>117</v>
      </c>
      <c r="B122" s="8" t="s">
        <v>141</v>
      </c>
      <c r="C122" s="16" t="s">
        <v>100</v>
      </c>
      <c r="D122" s="22" t="s">
        <v>144</v>
      </c>
      <c r="E122" s="24">
        <v>20</v>
      </c>
      <c r="F122" s="21">
        <f t="shared" ref="F122:F126" si="2">H122/E122</f>
        <v>1150</v>
      </c>
      <c r="G122" s="14"/>
      <c r="H122" s="21">
        <v>23000</v>
      </c>
      <c r="I122" s="36"/>
      <c r="J122" s="47"/>
    </row>
    <row r="123" spans="1:10" ht="15.75" x14ac:dyDescent="0.25">
      <c r="A123" s="13">
        <v>118</v>
      </c>
      <c r="B123" s="8" t="s">
        <v>141</v>
      </c>
      <c r="C123" s="16" t="s">
        <v>101</v>
      </c>
      <c r="D123" s="22" t="s">
        <v>144</v>
      </c>
      <c r="E123" s="24">
        <v>20</v>
      </c>
      <c r="F123" s="21">
        <f t="shared" si="2"/>
        <v>191.66666666666669</v>
      </c>
      <c r="G123" s="14"/>
      <c r="H123" s="21">
        <v>3833.3333333333335</v>
      </c>
      <c r="I123" s="36"/>
      <c r="J123" s="47"/>
    </row>
    <row r="124" spans="1:10" ht="15.75" x14ac:dyDescent="0.25">
      <c r="A124" s="13">
        <v>119</v>
      </c>
      <c r="B124" s="8" t="s">
        <v>141</v>
      </c>
      <c r="C124" s="16" t="s">
        <v>102</v>
      </c>
      <c r="D124" s="22" t="s">
        <v>144</v>
      </c>
      <c r="E124" s="24">
        <v>20</v>
      </c>
      <c r="F124" s="21">
        <f t="shared" si="2"/>
        <v>525</v>
      </c>
      <c r="G124" s="14"/>
      <c r="H124" s="21">
        <v>10500</v>
      </c>
      <c r="I124" s="36"/>
      <c r="J124" s="47"/>
    </row>
    <row r="125" spans="1:10" ht="15.75" x14ac:dyDescent="0.25">
      <c r="A125" s="13">
        <v>120</v>
      </c>
      <c r="B125" s="8" t="s">
        <v>141</v>
      </c>
      <c r="C125" s="16" t="s">
        <v>103</v>
      </c>
      <c r="D125" s="22" t="s">
        <v>144</v>
      </c>
      <c r="E125" s="24">
        <v>20</v>
      </c>
      <c r="F125" s="21">
        <f t="shared" si="2"/>
        <v>525</v>
      </c>
      <c r="G125" s="14"/>
      <c r="H125" s="21">
        <v>10500</v>
      </c>
      <c r="I125" s="36"/>
      <c r="J125" s="47"/>
    </row>
    <row r="126" spans="1:10" ht="15.75" x14ac:dyDescent="0.25">
      <c r="A126" s="13">
        <v>121</v>
      </c>
      <c r="B126" s="8" t="s">
        <v>141</v>
      </c>
      <c r="C126" s="16" t="s">
        <v>104</v>
      </c>
      <c r="D126" s="22" t="s">
        <v>144</v>
      </c>
      <c r="E126" s="24">
        <v>20</v>
      </c>
      <c r="F126" s="21">
        <f t="shared" si="2"/>
        <v>266.66666666666663</v>
      </c>
      <c r="G126" s="14"/>
      <c r="H126" s="21">
        <v>5333.333333333333</v>
      </c>
      <c r="I126" s="36"/>
      <c r="J126" s="47"/>
    </row>
    <row r="127" spans="1:10" ht="31.5" x14ac:dyDescent="0.25">
      <c r="A127" s="13">
        <v>122</v>
      </c>
      <c r="B127" s="8" t="s">
        <v>141</v>
      </c>
      <c r="C127" s="16" t="s">
        <v>190</v>
      </c>
      <c r="D127" s="22" t="s">
        <v>144</v>
      </c>
      <c r="E127" s="24">
        <v>1</v>
      </c>
      <c r="F127" s="21">
        <v>1000</v>
      </c>
      <c r="G127" s="14"/>
      <c r="H127" s="21">
        <v>1000</v>
      </c>
      <c r="I127" s="36"/>
      <c r="J127" s="47"/>
    </row>
    <row r="128" spans="1:10" ht="47.25" x14ac:dyDescent="0.25">
      <c r="A128" s="13">
        <v>123</v>
      </c>
      <c r="B128" s="8" t="s">
        <v>141</v>
      </c>
      <c r="C128" s="16" t="s">
        <v>281</v>
      </c>
      <c r="D128" s="22" t="s">
        <v>144</v>
      </c>
      <c r="E128" s="24">
        <v>1</v>
      </c>
      <c r="F128" s="21">
        <v>600</v>
      </c>
      <c r="G128" s="14"/>
      <c r="H128" s="21">
        <v>600</v>
      </c>
      <c r="I128" s="36"/>
      <c r="J128" s="47"/>
    </row>
    <row r="129" spans="1:10" ht="15.75" x14ac:dyDescent="0.25">
      <c r="A129" s="13">
        <v>124</v>
      </c>
      <c r="B129" s="8" t="s">
        <v>141</v>
      </c>
      <c r="C129" s="7" t="s">
        <v>191</v>
      </c>
      <c r="D129" s="29" t="s">
        <v>144</v>
      </c>
      <c r="E129" s="26">
        <v>1</v>
      </c>
      <c r="F129" s="21">
        <v>200</v>
      </c>
      <c r="G129" s="7"/>
      <c r="H129" s="21">
        <v>200</v>
      </c>
      <c r="I129" s="36"/>
      <c r="J129" s="47"/>
    </row>
    <row r="130" spans="1:10" ht="15.75" x14ac:dyDescent="0.25">
      <c r="A130" s="13">
        <v>125</v>
      </c>
      <c r="B130" s="8" t="s">
        <v>141</v>
      </c>
      <c r="C130" s="7" t="s">
        <v>192</v>
      </c>
      <c r="D130" s="29" t="s">
        <v>144</v>
      </c>
      <c r="E130" s="26">
        <v>1</v>
      </c>
      <c r="F130" s="21">
        <v>240</v>
      </c>
      <c r="G130" s="7"/>
      <c r="H130" s="21">
        <v>240</v>
      </c>
      <c r="I130" s="36"/>
      <c r="J130" s="47"/>
    </row>
    <row r="131" spans="1:10" ht="15.75" x14ac:dyDescent="0.25">
      <c r="A131" s="13">
        <v>126</v>
      </c>
      <c r="B131" s="8" t="s">
        <v>141</v>
      </c>
      <c r="C131" s="7" t="s">
        <v>193</v>
      </c>
      <c r="D131" s="29" t="s">
        <v>144</v>
      </c>
      <c r="E131" s="26">
        <v>1</v>
      </c>
      <c r="F131" s="21">
        <v>320</v>
      </c>
      <c r="G131" s="7"/>
      <c r="H131" s="21">
        <v>320</v>
      </c>
      <c r="I131" s="36"/>
      <c r="J131" s="47"/>
    </row>
    <row r="132" spans="1:10" ht="15.75" x14ac:dyDescent="0.25">
      <c r="A132" s="13">
        <v>127</v>
      </c>
      <c r="B132" s="8" t="s">
        <v>141</v>
      </c>
      <c r="C132" s="7" t="s">
        <v>194</v>
      </c>
      <c r="D132" s="29" t="s">
        <v>144</v>
      </c>
      <c r="E132" s="26">
        <v>1</v>
      </c>
      <c r="F132" s="21">
        <v>400</v>
      </c>
      <c r="G132" s="7"/>
      <c r="H132" s="21">
        <v>400</v>
      </c>
      <c r="I132" s="36"/>
      <c r="J132" s="47"/>
    </row>
    <row r="133" spans="1:10" ht="15.75" x14ac:dyDescent="0.25">
      <c r="A133" s="13">
        <v>128</v>
      </c>
      <c r="B133" s="8" t="s">
        <v>141</v>
      </c>
      <c r="C133" s="7" t="s">
        <v>195</v>
      </c>
      <c r="D133" s="29" t="s">
        <v>144</v>
      </c>
      <c r="E133" s="26">
        <v>1</v>
      </c>
      <c r="F133" s="21">
        <v>800</v>
      </c>
      <c r="G133" s="7"/>
      <c r="H133" s="21">
        <v>800</v>
      </c>
      <c r="I133" s="36"/>
      <c r="J133" s="47"/>
    </row>
    <row r="134" spans="1:10" ht="15.75" x14ac:dyDescent="0.25">
      <c r="A134" s="13">
        <v>129</v>
      </c>
      <c r="B134" s="8" t="s">
        <v>141</v>
      </c>
      <c r="C134" s="7" t="s">
        <v>196</v>
      </c>
      <c r="D134" s="29" t="s">
        <v>144</v>
      </c>
      <c r="E134" s="26">
        <v>1</v>
      </c>
      <c r="F134" s="21">
        <v>400</v>
      </c>
      <c r="G134" s="7"/>
      <c r="H134" s="21">
        <v>400</v>
      </c>
      <c r="I134" s="36"/>
      <c r="J134" s="47"/>
    </row>
    <row r="135" spans="1:10" ht="15.75" x14ac:dyDescent="0.25">
      <c r="A135" s="13">
        <v>130</v>
      </c>
      <c r="B135" s="8" t="s">
        <v>141</v>
      </c>
      <c r="C135" s="7" t="s">
        <v>197</v>
      </c>
      <c r="D135" s="29" t="s">
        <v>144</v>
      </c>
      <c r="E135" s="26">
        <v>1</v>
      </c>
      <c r="F135" s="21">
        <v>400</v>
      </c>
      <c r="G135" s="7"/>
      <c r="H135" s="21">
        <v>400</v>
      </c>
      <c r="I135" s="36"/>
      <c r="J135" s="47"/>
    </row>
    <row r="136" spans="1:10" ht="15.75" x14ac:dyDescent="0.25">
      <c r="A136" s="13">
        <v>131</v>
      </c>
      <c r="B136" s="8" t="s">
        <v>141</v>
      </c>
      <c r="C136" s="7" t="s">
        <v>198</v>
      </c>
      <c r="D136" s="29" t="s">
        <v>144</v>
      </c>
      <c r="E136" s="26">
        <v>1</v>
      </c>
      <c r="F136" s="21">
        <v>600</v>
      </c>
      <c r="G136" s="7"/>
      <c r="H136" s="21">
        <v>600</v>
      </c>
      <c r="I136" s="36"/>
      <c r="J136" s="47"/>
    </row>
    <row r="137" spans="1:10" ht="15.75" x14ac:dyDescent="0.25">
      <c r="A137" s="13">
        <v>132</v>
      </c>
      <c r="B137" s="8" t="s">
        <v>141</v>
      </c>
      <c r="C137" s="7" t="s">
        <v>199</v>
      </c>
      <c r="D137" s="29" t="s">
        <v>144</v>
      </c>
      <c r="E137" s="26">
        <v>1</v>
      </c>
      <c r="F137" s="21">
        <v>1500</v>
      </c>
      <c r="G137" s="7"/>
      <c r="H137" s="21">
        <v>1500</v>
      </c>
      <c r="I137" s="36"/>
      <c r="J137" s="47"/>
    </row>
    <row r="138" spans="1:10" ht="15.75" x14ac:dyDescent="0.25">
      <c r="A138" s="13">
        <v>133</v>
      </c>
      <c r="B138" s="8" t="s">
        <v>141</v>
      </c>
      <c r="C138" s="7" t="s">
        <v>200</v>
      </c>
      <c r="D138" s="29" t="s">
        <v>144</v>
      </c>
      <c r="E138" s="26">
        <v>1</v>
      </c>
      <c r="F138" s="21">
        <v>300</v>
      </c>
      <c r="G138" s="7"/>
      <c r="H138" s="21">
        <v>300</v>
      </c>
      <c r="I138" s="36"/>
      <c r="J138" s="47"/>
    </row>
    <row r="139" spans="1:10" ht="15.75" x14ac:dyDescent="0.25">
      <c r="A139" s="13">
        <v>134</v>
      </c>
      <c r="B139" s="8" t="s">
        <v>141</v>
      </c>
      <c r="C139" s="7" t="s">
        <v>201</v>
      </c>
      <c r="D139" s="29" t="s">
        <v>144</v>
      </c>
      <c r="E139" s="26">
        <v>1</v>
      </c>
      <c r="F139" s="21">
        <v>200</v>
      </c>
      <c r="G139" s="7"/>
      <c r="H139" s="21">
        <v>200</v>
      </c>
      <c r="I139" s="36"/>
      <c r="J139" s="47"/>
    </row>
    <row r="140" spans="1:10" ht="15.75" x14ac:dyDescent="0.25">
      <c r="A140" s="13">
        <v>135</v>
      </c>
      <c r="B140" s="8" t="s">
        <v>141</v>
      </c>
      <c r="C140" s="7" t="s">
        <v>202</v>
      </c>
      <c r="D140" s="29" t="s">
        <v>144</v>
      </c>
      <c r="E140" s="26">
        <v>1</v>
      </c>
      <c r="F140" s="21">
        <v>2000</v>
      </c>
      <c r="G140" s="7"/>
      <c r="H140" s="21">
        <v>2000</v>
      </c>
      <c r="I140" s="36"/>
      <c r="J140" s="47"/>
    </row>
    <row r="141" spans="1:10" ht="15.75" x14ac:dyDescent="0.25">
      <c r="A141" s="13">
        <v>136</v>
      </c>
      <c r="B141" s="8" t="s">
        <v>141</v>
      </c>
      <c r="C141" s="7" t="s">
        <v>203</v>
      </c>
      <c r="D141" s="29" t="s">
        <v>144</v>
      </c>
      <c r="E141" s="26">
        <v>1</v>
      </c>
      <c r="F141" s="21">
        <v>240</v>
      </c>
      <c r="G141" s="7"/>
      <c r="H141" s="21">
        <v>240</v>
      </c>
      <c r="I141" s="36"/>
      <c r="J141" s="47"/>
    </row>
    <row r="142" spans="1:10" ht="15.75" x14ac:dyDescent="0.25">
      <c r="A142" s="13">
        <v>137</v>
      </c>
      <c r="B142" s="8" t="s">
        <v>141</v>
      </c>
      <c r="C142" s="7" t="s">
        <v>204</v>
      </c>
      <c r="D142" s="29" t="s">
        <v>144</v>
      </c>
      <c r="E142" s="26">
        <v>1</v>
      </c>
      <c r="F142" s="21">
        <v>800</v>
      </c>
      <c r="G142" s="7"/>
      <c r="H142" s="21">
        <v>800</v>
      </c>
      <c r="I142" s="36"/>
      <c r="J142" s="47"/>
    </row>
    <row r="143" spans="1:10" ht="15.75" x14ac:dyDescent="0.25">
      <c r="A143" s="13">
        <v>138</v>
      </c>
      <c r="B143" s="8" t="s">
        <v>141</v>
      </c>
      <c r="C143" s="7" t="s">
        <v>205</v>
      </c>
      <c r="D143" s="29" t="s">
        <v>144</v>
      </c>
      <c r="E143" s="26">
        <v>1</v>
      </c>
      <c r="F143" s="21">
        <v>600</v>
      </c>
      <c r="G143" s="7"/>
      <c r="H143" s="21">
        <v>600</v>
      </c>
      <c r="I143" s="36"/>
      <c r="J143" s="47"/>
    </row>
    <row r="144" spans="1:10" ht="15.75" x14ac:dyDescent="0.25">
      <c r="A144" s="13">
        <v>139</v>
      </c>
      <c r="B144" s="8" t="s">
        <v>141</v>
      </c>
      <c r="C144" s="7" t="s">
        <v>206</v>
      </c>
      <c r="D144" s="29" t="s">
        <v>144</v>
      </c>
      <c r="E144" s="26">
        <v>1</v>
      </c>
      <c r="F144" s="21">
        <v>400</v>
      </c>
      <c r="G144" s="7"/>
      <c r="H144" s="21">
        <v>400</v>
      </c>
      <c r="I144" s="36"/>
      <c r="J144" s="47"/>
    </row>
    <row r="145" spans="1:10" ht="15.75" x14ac:dyDescent="0.25">
      <c r="A145" s="13">
        <v>140</v>
      </c>
      <c r="B145" s="8" t="s">
        <v>141</v>
      </c>
      <c r="C145" s="7" t="s">
        <v>207</v>
      </c>
      <c r="D145" s="29" t="s">
        <v>144</v>
      </c>
      <c r="E145" s="26">
        <v>1</v>
      </c>
      <c r="F145" s="21">
        <v>2400</v>
      </c>
      <c r="G145" s="7"/>
      <c r="H145" s="21">
        <v>2400</v>
      </c>
      <c r="I145" s="36"/>
      <c r="J145" s="47"/>
    </row>
    <row r="146" spans="1:10" ht="15.75" x14ac:dyDescent="0.25">
      <c r="A146" s="13">
        <v>141</v>
      </c>
      <c r="B146" s="8" t="s">
        <v>141</v>
      </c>
      <c r="C146" s="7" t="s">
        <v>208</v>
      </c>
      <c r="D146" s="29" t="s">
        <v>144</v>
      </c>
      <c r="E146" s="26">
        <v>1</v>
      </c>
      <c r="F146" s="21">
        <v>1200</v>
      </c>
      <c r="G146" s="7"/>
      <c r="H146" s="21">
        <v>1200</v>
      </c>
      <c r="I146" s="36"/>
      <c r="J146" s="47"/>
    </row>
    <row r="147" spans="1:10" ht="15.75" x14ac:dyDescent="0.25">
      <c r="A147" s="13">
        <v>142</v>
      </c>
      <c r="B147" s="8" t="s">
        <v>141</v>
      </c>
      <c r="C147" s="7" t="s">
        <v>209</v>
      </c>
      <c r="D147" s="29" t="s">
        <v>144</v>
      </c>
      <c r="E147" s="26">
        <v>1</v>
      </c>
      <c r="F147" s="21">
        <v>360</v>
      </c>
      <c r="G147" s="7"/>
      <c r="H147" s="21">
        <v>360</v>
      </c>
      <c r="I147" s="36"/>
      <c r="J147" s="47"/>
    </row>
    <row r="148" spans="1:10" ht="15.75" x14ac:dyDescent="0.25">
      <c r="A148" s="13">
        <v>143</v>
      </c>
      <c r="B148" s="8" t="s">
        <v>141</v>
      </c>
      <c r="C148" s="7" t="s">
        <v>210</v>
      </c>
      <c r="D148" s="29" t="s">
        <v>144</v>
      </c>
      <c r="E148" s="26">
        <v>1</v>
      </c>
      <c r="F148" s="21">
        <v>260</v>
      </c>
      <c r="G148" s="7"/>
      <c r="H148" s="21">
        <v>260</v>
      </c>
      <c r="I148" s="36"/>
      <c r="J148" s="47"/>
    </row>
    <row r="149" spans="1:10" ht="15.75" x14ac:dyDescent="0.25">
      <c r="A149" s="13">
        <v>144</v>
      </c>
      <c r="B149" s="8" t="s">
        <v>141</v>
      </c>
      <c r="C149" s="7" t="s">
        <v>211</v>
      </c>
      <c r="D149" s="29" t="s">
        <v>144</v>
      </c>
      <c r="E149" s="26">
        <v>1</v>
      </c>
      <c r="F149" s="21">
        <v>400</v>
      </c>
      <c r="G149" s="7"/>
      <c r="H149" s="21">
        <v>400</v>
      </c>
      <c r="I149" s="36"/>
      <c r="J149" s="47"/>
    </row>
    <row r="150" spans="1:10" ht="15.75" x14ac:dyDescent="0.25">
      <c r="A150" s="13">
        <v>145</v>
      </c>
      <c r="B150" s="8" t="s">
        <v>141</v>
      </c>
      <c r="C150" s="7" t="s">
        <v>212</v>
      </c>
      <c r="D150" s="29" t="s">
        <v>144</v>
      </c>
      <c r="E150" s="26">
        <v>1</v>
      </c>
      <c r="F150" s="21">
        <v>200</v>
      </c>
      <c r="G150" s="7"/>
      <c r="H150" s="21">
        <v>200</v>
      </c>
      <c r="I150" s="36"/>
      <c r="J150" s="47"/>
    </row>
    <row r="151" spans="1:10" ht="15.75" x14ac:dyDescent="0.25">
      <c r="A151" s="13">
        <v>146</v>
      </c>
      <c r="B151" s="8" t="s">
        <v>141</v>
      </c>
      <c r="C151" s="7" t="s">
        <v>213</v>
      </c>
      <c r="D151" s="29" t="s">
        <v>144</v>
      </c>
      <c r="E151" s="26">
        <v>1</v>
      </c>
      <c r="F151" s="21">
        <v>240</v>
      </c>
      <c r="G151" s="7"/>
      <c r="H151" s="21">
        <v>240</v>
      </c>
      <c r="I151" s="36"/>
      <c r="J151" s="47"/>
    </row>
    <row r="152" spans="1:10" ht="15.75" x14ac:dyDescent="0.25">
      <c r="A152" s="13">
        <v>147</v>
      </c>
      <c r="B152" s="8" t="s">
        <v>141</v>
      </c>
      <c r="C152" s="7" t="s">
        <v>214</v>
      </c>
      <c r="D152" s="29" t="s">
        <v>144</v>
      </c>
      <c r="E152" s="26">
        <v>1</v>
      </c>
      <c r="F152" s="21">
        <v>1800</v>
      </c>
      <c r="G152" s="7"/>
      <c r="H152" s="21">
        <v>1800</v>
      </c>
      <c r="I152" s="36"/>
      <c r="J152" s="47"/>
    </row>
    <row r="153" spans="1:10" ht="15.75" x14ac:dyDescent="0.25">
      <c r="A153" s="13">
        <v>148</v>
      </c>
      <c r="B153" s="8" t="s">
        <v>141</v>
      </c>
      <c r="C153" s="7" t="s">
        <v>215</v>
      </c>
      <c r="D153" s="29" t="s">
        <v>144</v>
      </c>
      <c r="E153" s="26">
        <v>1</v>
      </c>
      <c r="F153" s="21">
        <v>1200</v>
      </c>
      <c r="G153" s="7"/>
      <c r="H153" s="21">
        <v>1200</v>
      </c>
      <c r="I153" s="36"/>
      <c r="J153" s="47"/>
    </row>
    <row r="154" spans="1:10" ht="15.75" x14ac:dyDescent="0.25">
      <c r="A154" s="13">
        <v>149</v>
      </c>
      <c r="B154" s="8" t="s">
        <v>141</v>
      </c>
      <c r="C154" s="7" t="s">
        <v>216</v>
      </c>
      <c r="D154" s="29" t="s">
        <v>144</v>
      </c>
      <c r="E154" s="26">
        <v>1</v>
      </c>
      <c r="F154" s="21">
        <v>500</v>
      </c>
      <c r="G154" s="7"/>
      <c r="H154" s="21">
        <v>500</v>
      </c>
      <c r="I154" s="36"/>
      <c r="J154" s="47"/>
    </row>
    <row r="155" spans="1:10" ht="15.75" x14ac:dyDescent="0.25">
      <c r="A155" s="13">
        <v>150</v>
      </c>
      <c r="B155" s="8" t="s">
        <v>141</v>
      </c>
      <c r="C155" s="7" t="s">
        <v>217</v>
      </c>
      <c r="D155" s="29" t="s">
        <v>144</v>
      </c>
      <c r="E155" s="26">
        <v>1</v>
      </c>
      <c r="F155" s="21">
        <v>1000</v>
      </c>
      <c r="G155" s="7"/>
      <c r="H155" s="21">
        <v>1000</v>
      </c>
      <c r="I155" s="36"/>
      <c r="J155" s="47"/>
    </row>
    <row r="156" spans="1:10" ht="15.75" x14ac:dyDescent="0.25">
      <c r="A156" s="13">
        <v>151</v>
      </c>
      <c r="B156" s="8" t="s">
        <v>141</v>
      </c>
      <c r="C156" s="7" t="s">
        <v>218</v>
      </c>
      <c r="D156" s="29" t="s">
        <v>144</v>
      </c>
      <c r="E156" s="26">
        <v>1</v>
      </c>
      <c r="F156" s="21">
        <v>2400</v>
      </c>
      <c r="G156" s="7"/>
      <c r="H156" s="21">
        <v>2400</v>
      </c>
      <c r="I156" s="36"/>
      <c r="J156" s="47"/>
    </row>
    <row r="157" spans="1:10" ht="15.75" x14ac:dyDescent="0.25">
      <c r="A157" s="13">
        <v>152</v>
      </c>
      <c r="B157" s="8" t="s">
        <v>141</v>
      </c>
      <c r="C157" s="7" t="s">
        <v>222</v>
      </c>
      <c r="D157" s="29" t="s">
        <v>144</v>
      </c>
      <c r="E157" s="26">
        <v>1</v>
      </c>
      <c r="F157" s="21">
        <v>600</v>
      </c>
      <c r="G157" s="7"/>
      <c r="H157" s="21">
        <v>600</v>
      </c>
      <c r="I157" s="7"/>
      <c r="J157" s="47"/>
    </row>
    <row r="158" spans="1:10" ht="15.75" x14ac:dyDescent="0.25">
      <c r="A158" s="13">
        <v>153</v>
      </c>
      <c r="B158" s="8" t="s">
        <v>141</v>
      </c>
      <c r="C158" s="7" t="s">
        <v>223</v>
      </c>
      <c r="D158" s="29" t="s">
        <v>144</v>
      </c>
      <c r="E158" s="26">
        <v>1</v>
      </c>
      <c r="F158" s="21">
        <v>1200</v>
      </c>
      <c r="G158" s="7"/>
      <c r="H158" s="21">
        <v>1200</v>
      </c>
      <c r="I158" s="7"/>
      <c r="J158" s="47"/>
    </row>
    <row r="159" spans="1:10" ht="15.75" x14ac:dyDescent="0.25">
      <c r="A159" s="13">
        <v>154</v>
      </c>
      <c r="B159" s="8" t="s">
        <v>141</v>
      </c>
      <c r="C159" s="7" t="s">
        <v>224</v>
      </c>
      <c r="D159" s="29" t="s">
        <v>144</v>
      </c>
      <c r="E159" s="26">
        <v>1</v>
      </c>
      <c r="F159" s="21">
        <v>1000</v>
      </c>
      <c r="G159" s="7"/>
      <c r="H159" s="21">
        <v>1000</v>
      </c>
      <c r="I159" s="7"/>
      <c r="J159" s="47"/>
    </row>
    <row r="160" spans="1:10" ht="15.75" x14ac:dyDescent="0.25">
      <c r="A160" s="13">
        <v>155</v>
      </c>
      <c r="B160" s="8" t="s">
        <v>141</v>
      </c>
      <c r="C160" s="7" t="s">
        <v>225</v>
      </c>
      <c r="D160" s="29" t="s">
        <v>144</v>
      </c>
      <c r="E160" s="26">
        <v>1</v>
      </c>
      <c r="F160" s="21">
        <v>600</v>
      </c>
      <c r="G160" s="7"/>
      <c r="H160" s="21">
        <v>600</v>
      </c>
      <c r="I160" s="7"/>
      <c r="J160" s="47"/>
    </row>
    <row r="161" spans="1:10" ht="15.75" x14ac:dyDescent="0.25">
      <c r="A161" s="13">
        <v>156</v>
      </c>
      <c r="B161" s="8" t="s">
        <v>141</v>
      </c>
      <c r="C161" s="7" t="s">
        <v>226</v>
      </c>
      <c r="D161" s="29" t="s">
        <v>144</v>
      </c>
      <c r="E161" s="26">
        <v>1</v>
      </c>
      <c r="F161" s="21">
        <v>600</v>
      </c>
      <c r="G161" s="7"/>
      <c r="H161" s="21">
        <v>600</v>
      </c>
      <c r="I161" s="7"/>
      <c r="J161" s="47"/>
    </row>
    <row r="162" spans="1:10" ht="15.75" x14ac:dyDescent="0.25">
      <c r="A162" s="13">
        <v>157</v>
      </c>
      <c r="B162" s="8" t="s">
        <v>141</v>
      </c>
      <c r="C162" s="7" t="s">
        <v>230</v>
      </c>
      <c r="D162" s="29" t="s">
        <v>144</v>
      </c>
      <c r="E162" s="26">
        <v>1</v>
      </c>
      <c r="F162" s="21">
        <v>1000</v>
      </c>
      <c r="G162" s="7"/>
      <c r="H162" s="21">
        <v>1000</v>
      </c>
      <c r="I162" s="7"/>
      <c r="J162" s="47"/>
    </row>
    <row r="163" spans="1:10" ht="15.75" x14ac:dyDescent="0.25">
      <c r="A163" s="13">
        <v>158</v>
      </c>
      <c r="B163" s="8" t="s">
        <v>141</v>
      </c>
      <c r="C163" s="7" t="s">
        <v>231</v>
      </c>
      <c r="D163" s="29" t="s">
        <v>144</v>
      </c>
      <c r="E163" s="26">
        <v>1</v>
      </c>
      <c r="F163" s="21">
        <v>2000</v>
      </c>
      <c r="G163" s="7"/>
      <c r="H163" s="21">
        <v>2000</v>
      </c>
      <c r="I163" s="7"/>
      <c r="J163" s="47"/>
    </row>
    <row r="164" spans="1:10" ht="15.75" x14ac:dyDescent="0.25">
      <c r="A164" s="13">
        <v>159</v>
      </c>
      <c r="B164" s="8" t="s">
        <v>141</v>
      </c>
      <c r="C164" s="7" t="s">
        <v>227</v>
      </c>
      <c r="D164" s="29" t="s">
        <v>144</v>
      </c>
      <c r="E164" s="26">
        <v>1</v>
      </c>
      <c r="F164" s="21">
        <v>1000</v>
      </c>
      <c r="G164" s="7"/>
      <c r="H164" s="21">
        <v>1000</v>
      </c>
      <c r="I164" s="7"/>
      <c r="J164" s="47"/>
    </row>
    <row r="165" spans="1:10" ht="15.75" x14ac:dyDescent="0.25">
      <c r="A165" s="13">
        <v>160</v>
      </c>
      <c r="B165" s="8" t="s">
        <v>141</v>
      </c>
      <c r="C165" s="7" t="s">
        <v>228</v>
      </c>
      <c r="D165" s="29" t="s">
        <v>144</v>
      </c>
      <c r="E165" s="26">
        <v>1</v>
      </c>
      <c r="F165" s="21">
        <v>800</v>
      </c>
      <c r="G165" s="7"/>
      <c r="H165" s="21">
        <v>800</v>
      </c>
      <c r="I165" s="7"/>
      <c r="J165" s="47"/>
    </row>
    <row r="166" spans="1:10" ht="15.75" x14ac:dyDescent="0.25">
      <c r="A166" s="13">
        <v>161</v>
      </c>
      <c r="B166" s="8" t="s">
        <v>141</v>
      </c>
      <c r="C166" s="7" t="s">
        <v>229</v>
      </c>
      <c r="D166" s="29" t="s">
        <v>144</v>
      </c>
      <c r="E166" s="26">
        <v>1</v>
      </c>
      <c r="F166" s="21">
        <v>1000</v>
      </c>
      <c r="G166" s="7"/>
      <c r="H166" s="21">
        <v>1000</v>
      </c>
      <c r="I166" s="7"/>
      <c r="J166" s="47"/>
    </row>
    <row r="167" spans="1:10" ht="15.75" x14ac:dyDescent="0.25">
      <c r="A167" s="13">
        <v>162</v>
      </c>
      <c r="B167" s="8" t="s">
        <v>141</v>
      </c>
      <c r="C167" s="7" t="s">
        <v>219</v>
      </c>
      <c r="D167" s="29" t="s">
        <v>144</v>
      </c>
      <c r="E167" s="26">
        <v>1</v>
      </c>
      <c r="F167" s="21">
        <v>800</v>
      </c>
      <c r="G167" s="7"/>
      <c r="H167" s="21">
        <v>800</v>
      </c>
      <c r="I167" s="7"/>
      <c r="J167" s="47"/>
    </row>
    <row r="168" spans="1:10" ht="15.75" x14ac:dyDescent="0.25">
      <c r="A168" s="13">
        <v>163</v>
      </c>
      <c r="B168" s="8" t="s">
        <v>141</v>
      </c>
      <c r="C168" s="7" t="s">
        <v>220</v>
      </c>
      <c r="D168" s="29" t="s">
        <v>144</v>
      </c>
      <c r="E168" s="26">
        <v>1</v>
      </c>
      <c r="F168" s="21">
        <v>3720</v>
      </c>
      <c r="G168" s="7"/>
      <c r="H168" s="21">
        <v>3720</v>
      </c>
      <c r="I168" s="7"/>
      <c r="J168" s="47"/>
    </row>
    <row r="169" spans="1:10" ht="15.75" x14ac:dyDescent="0.25">
      <c r="A169" s="13">
        <v>164</v>
      </c>
      <c r="B169" s="8" t="s">
        <v>141</v>
      </c>
      <c r="C169" s="7" t="s">
        <v>221</v>
      </c>
      <c r="D169" s="29" t="s">
        <v>144</v>
      </c>
      <c r="E169" s="26">
        <v>1</v>
      </c>
      <c r="F169" s="21">
        <v>400</v>
      </c>
      <c r="G169" s="7"/>
      <c r="H169" s="21">
        <v>400</v>
      </c>
      <c r="I169" s="7"/>
      <c r="J169" s="47"/>
    </row>
    <row r="170" spans="1:10" ht="15.75" x14ac:dyDescent="0.25">
      <c r="A170" s="13">
        <v>165</v>
      </c>
      <c r="B170" s="8" t="s">
        <v>141</v>
      </c>
      <c r="C170" s="7" t="s">
        <v>105</v>
      </c>
      <c r="D170" s="29" t="s">
        <v>185</v>
      </c>
      <c r="E170" s="26">
        <v>1</v>
      </c>
      <c r="F170" s="21">
        <v>11500</v>
      </c>
      <c r="G170" s="14"/>
      <c r="H170" s="21">
        <v>11500</v>
      </c>
      <c r="I170" s="36"/>
      <c r="J170" s="47"/>
    </row>
    <row r="171" spans="1:10" ht="15.75" x14ac:dyDescent="0.25">
      <c r="A171" s="13">
        <v>166</v>
      </c>
      <c r="B171" s="8" t="s">
        <v>141</v>
      </c>
      <c r="C171" s="7" t="s">
        <v>106</v>
      </c>
      <c r="D171" s="29" t="s">
        <v>185</v>
      </c>
      <c r="E171" s="26">
        <v>1</v>
      </c>
      <c r="F171" s="21">
        <v>33.333333333333336</v>
      </c>
      <c r="G171" s="14"/>
      <c r="H171" s="21">
        <v>33.333333333333336</v>
      </c>
      <c r="I171" s="36"/>
      <c r="J171" s="47"/>
    </row>
    <row r="172" spans="1:10" ht="15.75" x14ac:dyDescent="0.25">
      <c r="A172" s="13">
        <v>167</v>
      </c>
      <c r="B172" s="8" t="s">
        <v>141</v>
      </c>
      <c r="C172" s="7" t="s">
        <v>107</v>
      </c>
      <c r="D172" s="29" t="s">
        <v>185</v>
      </c>
      <c r="E172" s="26">
        <v>1</v>
      </c>
      <c r="F172" s="21">
        <v>950</v>
      </c>
      <c r="G172" s="14"/>
      <c r="H172" s="21">
        <v>950</v>
      </c>
      <c r="I172" s="36"/>
      <c r="J172" s="47"/>
    </row>
    <row r="173" spans="1:10" ht="15.75" x14ac:dyDescent="0.25">
      <c r="A173" s="13">
        <v>168</v>
      </c>
      <c r="B173" s="8" t="s">
        <v>141</v>
      </c>
      <c r="C173" s="7" t="s">
        <v>108</v>
      </c>
      <c r="D173" s="29" t="s">
        <v>185</v>
      </c>
      <c r="E173" s="26">
        <v>1</v>
      </c>
      <c r="F173" s="21">
        <v>5695.833333333333</v>
      </c>
      <c r="G173" s="14"/>
      <c r="H173" s="21">
        <v>5695.833333333333</v>
      </c>
      <c r="I173" s="36"/>
      <c r="J173" s="47"/>
    </row>
    <row r="174" spans="1:10" ht="15.75" x14ac:dyDescent="0.25">
      <c r="A174" s="13">
        <v>169</v>
      </c>
      <c r="B174" s="8" t="s">
        <v>141</v>
      </c>
      <c r="C174" s="7" t="s">
        <v>109</v>
      </c>
      <c r="D174" s="29" t="s">
        <v>185</v>
      </c>
      <c r="E174" s="26">
        <v>1</v>
      </c>
      <c r="F174" s="21">
        <v>23883.333333333332</v>
      </c>
      <c r="G174" s="14"/>
      <c r="H174" s="21">
        <v>23883.333333333332</v>
      </c>
      <c r="I174" s="36"/>
      <c r="J174" s="47"/>
    </row>
    <row r="175" spans="1:10" ht="15.75" x14ac:dyDescent="0.25">
      <c r="A175" s="13">
        <v>170</v>
      </c>
      <c r="B175" s="8" t="s">
        <v>141</v>
      </c>
      <c r="C175" s="7" t="s">
        <v>110</v>
      </c>
      <c r="D175" s="29" t="s">
        <v>185</v>
      </c>
      <c r="E175" s="26">
        <v>1</v>
      </c>
      <c r="F175" s="21">
        <v>1508.3333333333333</v>
      </c>
      <c r="G175" s="14"/>
      <c r="H175" s="21">
        <v>1508.3333333333333</v>
      </c>
      <c r="I175" s="36"/>
      <c r="J175" s="47"/>
    </row>
    <row r="176" spans="1:10" ht="15.75" x14ac:dyDescent="0.25">
      <c r="A176" s="13">
        <v>171</v>
      </c>
      <c r="B176" s="8" t="s">
        <v>141</v>
      </c>
      <c r="C176" s="7" t="s">
        <v>111</v>
      </c>
      <c r="D176" s="29" t="s">
        <v>185</v>
      </c>
      <c r="E176" s="26">
        <v>1</v>
      </c>
      <c r="F176" s="21">
        <v>1216.6666666666667</v>
      </c>
      <c r="G176" s="14"/>
      <c r="H176" s="21">
        <v>1216.6666666666667</v>
      </c>
      <c r="I176" s="36"/>
      <c r="J176" s="47"/>
    </row>
    <row r="177" spans="1:10" ht="15.75" x14ac:dyDescent="0.25">
      <c r="A177" s="13">
        <v>172</v>
      </c>
      <c r="B177" s="8" t="s">
        <v>141</v>
      </c>
      <c r="C177" s="7" t="s">
        <v>112</v>
      </c>
      <c r="D177" s="29" t="s">
        <v>185</v>
      </c>
      <c r="E177" s="26">
        <v>1</v>
      </c>
      <c r="F177" s="21">
        <v>658.33333333333337</v>
      </c>
      <c r="G177" s="14"/>
      <c r="H177" s="21">
        <v>658.33333333333337</v>
      </c>
      <c r="I177" s="36"/>
      <c r="J177" s="47"/>
    </row>
    <row r="178" spans="1:10" ht="15.75" x14ac:dyDescent="0.25">
      <c r="A178" s="13">
        <v>173</v>
      </c>
      <c r="B178" s="8" t="s">
        <v>141</v>
      </c>
      <c r="C178" s="7" t="s">
        <v>113</v>
      </c>
      <c r="D178" s="29" t="s">
        <v>185</v>
      </c>
      <c r="E178" s="26">
        <v>1</v>
      </c>
      <c r="F178" s="21">
        <v>791.66666666666663</v>
      </c>
      <c r="G178" s="14"/>
      <c r="H178" s="21">
        <v>791.66666666666663</v>
      </c>
      <c r="I178" s="36"/>
      <c r="J178" s="47"/>
    </row>
    <row r="179" spans="1:10" ht="15.75" x14ac:dyDescent="0.25">
      <c r="A179" s="13">
        <v>174</v>
      </c>
      <c r="B179" s="8" t="s">
        <v>141</v>
      </c>
      <c r="C179" s="7" t="s">
        <v>114</v>
      </c>
      <c r="D179" s="29" t="s">
        <v>185</v>
      </c>
      <c r="E179" s="26">
        <v>1</v>
      </c>
      <c r="F179" s="21">
        <v>3258.3333333333335</v>
      </c>
      <c r="G179" s="14"/>
      <c r="H179" s="21">
        <v>3258.3333333333335</v>
      </c>
      <c r="I179" s="36"/>
      <c r="J179" s="47"/>
    </row>
    <row r="180" spans="1:10" ht="15.75" x14ac:dyDescent="0.25">
      <c r="A180" s="13">
        <v>175</v>
      </c>
      <c r="B180" s="8" t="s">
        <v>141</v>
      </c>
      <c r="C180" s="7" t="s">
        <v>115</v>
      </c>
      <c r="D180" s="29" t="s">
        <v>185</v>
      </c>
      <c r="E180" s="26">
        <v>1</v>
      </c>
      <c r="F180" s="21">
        <v>2383.3333333333335</v>
      </c>
      <c r="G180" s="14"/>
      <c r="H180" s="21">
        <v>2383.3333333333335</v>
      </c>
      <c r="I180" s="36"/>
      <c r="J180" s="47"/>
    </row>
    <row r="181" spans="1:10" ht="15.75" x14ac:dyDescent="0.25">
      <c r="A181" s="13">
        <v>176</v>
      </c>
      <c r="B181" s="8" t="s">
        <v>141</v>
      </c>
      <c r="C181" s="7" t="s">
        <v>116</v>
      </c>
      <c r="D181" s="29" t="s">
        <v>185</v>
      </c>
      <c r="E181" s="26">
        <v>1</v>
      </c>
      <c r="F181" s="21">
        <v>1850</v>
      </c>
      <c r="G181" s="14"/>
      <c r="H181" s="21">
        <v>1850</v>
      </c>
      <c r="I181" s="36"/>
      <c r="J181" s="47"/>
    </row>
    <row r="182" spans="1:10" ht="15.75" x14ac:dyDescent="0.25">
      <c r="A182" s="13">
        <v>177</v>
      </c>
      <c r="B182" s="8" t="s">
        <v>141</v>
      </c>
      <c r="C182" s="7" t="s">
        <v>117</v>
      </c>
      <c r="D182" s="29" t="s">
        <v>185</v>
      </c>
      <c r="E182" s="26">
        <v>1</v>
      </c>
      <c r="F182" s="21">
        <v>1650</v>
      </c>
      <c r="G182" s="14"/>
      <c r="H182" s="21">
        <v>1650</v>
      </c>
      <c r="I182" s="36"/>
      <c r="J182" s="47"/>
    </row>
    <row r="183" spans="1:10" ht="15.75" x14ac:dyDescent="0.25">
      <c r="A183" s="13">
        <v>178</v>
      </c>
      <c r="B183" s="8" t="s">
        <v>141</v>
      </c>
      <c r="C183" s="7" t="s">
        <v>118</v>
      </c>
      <c r="D183" s="29" t="s">
        <v>185</v>
      </c>
      <c r="E183" s="26">
        <v>1</v>
      </c>
      <c r="F183" s="21">
        <v>1275</v>
      </c>
      <c r="G183" s="14"/>
      <c r="H183" s="21">
        <v>1275</v>
      </c>
      <c r="I183" s="36"/>
      <c r="J183" s="47"/>
    </row>
    <row r="184" spans="1:10" ht="15.75" x14ac:dyDescent="0.25">
      <c r="A184" s="13">
        <v>179</v>
      </c>
      <c r="B184" s="8" t="s">
        <v>141</v>
      </c>
      <c r="C184" s="7" t="s">
        <v>119</v>
      </c>
      <c r="D184" s="29" t="s">
        <v>185</v>
      </c>
      <c r="E184" s="26">
        <v>1</v>
      </c>
      <c r="F184" s="21">
        <v>1491.6666666666667</v>
      </c>
      <c r="G184" s="14"/>
      <c r="H184" s="21">
        <v>1491.6666666666667</v>
      </c>
      <c r="I184" s="36"/>
      <c r="J184" s="47"/>
    </row>
    <row r="185" spans="1:10" ht="15.75" x14ac:dyDescent="0.25">
      <c r="A185" s="13">
        <v>180</v>
      </c>
      <c r="B185" s="8" t="s">
        <v>141</v>
      </c>
      <c r="C185" s="7" t="s">
        <v>120</v>
      </c>
      <c r="D185" s="29" t="s">
        <v>185</v>
      </c>
      <c r="E185" s="26">
        <v>1</v>
      </c>
      <c r="F185" s="21">
        <v>475</v>
      </c>
      <c r="G185" s="14"/>
      <c r="H185" s="21">
        <v>475</v>
      </c>
      <c r="I185" s="36"/>
      <c r="J185" s="47"/>
    </row>
    <row r="186" spans="1:10" ht="15.75" x14ac:dyDescent="0.25">
      <c r="A186" s="13">
        <v>181</v>
      </c>
      <c r="B186" s="8" t="s">
        <v>141</v>
      </c>
      <c r="C186" s="7" t="s">
        <v>121</v>
      </c>
      <c r="D186" s="29" t="s">
        <v>185</v>
      </c>
      <c r="E186" s="26">
        <v>1</v>
      </c>
      <c r="F186" s="21">
        <v>275</v>
      </c>
      <c r="G186" s="14"/>
      <c r="H186" s="21">
        <v>275</v>
      </c>
      <c r="I186" s="36"/>
      <c r="J186" s="47"/>
    </row>
    <row r="187" spans="1:10" ht="15.75" x14ac:dyDescent="0.25">
      <c r="A187" s="13">
        <v>182</v>
      </c>
      <c r="B187" s="8" t="s">
        <v>141</v>
      </c>
      <c r="C187" s="7" t="s">
        <v>122</v>
      </c>
      <c r="D187" s="29" t="s">
        <v>185</v>
      </c>
      <c r="E187" s="26">
        <v>1</v>
      </c>
      <c r="F187" s="21">
        <v>341.66666666666669</v>
      </c>
      <c r="G187" s="14"/>
      <c r="H187" s="21">
        <v>341.66666666666669</v>
      </c>
      <c r="I187" s="36"/>
      <c r="J187" s="47"/>
    </row>
    <row r="188" spans="1:10" ht="15.75" x14ac:dyDescent="0.25">
      <c r="A188" s="13">
        <v>183</v>
      </c>
      <c r="B188" s="8" t="s">
        <v>141</v>
      </c>
      <c r="C188" s="7" t="s">
        <v>123</v>
      </c>
      <c r="D188" s="29" t="s">
        <v>185</v>
      </c>
      <c r="E188" s="26">
        <v>1</v>
      </c>
      <c r="F188" s="21">
        <v>1291.6666666666667</v>
      </c>
      <c r="G188" s="14"/>
      <c r="H188" s="21">
        <v>1291.6666666666667</v>
      </c>
      <c r="I188" s="36"/>
      <c r="J188" s="47"/>
    </row>
    <row r="189" spans="1:10" ht="15.75" x14ac:dyDescent="0.25">
      <c r="A189" s="13">
        <v>184</v>
      </c>
      <c r="B189" s="8" t="s">
        <v>141</v>
      </c>
      <c r="C189" s="7" t="s">
        <v>124</v>
      </c>
      <c r="D189" s="29" t="s">
        <v>185</v>
      </c>
      <c r="E189" s="26">
        <v>1</v>
      </c>
      <c r="F189" s="21">
        <v>304.16666666666669</v>
      </c>
      <c r="G189" s="14"/>
      <c r="H189" s="21">
        <v>304.16666666666669</v>
      </c>
      <c r="I189" s="36"/>
      <c r="J189" s="47"/>
    </row>
    <row r="190" spans="1:10" ht="15.75" x14ac:dyDescent="0.25">
      <c r="A190" s="13">
        <v>185</v>
      </c>
      <c r="B190" s="8" t="s">
        <v>141</v>
      </c>
      <c r="C190" s="7" t="s">
        <v>125</v>
      </c>
      <c r="D190" s="29" t="s">
        <v>185</v>
      </c>
      <c r="E190" s="26">
        <v>1</v>
      </c>
      <c r="F190" s="21">
        <v>158.33333333333334</v>
      </c>
      <c r="G190" s="14"/>
      <c r="H190" s="21">
        <v>158.33333333333334</v>
      </c>
      <c r="I190" s="36"/>
      <c r="J190" s="47"/>
    </row>
    <row r="191" spans="1:10" ht="15.75" x14ac:dyDescent="0.25">
      <c r="A191" s="13">
        <v>186</v>
      </c>
      <c r="B191" s="8" t="s">
        <v>141</v>
      </c>
      <c r="C191" s="7" t="s">
        <v>126</v>
      </c>
      <c r="D191" s="29" t="s">
        <v>185</v>
      </c>
      <c r="E191" s="26">
        <v>1</v>
      </c>
      <c r="F191" s="21">
        <v>158.33333333333334</v>
      </c>
      <c r="G191" s="14"/>
      <c r="H191" s="21">
        <v>158.33333333333334</v>
      </c>
      <c r="I191" s="36"/>
      <c r="J191" s="47"/>
    </row>
    <row r="192" spans="1:10" ht="15.75" x14ac:dyDescent="0.25">
      <c r="A192" s="13">
        <v>187</v>
      </c>
      <c r="B192" s="8" t="s">
        <v>141</v>
      </c>
      <c r="C192" s="7" t="s">
        <v>127</v>
      </c>
      <c r="D192" s="29" t="s">
        <v>185</v>
      </c>
      <c r="E192" s="26">
        <v>1</v>
      </c>
      <c r="F192" s="21">
        <v>3066.6666666666665</v>
      </c>
      <c r="G192" s="14"/>
      <c r="H192" s="21">
        <v>3066.6666666666665</v>
      </c>
      <c r="I192" s="7"/>
      <c r="J192" s="47"/>
    </row>
    <row r="193" spans="1:10" ht="15.75" x14ac:dyDescent="0.25">
      <c r="A193" s="13">
        <v>188</v>
      </c>
      <c r="B193" s="8" t="s">
        <v>141</v>
      </c>
      <c r="C193" s="7" t="s">
        <v>128</v>
      </c>
      <c r="D193" s="29" t="s">
        <v>185</v>
      </c>
      <c r="E193" s="26">
        <v>1</v>
      </c>
      <c r="F193" s="21">
        <v>5091.666666666667</v>
      </c>
      <c r="G193" s="14"/>
      <c r="H193" s="21">
        <v>5091.666666666667</v>
      </c>
      <c r="I193" s="7"/>
      <c r="J193" s="47"/>
    </row>
    <row r="194" spans="1:10" ht="15.75" x14ac:dyDescent="0.25">
      <c r="A194" s="13">
        <v>189</v>
      </c>
      <c r="B194" s="8" t="s">
        <v>141</v>
      </c>
      <c r="C194" s="7" t="s">
        <v>129</v>
      </c>
      <c r="D194" s="29" t="s">
        <v>185</v>
      </c>
      <c r="E194" s="26">
        <v>1</v>
      </c>
      <c r="F194" s="21">
        <v>1670.8333333333333</v>
      </c>
      <c r="G194" s="14"/>
      <c r="H194" s="21">
        <v>1670.8333333333333</v>
      </c>
      <c r="I194" s="7"/>
      <c r="J194" s="47"/>
    </row>
    <row r="195" spans="1:10" ht="15.75" x14ac:dyDescent="0.25">
      <c r="A195" s="13">
        <v>190</v>
      </c>
      <c r="B195" s="8" t="s">
        <v>141</v>
      </c>
      <c r="C195" s="7" t="s">
        <v>130</v>
      </c>
      <c r="D195" s="29" t="s">
        <v>185</v>
      </c>
      <c r="E195" s="26">
        <v>1</v>
      </c>
      <c r="F195" s="21">
        <v>3275</v>
      </c>
      <c r="G195" s="14"/>
      <c r="H195" s="21">
        <v>3275</v>
      </c>
      <c r="I195" s="7"/>
      <c r="J195" s="47"/>
    </row>
    <row r="196" spans="1:10" ht="15.75" x14ac:dyDescent="0.25">
      <c r="A196" s="13">
        <v>191</v>
      </c>
      <c r="B196" s="8" t="s">
        <v>141</v>
      </c>
      <c r="C196" s="7" t="s">
        <v>131</v>
      </c>
      <c r="D196" s="29" t="s">
        <v>185</v>
      </c>
      <c r="E196" s="26">
        <v>1</v>
      </c>
      <c r="F196" s="21">
        <v>3466.6666666666665</v>
      </c>
      <c r="G196" s="14"/>
      <c r="H196" s="21">
        <v>3466.6666666666665</v>
      </c>
      <c r="I196" s="7"/>
      <c r="J196" s="47"/>
    </row>
    <row r="197" spans="1:10" ht="15.75" x14ac:dyDescent="0.25">
      <c r="A197" s="13">
        <v>192</v>
      </c>
      <c r="B197" s="8" t="s">
        <v>141</v>
      </c>
      <c r="C197" s="7" t="s">
        <v>132</v>
      </c>
      <c r="D197" s="29" t="s">
        <v>185</v>
      </c>
      <c r="E197" s="26">
        <v>1</v>
      </c>
      <c r="F197" s="21">
        <v>62.5</v>
      </c>
      <c r="G197" s="14"/>
      <c r="H197" s="21">
        <v>62.5</v>
      </c>
      <c r="I197" s="7"/>
      <c r="J197" s="47"/>
    </row>
    <row r="198" spans="1:10" ht="15.75" x14ac:dyDescent="0.25">
      <c r="A198" s="13">
        <v>193</v>
      </c>
      <c r="B198" s="8" t="s">
        <v>141</v>
      </c>
      <c r="C198" s="7" t="s">
        <v>133</v>
      </c>
      <c r="D198" s="29" t="s">
        <v>185</v>
      </c>
      <c r="E198" s="26">
        <v>1</v>
      </c>
      <c r="F198" s="21">
        <v>2950</v>
      </c>
      <c r="G198" s="14"/>
      <c r="H198" s="21">
        <v>2950</v>
      </c>
      <c r="I198" s="7"/>
      <c r="J198" s="47"/>
    </row>
    <row r="199" spans="1:10" ht="15.75" x14ac:dyDescent="0.25">
      <c r="A199" s="13">
        <v>194</v>
      </c>
      <c r="B199" s="8" t="s">
        <v>141</v>
      </c>
      <c r="C199" s="7" t="s">
        <v>134</v>
      </c>
      <c r="D199" s="29" t="s">
        <v>185</v>
      </c>
      <c r="E199" s="26">
        <v>1</v>
      </c>
      <c r="F199" s="21">
        <v>58.333333333333336</v>
      </c>
      <c r="G199" s="14"/>
      <c r="H199" s="21">
        <v>58.333333333333336</v>
      </c>
      <c r="I199" s="7"/>
      <c r="J199" s="47"/>
    </row>
    <row r="200" spans="1:10" ht="15.75" x14ac:dyDescent="0.25">
      <c r="A200" s="13">
        <v>195</v>
      </c>
      <c r="B200" s="8" t="s">
        <v>141</v>
      </c>
      <c r="C200" s="7" t="s">
        <v>171</v>
      </c>
      <c r="D200" s="29" t="s">
        <v>185</v>
      </c>
      <c r="E200" s="26">
        <v>1</v>
      </c>
      <c r="F200" s="21">
        <v>800</v>
      </c>
      <c r="G200" s="14"/>
      <c r="H200" s="21">
        <v>800</v>
      </c>
      <c r="I200" s="7"/>
      <c r="J200" s="47"/>
    </row>
    <row r="201" spans="1:10" ht="15.75" x14ac:dyDescent="0.25">
      <c r="A201" s="13">
        <v>196</v>
      </c>
      <c r="B201" s="8" t="s">
        <v>141</v>
      </c>
      <c r="C201" s="7" t="s">
        <v>158</v>
      </c>
      <c r="D201" s="29" t="s">
        <v>185</v>
      </c>
      <c r="E201" s="26">
        <v>1</v>
      </c>
      <c r="F201" s="21">
        <v>166.66666666666666</v>
      </c>
      <c r="G201" s="14"/>
      <c r="H201" s="21">
        <v>166.66666666666666</v>
      </c>
      <c r="I201" s="7"/>
      <c r="J201" s="47"/>
    </row>
    <row r="202" spans="1:10" ht="15.75" x14ac:dyDescent="0.25">
      <c r="A202" s="13">
        <v>197</v>
      </c>
      <c r="B202" s="8" t="s">
        <v>141</v>
      </c>
      <c r="C202" s="7" t="s">
        <v>159</v>
      </c>
      <c r="D202" s="29" t="s">
        <v>185</v>
      </c>
      <c r="E202" s="26">
        <v>1</v>
      </c>
      <c r="F202" s="21">
        <v>2491.6666666666665</v>
      </c>
      <c r="G202" s="14"/>
      <c r="H202" s="21">
        <v>2491.6666666666665</v>
      </c>
      <c r="I202" s="7"/>
      <c r="J202" s="47"/>
    </row>
    <row r="203" spans="1:10" ht="15.75" x14ac:dyDescent="0.25">
      <c r="A203" s="13">
        <v>198</v>
      </c>
      <c r="B203" s="8" t="s">
        <v>141</v>
      </c>
      <c r="C203" s="7" t="s">
        <v>179</v>
      </c>
      <c r="D203" s="29" t="s">
        <v>185</v>
      </c>
      <c r="E203" s="26">
        <v>1</v>
      </c>
      <c r="F203" s="21">
        <v>2125</v>
      </c>
      <c r="G203" s="14"/>
      <c r="H203" s="21">
        <v>2125</v>
      </c>
      <c r="I203" s="7"/>
      <c r="J203" s="47"/>
    </row>
    <row r="204" spans="1:10" ht="15.75" x14ac:dyDescent="0.25">
      <c r="A204" s="13">
        <v>199</v>
      </c>
      <c r="B204" s="8" t="s">
        <v>141</v>
      </c>
      <c r="C204" s="16" t="s">
        <v>180</v>
      </c>
      <c r="D204" s="22" t="s">
        <v>185</v>
      </c>
      <c r="E204" s="25">
        <v>1</v>
      </c>
      <c r="F204" s="21">
        <v>2458.3333333333335</v>
      </c>
      <c r="G204" s="14"/>
      <c r="H204" s="21">
        <v>2458.3333333333335</v>
      </c>
      <c r="I204" s="7"/>
      <c r="J204" s="47"/>
    </row>
    <row r="205" spans="1:10" ht="15.75" x14ac:dyDescent="0.25">
      <c r="A205" s="13">
        <v>200</v>
      </c>
      <c r="B205" s="8" t="s">
        <v>141</v>
      </c>
      <c r="C205" s="16" t="s">
        <v>160</v>
      </c>
      <c r="D205" s="22" t="s">
        <v>185</v>
      </c>
      <c r="E205" s="25">
        <v>1</v>
      </c>
      <c r="F205" s="21">
        <v>1791.6666666666667</v>
      </c>
      <c r="G205" s="14"/>
      <c r="H205" s="21">
        <v>1791.6666666666667</v>
      </c>
      <c r="I205" s="7"/>
      <c r="J205" s="47"/>
    </row>
    <row r="206" spans="1:10" ht="15.75" x14ac:dyDescent="0.25">
      <c r="A206" s="13">
        <v>201</v>
      </c>
      <c r="B206" s="8" t="s">
        <v>141</v>
      </c>
      <c r="C206" s="16" t="s">
        <v>161</v>
      </c>
      <c r="D206" s="22" t="s">
        <v>185</v>
      </c>
      <c r="E206" s="25">
        <v>1</v>
      </c>
      <c r="F206" s="21">
        <v>1533.3333333333333</v>
      </c>
      <c r="G206" s="14"/>
      <c r="H206" s="21">
        <v>1533.3333333333333</v>
      </c>
      <c r="I206" s="7"/>
      <c r="J206" s="47"/>
    </row>
    <row r="207" spans="1:10" ht="15.75" x14ac:dyDescent="0.25">
      <c r="A207" s="13">
        <v>202</v>
      </c>
      <c r="B207" s="8" t="s">
        <v>141</v>
      </c>
      <c r="C207" s="16" t="s">
        <v>162</v>
      </c>
      <c r="D207" s="22" t="s">
        <v>185</v>
      </c>
      <c r="E207" s="25">
        <v>1</v>
      </c>
      <c r="F207" s="21">
        <v>912.5</v>
      </c>
      <c r="G207" s="14"/>
      <c r="H207" s="21">
        <v>912.5</v>
      </c>
      <c r="I207" s="7"/>
      <c r="J207" s="47"/>
    </row>
    <row r="208" spans="1:10" ht="15.75" x14ac:dyDescent="0.25">
      <c r="A208" s="13">
        <v>203</v>
      </c>
      <c r="B208" s="8" t="s">
        <v>141</v>
      </c>
      <c r="C208" s="16" t="s">
        <v>163</v>
      </c>
      <c r="D208" s="22" t="s">
        <v>185</v>
      </c>
      <c r="E208" s="25">
        <v>1</v>
      </c>
      <c r="F208" s="21">
        <v>516.66666666666663</v>
      </c>
      <c r="G208" s="14"/>
      <c r="H208" s="21">
        <v>516.66666666666663</v>
      </c>
      <c r="I208" s="7"/>
      <c r="J208" s="47"/>
    </row>
    <row r="209" spans="1:10" ht="15.75" x14ac:dyDescent="0.25">
      <c r="A209" s="13">
        <v>204</v>
      </c>
      <c r="B209" s="8" t="s">
        <v>141</v>
      </c>
      <c r="C209" s="16" t="s">
        <v>181</v>
      </c>
      <c r="D209" s="22" t="s">
        <v>185</v>
      </c>
      <c r="E209" s="25">
        <v>1</v>
      </c>
      <c r="F209" s="21">
        <v>325</v>
      </c>
      <c r="G209" s="14"/>
      <c r="H209" s="21">
        <v>325</v>
      </c>
      <c r="I209" s="7"/>
      <c r="J209" s="47"/>
    </row>
    <row r="210" spans="1:10" ht="15.75" x14ac:dyDescent="0.25">
      <c r="A210" s="13">
        <v>205</v>
      </c>
      <c r="B210" s="8" t="s">
        <v>141</v>
      </c>
      <c r="C210" s="16" t="s">
        <v>182</v>
      </c>
      <c r="D210" s="22" t="s">
        <v>185</v>
      </c>
      <c r="E210" s="25">
        <v>1</v>
      </c>
      <c r="F210" s="21">
        <v>191.66666666666666</v>
      </c>
      <c r="G210" s="14"/>
      <c r="H210" s="21">
        <v>191.66666666666666</v>
      </c>
      <c r="I210" s="7"/>
      <c r="J210" s="47"/>
    </row>
    <row r="211" spans="1:10" ht="15.75" x14ac:dyDescent="0.25">
      <c r="A211" s="13">
        <v>206</v>
      </c>
      <c r="B211" s="8" t="s">
        <v>141</v>
      </c>
      <c r="C211" s="16" t="s">
        <v>165</v>
      </c>
      <c r="D211" s="22" t="s">
        <v>185</v>
      </c>
      <c r="E211" s="25">
        <v>1</v>
      </c>
      <c r="F211" s="21">
        <v>154.16666666666666</v>
      </c>
      <c r="G211" s="14"/>
      <c r="H211" s="21">
        <v>154.16666666666666</v>
      </c>
      <c r="I211" s="7"/>
      <c r="J211" s="47"/>
    </row>
    <row r="212" spans="1:10" ht="15.75" x14ac:dyDescent="0.25">
      <c r="A212" s="13">
        <v>207</v>
      </c>
      <c r="B212" s="8" t="s">
        <v>141</v>
      </c>
      <c r="C212" s="16" t="s">
        <v>168</v>
      </c>
      <c r="D212" s="22" t="s">
        <v>185</v>
      </c>
      <c r="E212" s="25">
        <v>1</v>
      </c>
      <c r="F212" s="21">
        <v>1658.3333333333333</v>
      </c>
      <c r="G212" s="14"/>
      <c r="H212" s="21">
        <v>1658.3333333333333</v>
      </c>
      <c r="I212" s="7"/>
      <c r="J212" s="47"/>
    </row>
    <row r="213" spans="1:10" ht="15.75" x14ac:dyDescent="0.25">
      <c r="A213" s="13">
        <v>208</v>
      </c>
      <c r="B213" s="8" t="s">
        <v>141</v>
      </c>
      <c r="C213" s="16" t="s">
        <v>135</v>
      </c>
      <c r="D213" s="22" t="s">
        <v>185</v>
      </c>
      <c r="E213" s="25">
        <v>1</v>
      </c>
      <c r="F213" s="21">
        <v>3716.6666666666665</v>
      </c>
      <c r="G213" s="14"/>
      <c r="H213" s="21">
        <v>3716.6666666666665</v>
      </c>
      <c r="I213" s="7"/>
      <c r="J213" s="47"/>
    </row>
    <row r="214" spans="1:10" ht="15.75" x14ac:dyDescent="0.25">
      <c r="A214" s="13">
        <v>209</v>
      </c>
      <c r="B214" s="8" t="s">
        <v>141</v>
      </c>
      <c r="C214" s="16" t="s">
        <v>136</v>
      </c>
      <c r="D214" s="22" t="s">
        <v>185</v>
      </c>
      <c r="E214" s="25">
        <v>1</v>
      </c>
      <c r="F214" s="21">
        <v>4241.666666666667</v>
      </c>
      <c r="G214" s="14"/>
      <c r="H214" s="21">
        <v>4241.666666666667</v>
      </c>
      <c r="I214" s="7"/>
      <c r="J214" s="47"/>
    </row>
    <row r="215" spans="1:10" ht="15.75" x14ac:dyDescent="0.25">
      <c r="A215" s="13">
        <v>210</v>
      </c>
      <c r="B215" s="8" t="s">
        <v>141</v>
      </c>
      <c r="C215" s="16" t="s">
        <v>137</v>
      </c>
      <c r="D215" s="22" t="s">
        <v>185</v>
      </c>
      <c r="E215" s="25">
        <v>1</v>
      </c>
      <c r="F215" s="21">
        <v>325</v>
      </c>
      <c r="G215" s="14"/>
      <c r="H215" s="21">
        <v>325</v>
      </c>
      <c r="I215" s="7"/>
      <c r="J215" s="47"/>
    </row>
    <row r="216" spans="1:10" ht="15.75" x14ac:dyDescent="0.25">
      <c r="A216" s="13">
        <v>211</v>
      </c>
      <c r="B216" s="8" t="s">
        <v>141</v>
      </c>
      <c r="C216" s="16" t="s">
        <v>138</v>
      </c>
      <c r="D216" s="22" t="s">
        <v>185</v>
      </c>
      <c r="E216" s="25">
        <v>1</v>
      </c>
      <c r="F216" s="21">
        <v>566.66666666666663</v>
      </c>
      <c r="G216" s="14"/>
      <c r="H216" s="21">
        <v>566.66666666666663</v>
      </c>
      <c r="I216" s="7"/>
      <c r="J216" s="47"/>
    </row>
    <row r="217" spans="1:10" ht="15.75" x14ac:dyDescent="0.25">
      <c r="A217" s="13">
        <v>212</v>
      </c>
      <c r="B217" s="8" t="s">
        <v>141</v>
      </c>
      <c r="C217" s="16" t="s">
        <v>139</v>
      </c>
      <c r="D217" s="22" t="s">
        <v>185</v>
      </c>
      <c r="E217" s="25">
        <v>1</v>
      </c>
      <c r="F217" s="21">
        <v>600</v>
      </c>
      <c r="G217" s="14"/>
      <c r="H217" s="21">
        <v>600</v>
      </c>
      <c r="I217" s="7"/>
      <c r="J217" s="47"/>
    </row>
    <row r="218" spans="1:10" ht="15.75" x14ac:dyDescent="0.25">
      <c r="A218" s="13">
        <v>213</v>
      </c>
      <c r="B218" s="8" t="s">
        <v>141</v>
      </c>
      <c r="C218" s="16" t="s">
        <v>140</v>
      </c>
      <c r="D218" s="22" t="s">
        <v>185</v>
      </c>
      <c r="E218" s="25">
        <v>1</v>
      </c>
      <c r="F218" s="21">
        <v>991.66666666666663</v>
      </c>
      <c r="G218" s="14"/>
      <c r="H218" s="21">
        <v>991.66666666666663</v>
      </c>
      <c r="I218" s="7"/>
      <c r="J218" s="47"/>
    </row>
    <row r="219" spans="1:10" ht="15.75" x14ac:dyDescent="0.25">
      <c r="A219" s="13">
        <v>214</v>
      </c>
      <c r="B219" s="8" t="s">
        <v>141</v>
      </c>
      <c r="C219" s="16" t="s">
        <v>170</v>
      </c>
      <c r="D219" s="22" t="s">
        <v>185</v>
      </c>
      <c r="E219" s="25">
        <v>1</v>
      </c>
      <c r="F219" s="21">
        <v>1175</v>
      </c>
      <c r="G219" s="14"/>
      <c r="H219" s="21">
        <v>1175</v>
      </c>
      <c r="I219" s="7"/>
      <c r="J219" s="47"/>
    </row>
    <row r="220" spans="1:10" ht="15.75" x14ac:dyDescent="0.25">
      <c r="A220" s="13">
        <v>215</v>
      </c>
      <c r="B220" s="8" t="s">
        <v>141</v>
      </c>
      <c r="C220" s="16" t="s">
        <v>172</v>
      </c>
      <c r="D220" s="22" t="s">
        <v>185</v>
      </c>
      <c r="E220" s="25">
        <v>1</v>
      </c>
      <c r="F220" s="21">
        <v>800</v>
      </c>
      <c r="G220" s="14"/>
      <c r="H220" s="21">
        <v>800</v>
      </c>
      <c r="I220" s="7"/>
      <c r="J220" s="47"/>
    </row>
    <row r="221" spans="1:10" ht="15.75" x14ac:dyDescent="0.25">
      <c r="A221" s="13">
        <v>216</v>
      </c>
      <c r="B221" s="8" t="s">
        <v>141</v>
      </c>
      <c r="C221" s="16" t="s">
        <v>173</v>
      </c>
      <c r="D221" s="22" t="s">
        <v>185</v>
      </c>
      <c r="E221" s="25">
        <v>1</v>
      </c>
      <c r="F221" s="21">
        <v>458.3333333333</v>
      </c>
      <c r="G221" s="14"/>
      <c r="H221" s="21">
        <v>458</v>
      </c>
      <c r="I221" s="7"/>
      <c r="J221" s="47"/>
    </row>
    <row r="222" spans="1:10" ht="15.75" x14ac:dyDescent="0.25">
      <c r="A222" s="13">
        <v>217</v>
      </c>
      <c r="B222" s="8" t="s">
        <v>141</v>
      </c>
      <c r="C222" s="16" t="s">
        <v>186</v>
      </c>
      <c r="D222" s="22" t="s">
        <v>185</v>
      </c>
      <c r="E222" s="25">
        <v>5</v>
      </c>
      <c r="F222" s="21">
        <f t="shared" ref="F222:F223" si="3">H222/E222</f>
        <v>1970.8333333333333</v>
      </c>
      <c r="G222" s="14"/>
      <c r="H222" s="21">
        <v>9854.1666666666661</v>
      </c>
      <c r="I222" s="7"/>
      <c r="J222" s="47"/>
    </row>
    <row r="223" spans="1:10" ht="15.75" x14ac:dyDescent="0.25">
      <c r="A223" s="13">
        <v>218</v>
      </c>
      <c r="B223" s="8" t="s">
        <v>141</v>
      </c>
      <c r="C223" s="16" t="s">
        <v>184</v>
      </c>
      <c r="D223" s="22" t="s">
        <v>185</v>
      </c>
      <c r="E223" s="25">
        <v>16</v>
      </c>
      <c r="F223" s="21">
        <f t="shared" si="3"/>
        <v>2666.6666666666665</v>
      </c>
      <c r="G223" s="14"/>
      <c r="H223" s="21">
        <v>42666.666666666664</v>
      </c>
      <c r="I223" s="7"/>
      <c r="J223" s="47"/>
    </row>
    <row r="224" spans="1:10" ht="15.75" x14ac:dyDescent="0.25">
      <c r="A224" s="13">
        <v>219</v>
      </c>
      <c r="B224" s="29" t="s">
        <v>141</v>
      </c>
      <c r="C224" s="7" t="s">
        <v>187</v>
      </c>
      <c r="D224" s="29" t="s">
        <v>185</v>
      </c>
      <c r="E224" s="26">
        <v>1</v>
      </c>
      <c r="F224" s="21">
        <v>7986</v>
      </c>
      <c r="G224" s="7"/>
      <c r="H224" s="21">
        <v>7986</v>
      </c>
      <c r="I224" s="7"/>
      <c r="J224" s="47"/>
    </row>
    <row r="225" spans="1:10" ht="15.75" x14ac:dyDescent="0.25">
      <c r="A225" s="13">
        <v>220</v>
      </c>
      <c r="B225" s="29" t="s">
        <v>141</v>
      </c>
      <c r="C225" s="7" t="s">
        <v>188</v>
      </c>
      <c r="D225" s="29" t="s">
        <v>185</v>
      </c>
      <c r="E225" s="26">
        <v>1</v>
      </c>
      <c r="F225" s="21">
        <v>1880</v>
      </c>
      <c r="G225" s="7"/>
      <c r="H225" s="21">
        <v>1880</v>
      </c>
      <c r="I225" s="7"/>
      <c r="J225" s="47"/>
    </row>
    <row r="226" spans="1:10" ht="15.75" x14ac:dyDescent="0.25">
      <c r="A226" s="13">
        <v>221</v>
      </c>
      <c r="B226" s="29" t="s">
        <v>141</v>
      </c>
      <c r="C226" s="16" t="s">
        <v>189</v>
      </c>
      <c r="D226" s="29" t="s">
        <v>185</v>
      </c>
      <c r="E226" s="26">
        <v>1</v>
      </c>
      <c r="F226" s="21">
        <v>1010</v>
      </c>
      <c r="G226" s="7"/>
      <c r="H226" s="21">
        <v>1010</v>
      </c>
      <c r="I226" s="7"/>
      <c r="J226" s="47"/>
    </row>
    <row r="227" spans="1:10" ht="15.75" x14ac:dyDescent="0.25">
      <c r="A227" s="13">
        <v>222</v>
      </c>
      <c r="B227" s="29" t="s">
        <v>141</v>
      </c>
      <c r="C227" s="42" t="s">
        <v>233</v>
      </c>
      <c r="D227" s="29" t="s">
        <v>185</v>
      </c>
      <c r="E227" s="26">
        <v>1</v>
      </c>
      <c r="F227" s="21">
        <v>9606</v>
      </c>
      <c r="G227" s="7"/>
      <c r="H227" s="21">
        <v>9606</v>
      </c>
      <c r="I227" s="7"/>
      <c r="J227" s="47"/>
    </row>
    <row r="228" spans="1:10" ht="15.75" x14ac:dyDescent="0.25">
      <c r="A228" s="13">
        <v>223</v>
      </c>
      <c r="B228" s="29" t="s">
        <v>141</v>
      </c>
      <c r="C228" s="42" t="s">
        <v>234</v>
      </c>
      <c r="D228" s="29" t="s">
        <v>185</v>
      </c>
      <c r="E228" s="26">
        <v>1</v>
      </c>
      <c r="F228" s="21">
        <v>9693</v>
      </c>
      <c r="G228" s="7"/>
      <c r="H228" s="21">
        <v>9693</v>
      </c>
      <c r="I228" s="7"/>
      <c r="J228" s="47"/>
    </row>
    <row r="229" spans="1:10" ht="15.75" x14ac:dyDescent="0.25">
      <c r="A229" s="13">
        <v>224</v>
      </c>
      <c r="B229" s="29" t="s">
        <v>141</v>
      </c>
      <c r="C229" s="42" t="s">
        <v>235</v>
      </c>
      <c r="D229" s="29" t="s">
        <v>185</v>
      </c>
      <c r="E229" s="26">
        <v>1</v>
      </c>
      <c r="F229" s="21">
        <v>2743</v>
      </c>
      <c r="G229" s="7"/>
      <c r="H229" s="21">
        <v>2743</v>
      </c>
      <c r="I229" s="7"/>
      <c r="J229" s="47"/>
    </row>
    <row r="230" spans="1:10" ht="15.75" x14ac:dyDescent="0.25">
      <c r="A230" s="13">
        <v>225</v>
      </c>
      <c r="B230" s="29" t="s">
        <v>141</v>
      </c>
      <c r="C230" s="42" t="s">
        <v>236</v>
      </c>
      <c r="D230" s="29" t="s">
        <v>185</v>
      </c>
      <c r="E230" s="26">
        <v>1</v>
      </c>
      <c r="F230" s="21">
        <v>1253</v>
      </c>
      <c r="G230" s="7"/>
      <c r="H230" s="21">
        <v>1253</v>
      </c>
      <c r="I230" s="7"/>
      <c r="J230" s="47"/>
    </row>
    <row r="231" spans="1:10" ht="15.75" x14ac:dyDescent="0.25">
      <c r="A231" s="13">
        <v>226</v>
      </c>
      <c r="B231" s="29" t="s">
        <v>141</v>
      </c>
      <c r="C231" s="42" t="s">
        <v>237</v>
      </c>
      <c r="D231" s="29" t="s">
        <v>185</v>
      </c>
      <c r="E231" s="26">
        <v>1</v>
      </c>
      <c r="F231" s="21">
        <v>1455</v>
      </c>
      <c r="G231" s="7"/>
      <c r="H231" s="21">
        <v>1455</v>
      </c>
      <c r="I231" s="7"/>
      <c r="J231" s="47"/>
    </row>
    <row r="232" spans="1:10" ht="15.75" x14ac:dyDescent="0.25">
      <c r="A232" s="13">
        <v>227</v>
      </c>
      <c r="B232" s="8" t="s">
        <v>141</v>
      </c>
      <c r="C232" s="42" t="s">
        <v>238</v>
      </c>
      <c r="D232" s="29" t="s">
        <v>185</v>
      </c>
      <c r="E232" s="26">
        <v>1</v>
      </c>
      <c r="F232" s="21">
        <v>82</v>
      </c>
      <c r="G232" s="7"/>
      <c r="H232" s="21">
        <v>82</v>
      </c>
      <c r="I232" s="7"/>
      <c r="J232" s="47"/>
    </row>
    <row r="233" spans="1:10" ht="15.75" x14ac:dyDescent="0.25">
      <c r="A233" s="13">
        <v>228</v>
      </c>
      <c r="B233" s="8" t="s">
        <v>141</v>
      </c>
      <c r="C233" s="42" t="s">
        <v>239</v>
      </c>
      <c r="D233" s="29" t="s">
        <v>185</v>
      </c>
      <c r="E233" s="26">
        <v>1</v>
      </c>
      <c r="F233" s="21">
        <v>82</v>
      </c>
      <c r="G233" s="7"/>
      <c r="H233" s="21">
        <v>82</v>
      </c>
      <c r="I233" s="7"/>
      <c r="J233" s="47"/>
    </row>
    <row r="234" spans="1:10" ht="15.75" x14ac:dyDescent="0.25">
      <c r="A234" s="13">
        <v>229</v>
      </c>
      <c r="B234" s="8" t="s">
        <v>141</v>
      </c>
      <c r="C234" s="42" t="s">
        <v>240</v>
      </c>
      <c r="D234" s="29" t="s">
        <v>185</v>
      </c>
      <c r="E234" s="26">
        <v>1</v>
      </c>
      <c r="F234" s="21">
        <v>488</v>
      </c>
      <c r="G234" s="7"/>
      <c r="H234" s="21">
        <v>488</v>
      </c>
      <c r="I234" s="7"/>
      <c r="J234" s="47"/>
    </row>
    <row r="235" spans="1:10" ht="15.75" x14ac:dyDescent="0.25">
      <c r="A235" s="13">
        <v>230</v>
      </c>
      <c r="B235" s="8" t="s">
        <v>141</v>
      </c>
      <c r="C235" s="42" t="s">
        <v>241</v>
      </c>
      <c r="D235" s="29" t="s">
        <v>185</v>
      </c>
      <c r="E235" s="26">
        <v>1</v>
      </c>
      <c r="F235" s="21">
        <v>8176</v>
      </c>
      <c r="G235" s="7"/>
      <c r="H235" s="21">
        <v>8176</v>
      </c>
      <c r="I235" s="7"/>
      <c r="J235" s="47"/>
    </row>
    <row r="236" spans="1:10" ht="15.75" x14ac:dyDescent="0.25">
      <c r="A236" s="13">
        <v>231</v>
      </c>
      <c r="B236" s="8" t="s">
        <v>141</v>
      </c>
      <c r="C236" s="42" t="s">
        <v>242</v>
      </c>
      <c r="D236" s="29" t="s">
        <v>185</v>
      </c>
      <c r="E236" s="26">
        <v>1</v>
      </c>
      <c r="F236" s="21">
        <v>2044</v>
      </c>
      <c r="G236" s="7"/>
      <c r="H236" s="21">
        <v>2044</v>
      </c>
      <c r="I236" s="7"/>
      <c r="J236" s="47"/>
    </row>
    <row r="237" spans="1:10" ht="15.75" x14ac:dyDescent="0.25">
      <c r="A237" s="13">
        <v>232</v>
      </c>
      <c r="B237" s="8" t="s">
        <v>141</v>
      </c>
      <c r="C237" s="42" t="s">
        <v>243</v>
      </c>
      <c r="D237" s="29" t="s">
        <v>185</v>
      </c>
      <c r="E237" s="26">
        <v>1</v>
      </c>
      <c r="F237" s="21">
        <v>826</v>
      </c>
      <c r="G237" s="7"/>
      <c r="H237" s="21">
        <v>826</v>
      </c>
      <c r="I237" s="7"/>
      <c r="J237" s="47"/>
    </row>
    <row r="238" spans="1:10" ht="15.75" x14ac:dyDescent="0.25">
      <c r="A238" s="13">
        <v>233</v>
      </c>
      <c r="B238" s="8" t="s">
        <v>141</v>
      </c>
      <c r="C238" s="42" t="s">
        <v>244</v>
      </c>
      <c r="D238" s="29" t="s">
        <v>185</v>
      </c>
      <c r="E238" s="26">
        <v>2</v>
      </c>
      <c r="F238" s="21">
        <f>H238/E238</f>
        <v>1439.5</v>
      </c>
      <c r="G238" s="7"/>
      <c r="H238" s="21">
        <v>2879</v>
      </c>
      <c r="I238" s="7"/>
      <c r="J238" s="47"/>
    </row>
    <row r="239" spans="1:10" ht="15.75" x14ac:dyDescent="0.25">
      <c r="A239" s="13">
        <v>234</v>
      </c>
      <c r="B239" s="8" t="s">
        <v>141</v>
      </c>
      <c r="C239" s="42" t="s">
        <v>245</v>
      </c>
      <c r="D239" s="29" t="s">
        <v>185</v>
      </c>
      <c r="E239" s="26">
        <v>1</v>
      </c>
      <c r="F239" s="21">
        <v>2829</v>
      </c>
      <c r="G239" s="7"/>
      <c r="H239" s="21">
        <v>2829</v>
      </c>
      <c r="I239" s="7"/>
      <c r="J239" s="47"/>
    </row>
    <row r="240" spans="1:10" ht="15.75" x14ac:dyDescent="0.25">
      <c r="A240" s="13">
        <v>235</v>
      </c>
      <c r="B240" s="8" t="s">
        <v>141</v>
      </c>
      <c r="C240" s="42" t="s">
        <v>246</v>
      </c>
      <c r="D240" s="29" t="s">
        <v>185</v>
      </c>
      <c r="E240" s="26">
        <v>1</v>
      </c>
      <c r="F240" s="21">
        <v>3076</v>
      </c>
      <c r="G240" s="7"/>
      <c r="H240" s="21">
        <v>3076</v>
      </c>
      <c r="I240" s="7"/>
      <c r="J240" s="47"/>
    </row>
    <row r="241" spans="1:10" ht="15.75" x14ac:dyDescent="0.25">
      <c r="A241" s="13">
        <v>236</v>
      </c>
      <c r="B241" s="8" t="s">
        <v>141</v>
      </c>
      <c r="C241" s="42" t="s">
        <v>247</v>
      </c>
      <c r="D241" s="29" t="s">
        <v>185</v>
      </c>
      <c r="E241" s="26">
        <v>1</v>
      </c>
      <c r="F241" s="21">
        <v>10341</v>
      </c>
      <c r="G241" s="7"/>
      <c r="H241" s="21">
        <v>10341</v>
      </c>
      <c r="I241" s="7"/>
      <c r="J241" s="47"/>
    </row>
    <row r="242" spans="1:10" ht="15.75" x14ac:dyDescent="0.25">
      <c r="A242" s="13">
        <v>237</v>
      </c>
      <c r="B242" s="8" t="s">
        <v>141</v>
      </c>
      <c r="C242" s="42" t="s">
        <v>248</v>
      </c>
      <c r="D242" s="29" t="s">
        <v>185</v>
      </c>
      <c r="E242" s="26">
        <v>1</v>
      </c>
      <c r="F242" s="21">
        <v>3396</v>
      </c>
      <c r="G242" s="7"/>
      <c r="H242" s="21">
        <v>3396</v>
      </c>
      <c r="I242" s="7"/>
      <c r="J242" s="47"/>
    </row>
    <row r="243" spans="1:10" ht="15.75" x14ac:dyDescent="0.25">
      <c r="A243" s="13">
        <v>238</v>
      </c>
      <c r="B243" s="8" t="s">
        <v>141</v>
      </c>
      <c r="C243" s="42" t="s">
        <v>249</v>
      </c>
      <c r="D243" s="29" t="s">
        <v>185</v>
      </c>
      <c r="E243" s="26">
        <v>1</v>
      </c>
      <c r="F243" s="21">
        <v>1306</v>
      </c>
      <c r="G243" s="7"/>
      <c r="H243" s="21">
        <v>1306</v>
      </c>
      <c r="I243" s="7"/>
      <c r="J243" s="47"/>
    </row>
    <row r="244" spans="1:10" ht="15.75" x14ac:dyDescent="0.25">
      <c r="A244" s="13">
        <v>239</v>
      </c>
      <c r="B244" s="8" t="s">
        <v>141</v>
      </c>
      <c r="C244" s="42" t="s">
        <v>250</v>
      </c>
      <c r="D244" s="29" t="s">
        <v>185</v>
      </c>
      <c r="E244" s="26">
        <v>1</v>
      </c>
      <c r="F244" s="21">
        <v>5154</v>
      </c>
      <c r="G244" s="7"/>
      <c r="H244" s="21">
        <v>5154</v>
      </c>
      <c r="I244" s="7"/>
      <c r="J244" s="47"/>
    </row>
    <row r="245" spans="1:10" ht="15.75" x14ac:dyDescent="0.25">
      <c r="A245" s="13">
        <v>240</v>
      </c>
      <c r="B245" s="8" t="s">
        <v>141</v>
      </c>
      <c r="C245" s="42" t="s">
        <v>251</v>
      </c>
      <c r="D245" s="29" t="s">
        <v>185</v>
      </c>
      <c r="E245" s="26">
        <v>1</v>
      </c>
      <c r="F245" s="21">
        <v>2074</v>
      </c>
      <c r="G245" s="7"/>
      <c r="H245" s="21">
        <v>2074</v>
      </c>
      <c r="I245" s="7"/>
      <c r="J245" s="47"/>
    </row>
    <row r="246" spans="1:10" ht="15.75" x14ac:dyDescent="0.25">
      <c r="A246" s="13">
        <v>241</v>
      </c>
      <c r="B246" s="8" t="s">
        <v>141</v>
      </c>
      <c r="C246" s="42" t="s">
        <v>252</v>
      </c>
      <c r="D246" s="29" t="s">
        <v>185</v>
      </c>
      <c r="E246" s="26">
        <v>1</v>
      </c>
      <c r="F246" s="21">
        <v>3506</v>
      </c>
      <c r="G246" s="7"/>
      <c r="H246" s="21">
        <v>3506</v>
      </c>
      <c r="I246" s="7"/>
      <c r="J246" s="47"/>
    </row>
    <row r="247" spans="1:10" ht="15.75" x14ac:dyDescent="0.25">
      <c r="A247" s="13">
        <v>242</v>
      </c>
      <c r="B247" s="8" t="s">
        <v>141</v>
      </c>
      <c r="C247" s="42" t="s">
        <v>253</v>
      </c>
      <c r="D247" s="29" t="s">
        <v>185</v>
      </c>
      <c r="E247" s="26">
        <v>1</v>
      </c>
      <c r="F247" s="21">
        <v>1349</v>
      </c>
      <c r="G247" s="7"/>
      <c r="H247" s="21">
        <v>1349</v>
      </c>
      <c r="I247" s="7"/>
      <c r="J247" s="47"/>
    </row>
    <row r="248" spans="1:10" ht="15.75" x14ac:dyDescent="0.25">
      <c r="A248" s="13">
        <v>243</v>
      </c>
      <c r="B248" s="8" t="s">
        <v>141</v>
      </c>
      <c r="C248" s="42" t="s">
        <v>254</v>
      </c>
      <c r="D248" s="29" t="s">
        <v>185</v>
      </c>
      <c r="E248" s="26">
        <v>2</v>
      </c>
      <c r="F248" s="21">
        <f>H248/E248</f>
        <v>6648.5</v>
      </c>
      <c r="G248" s="7"/>
      <c r="H248" s="21">
        <v>13297</v>
      </c>
      <c r="I248" s="7"/>
      <c r="J248" s="47"/>
    </row>
    <row r="249" spans="1:10" ht="15.75" x14ac:dyDescent="0.25">
      <c r="A249" s="13">
        <v>244</v>
      </c>
      <c r="B249" s="8" t="s">
        <v>141</v>
      </c>
      <c r="C249" s="42" t="s">
        <v>255</v>
      </c>
      <c r="D249" s="29" t="s">
        <v>185</v>
      </c>
      <c r="E249" s="26">
        <v>1</v>
      </c>
      <c r="F249" s="21">
        <v>8841</v>
      </c>
      <c r="G249" s="7"/>
      <c r="H249" s="21">
        <v>8841</v>
      </c>
      <c r="I249" s="7"/>
      <c r="J249" s="47"/>
    </row>
    <row r="250" spans="1:10" ht="15.75" x14ac:dyDescent="0.25">
      <c r="A250" s="13">
        <v>245</v>
      </c>
      <c r="B250" s="8" t="s">
        <v>141</v>
      </c>
      <c r="C250" s="42" t="s">
        <v>256</v>
      </c>
      <c r="D250" s="29" t="s">
        <v>185</v>
      </c>
      <c r="E250" s="26">
        <v>1</v>
      </c>
      <c r="F250" s="21">
        <v>9718</v>
      </c>
      <c r="G250" s="7"/>
      <c r="H250" s="21">
        <v>9718</v>
      </c>
      <c r="I250" s="7"/>
      <c r="J250" s="47"/>
    </row>
    <row r="251" spans="1:10" ht="15.75" x14ac:dyDescent="0.25">
      <c r="A251" s="13">
        <v>246</v>
      </c>
      <c r="B251" s="8" t="s">
        <v>141</v>
      </c>
      <c r="C251" s="42" t="s">
        <v>257</v>
      </c>
      <c r="D251" s="29" t="s">
        <v>185</v>
      </c>
      <c r="E251" s="26">
        <v>1</v>
      </c>
      <c r="F251" s="21">
        <v>1077</v>
      </c>
      <c r="G251" s="7"/>
      <c r="H251" s="21">
        <v>1077</v>
      </c>
      <c r="I251" s="7"/>
      <c r="J251" s="47"/>
    </row>
    <row r="252" spans="1:10" ht="15.75" x14ac:dyDescent="0.25">
      <c r="A252" s="13">
        <v>247</v>
      </c>
      <c r="B252" s="8" t="s">
        <v>141</v>
      </c>
      <c r="C252" s="42" t="s">
        <v>258</v>
      </c>
      <c r="D252" s="29" t="s">
        <v>185</v>
      </c>
      <c r="E252" s="26">
        <v>1</v>
      </c>
      <c r="F252" s="21">
        <v>887</v>
      </c>
      <c r="G252" s="7"/>
      <c r="H252" s="21">
        <v>887</v>
      </c>
      <c r="I252" s="7"/>
      <c r="J252" s="47"/>
    </row>
    <row r="253" spans="1:10" ht="15.75" x14ac:dyDescent="0.25">
      <c r="A253" s="13">
        <v>248</v>
      </c>
      <c r="B253" s="8" t="s">
        <v>141</v>
      </c>
      <c r="C253" s="42" t="s">
        <v>259</v>
      </c>
      <c r="D253" s="29" t="s">
        <v>185</v>
      </c>
      <c r="E253" s="26">
        <v>1</v>
      </c>
      <c r="F253" s="21">
        <v>22</v>
      </c>
      <c r="G253" s="7"/>
      <c r="H253" s="21">
        <v>22</v>
      </c>
      <c r="I253" s="7"/>
      <c r="J253" s="47"/>
    </row>
    <row r="254" spans="1:10" ht="15.75" x14ac:dyDescent="0.25">
      <c r="A254" s="13">
        <v>249</v>
      </c>
      <c r="B254" s="8" t="s">
        <v>141</v>
      </c>
      <c r="C254" s="42" t="s">
        <v>260</v>
      </c>
      <c r="D254" s="29" t="s">
        <v>185</v>
      </c>
      <c r="E254" s="26">
        <v>1</v>
      </c>
      <c r="F254" s="21">
        <v>45</v>
      </c>
      <c r="G254" s="7"/>
      <c r="H254" s="21">
        <v>45</v>
      </c>
      <c r="I254" s="7"/>
      <c r="J254" s="47"/>
    </row>
    <row r="255" spans="1:10" ht="15.75" x14ac:dyDescent="0.25">
      <c r="A255" s="13">
        <v>250</v>
      </c>
      <c r="B255" s="8" t="s">
        <v>141</v>
      </c>
      <c r="C255" s="42" t="s">
        <v>261</v>
      </c>
      <c r="D255" s="29" t="s">
        <v>185</v>
      </c>
      <c r="E255" s="26">
        <v>1</v>
      </c>
      <c r="F255" s="21">
        <v>45</v>
      </c>
      <c r="G255" s="7"/>
      <c r="H255" s="21">
        <v>45</v>
      </c>
      <c r="I255" s="7"/>
      <c r="J255" s="47"/>
    </row>
    <row r="256" spans="1:10" ht="15.75" x14ac:dyDescent="0.25">
      <c r="A256" s="13">
        <v>251</v>
      </c>
      <c r="B256" s="8" t="s">
        <v>141</v>
      </c>
      <c r="C256" s="42" t="s">
        <v>262</v>
      </c>
      <c r="D256" s="29" t="s">
        <v>185</v>
      </c>
      <c r="E256" s="26">
        <v>1</v>
      </c>
      <c r="F256" s="21">
        <v>36</v>
      </c>
      <c r="G256" s="7"/>
      <c r="H256" s="21">
        <v>36</v>
      </c>
      <c r="I256" s="7"/>
      <c r="J256" s="47"/>
    </row>
    <row r="257" spans="1:10" ht="15.75" x14ac:dyDescent="0.25">
      <c r="A257" s="13">
        <v>252</v>
      </c>
      <c r="B257" s="8" t="s">
        <v>141</v>
      </c>
      <c r="C257" s="42" t="s">
        <v>263</v>
      </c>
      <c r="D257" s="29" t="s">
        <v>185</v>
      </c>
      <c r="E257" s="26">
        <v>1</v>
      </c>
      <c r="F257" s="21">
        <v>725</v>
      </c>
      <c r="G257" s="7"/>
      <c r="H257" s="21">
        <v>725</v>
      </c>
      <c r="I257" s="7"/>
      <c r="J257" s="47"/>
    </row>
    <row r="258" spans="1:10" ht="15.75" x14ac:dyDescent="0.25">
      <c r="A258" s="13">
        <v>253</v>
      </c>
      <c r="B258" s="8" t="s">
        <v>141</v>
      </c>
      <c r="C258" s="42" t="s">
        <v>264</v>
      </c>
      <c r="D258" s="29" t="s">
        <v>185</v>
      </c>
      <c r="E258" s="26">
        <v>1</v>
      </c>
      <c r="F258" s="21">
        <v>5508</v>
      </c>
      <c r="G258" s="7"/>
      <c r="H258" s="21">
        <v>5508</v>
      </c>
      <c r="I258" s="7"/>
      <c r="J258" s="47"/>
    </row>
    <row r="259" spans="1:10" ht="15.75" x14ac:dyDescent="0.25">
      <c r="A259" s="13">
        <v>254</v>
      </c>
      <c r="B259" s="8" t="s">
        <v>141</v>
      </c>
      <c r="C259" s="42" t="s">
        <v>265</v>
      </c>
      <c r="D259" s="29" t="s">
        <v>185</v>
      </c>
      <c r="E259" s="26">
        <v>1</v>
      </c>
      <c r="F259" s="21">
        <v>2436</v>
      </c>
      <c r="G259" s="7"/>
      <c r="H259" s="21">
        <v>2436</v>
      </c>
      <c r="I259" s="7"/>
      <c r="J259" s="47"/>
    </row>
    <row r="260" spans="1:10" ht="15.75" x14ac:dyDescent="0.25">
      <c r="A260" s="13">
        <v>255</v>
      </c>
      <c r="B260" s="8" t="s">
        <v>141</v>
      </c>
      <c r="C260" s="42" t="s">
        <v>266</v>
      </c>
      <c r="D260" s="29" t="s">
        <v>185</v>
      </c>
      <c r="E260" s="26">
        <v>1</v>
      </c>
      <c r="F260" s="21">
        <v>2436</v>
      </c>
      <c r="G260" s="7"/>
      <c r="H260" s="21">
        <v>2436</v>
      </c>
      <c r="I260" s="7"/>
      <c r="J260" s="47"/>
    </row>
    <row r="261" spans="1:10" ht="15.75" x14ac:dyDescent="0.25">
      <c r="A261" s="13">
        <v>256</v>
      </c>
      <c r="B261" s="8" t="s">
        <v>141</v>
      </c>
      <c r="C261" s="42" t="s">
        <v>267</v>
      </c>
      <c r="D261" s="29" t="s">
        <v>185</v>
      </c>
      <c r="E261" s="26">
        <v>1</v>
      </c>
      <c r="F261" s="21">
        <v>1168</v>
      </c>
      <c r="G261" s="7"/>
      <c r="H261" s="21">
        <v>1168</v>
      </c>
      <c r="I261" s="7"/>
      <c r="J261" s="47"/>
    </row>
    <row r="262" spans="1:10" ht="15.75" x14ac:dyDescent="0.25">
      <c r="A262" s="13">
        <v>257</v>
      </c>
      <c r="B262" s="8" t="s">
        <v>141</v>
      </c>
      <c r="C262" s="42" t="s">
        <v>268</v>
      </c>
      <c r="D262" s="29" t="s">
        <v>185</v>
      </c>
      <c r="E262" s="26">
        <v>1</v>
      </c>
      <c r="F262" s="21">
        <v>2483</v>
      </c>
      <c r="G262" s="7"/>
      <c r="H262" s="21">
        <v>2483</v>
      </c>
      <c r="I262" s="7"/>
      <c r="J262" s="47"/>
    </row>
    <row r="263" spans="1:10" ht="15.75" x14ac:dyDescent="0.25">
      <c r="A263" s="13">
        <v>258</v>
      </c>
      <c r="B263" s="8" t="s">
        <v>141</v>
      </c>
      <c r="C263" s="42" t="s">
        <v>269</v>
      </c>
      <c r="D263" s="29" t="s">
        <v>185</v>
      </c>
      <c r="E263" s="26">
        <v>1</v>
      </c>
      <c r="F263" s="21">
        <v>16794</v>
      </c>
      <c r="G263" s="7"/>
      <c r="H263" s="21">
        <v>16794</v>
      </c>
      <c r="I263" s="7"/>
      <c r="J263" s="47"/>
    </row>
    <row r="264" spans="1:10" ht="15.75" x14ac:dyDescent="0.25">
      <c r="A264" s="13">
        <v>259</v>
      </c>
      <c r="B264" s="8" t="s">
        <v>141</v>
      </c>
      <c r="C264" s="42" t="s">
        <v>270</v>
      </c>
      <c r="D264" s="29" t="s">
        <v>185</v>
      </c>
      <c r="E264" s="26">
        <v>1</v>
      </c>
      <c r="F264" s="21">
        <v>4814</v>
      </c>
      <c r="G264" s="7"/>
      <c r="H264" s="21">
        <v>4814</v>
      </c>
      <c r="I264" s="7"/>
      <c r="J264" s="47"/>
    </row>
    <row r="265" spans="1:10" ht="15.75" x14ac:dyDescent="0.25">
      <c r="A265" s="13">
        <v>260</v>
      </c>
      <c r="B265" s="8" t="s">
        <v>141</v>
      </c>
      <c r="C265" s="42" t="s">
        <v>271</v>
      </c>
      <c r="D265" s="29" t="s">
        <v>185</v>
      </c>
      <c r="E265" s="26">
        <v>1</v>
      </c>
      <c r="F265" s="21">
        <v>933</v>
      </c>
      <c r="G265" s="7"/>
      <c r="H265" s="21">
        <v>933</v>
      </c>
      <c r="I265" s="7"/>
      <c r="J265" s="47"/>
    </row>
    <row r="266" spans="1:10" ht="15.75" x14ac:dyDescent="0.25">
      <c r="A266" s="13">
        <v>261</v>
      </c>
      <c r="B266" s="8" t="s">
        <v>141</v>
      </c>
      <c r="C266" s="42" t="s">
        <v>272</v>
      </c>
      <c r="D266" s="29" t="s">
        <v>185</v>
      </c>
      <c r="E266" s="26">
        <v>1</v>
      </c>
      <c r="F266" s="21">
        <v>1920</v>
      </c>
      <c r="G266" s="7"/>
      <c r="H266" s="21">
        <v>1920</v>
      </c>
      <c r="I266" s="7"/>
      <c r="J266" s="47"/>
    </row>
    <row r="267" spans="1:10" ht="15.75" x14ac:dyDescent="0.25">
      <c r="A267" s="13">
        <v>262</v>
      </c>
      <c r="B267" s="8" t="s">
        <v>141</v>
      </c>
      <c r="C267" s="42" t="s">
        <v>273</v>
      </c>
      <c r="D267" s="29" t="s">
        <v>185</v>
      </c>
      <c r="E267" s="26">
        <v>1</v>
      </c>
      <c r="F267" s="21">
        <v>755</v>
      </c>
      <c r="G267" s="7"/>
      <c r="H267" s="21">
        <v>755</v>
      </c>
      <c r="I267" s="7"/>
      <c r="J267" s="47"/>
    </row>
    <row r="268" spans="1:10" ht="15.75" x14ac:dyDescent="0.25">
      <c r="A268" s="13">
        <v>263</v>
      </c>
      <c r="B268" s="8" t="s">
        <v>141</v>
      </c>
      <c r="C268" s="42" t="s">
        <v>274</v>
      </c>
      <c r="D268" s="29" t="s">
        <v>185</v>
      </c>
      <c r="E268" s="26">
        <v>1</v>
      </c>
      <c r="F268" s="21">
        <v>5145</v>
      </c>
      <c r="G268" s="7"/>
      <c r="H268" s="21">
        <v>5145</v>
      </c>
      <c r="I268" s="7"/>
      <c r="J268" s="47"/>
    </row>
    <row r="269" spans="1:10" ht="15.75" x14ac:dyDescent="0.25">
      <c r="A269" s="13">
        <v>264</v>
      </c>
      <c r="B269" s="8" t="s">
        <v>141</v>
      </c>
      <c r="C269" s="42" t="s">
        <v>275</v>
      </c>
      <c r="D269" s="29" t="s">
        <v>185</v>
      </c>
      <c r="E269" s="26">
        <v>1</v>
      </c>
      <c r="F269" s="21">
        <v>3745</v>
      </c>
      <c r="G269" s="7"/>
      <c r="H269" s="21">
        <v>3745</v>
      </c>
      <c r="I269" s="7"/>
      <c r="J269" s="47"/>
    </row>
    <row r="270" spans="1:10" ht="15.75" x14ac:dyDescent="0.25">
      <c r="A270" s="13">
        <v>265</v>
      </c>
      <c r="B270" s="8" t="s">
        <v>141</v>
      </c>
      <c r="C270" s="42" t="s">
        <v>276</v>
      </c>
      <c r="D270" s="29" t="s">
        <v>185</v>
      </c>
      <c r="E270" s="26">
        <v>1</v>
      </c>
      <c r="F270" s="21">
        <v>1585</v>
      </c>
      <c r="G270" s="7"/>
      <c r="H270" s="21">
        <v>1585</v>
      </c>
      <c r="I270" s="7"/>
      <c r="J270" s="47"/>
    </row>
    <row r="271" spans="1:10" ht="15.75" x14ac:dyDescent="0.25">
      <c r="A271" s="13">
        <v>266</v>
      </c>
      <c r="B271" s="8" t="s">
        <v>141</v>
      </c>
      <c r="C271" s="42" t="s">
        <v>277</v>
      </c>
      <c r="D271" s="29" t="s">
        <v>185</v>
      </c>
      <c r="E271" s="26">
        <v>1</v>
      </c>
      <c r="F271" s="21">
        <v>4141</v>
      </c>
      <c r="G271" s="7"/>
      <c r="H271" s="21">
        <v>4141</v>
      </c>
      <c r="I271" s="7"/>
      <c r="J271" s="47"/>
    </row>
    <row r="272" spans="1:10" ht="15.75" x14ac:dyDescent="0.25">
      <c r="A272" s="13">
        <v>267</v>
      </c>
      <c r="B272" s="8" t="s">
        <v>141</v>
      </c>
      <c r="C272" s="42" t="s">
        <v>278</v>
      </c>
      <c r="D272" s="29" t="s">
        <v>185</v>
      </c>
      <c r="E272" s="26">
        <v>1</v>
      </c>
      <c r="F272" s="21">
        <v>25851</v>
      </c>
      <c r="G272" s="7"/>
      <c r="H272" s="21">
        <v>25851</v>
      </c>
      <c r="I272" s="7"/>
      <c r="J272" s="47"/>
    </row>
    <row r="273" spans="1:10" ht="15.75" x14ac:dyDescent="0.25">
      <c r="A273" s="13">
        <v>268</v>
      </c>
      <c r="B273" s="8" t="s">
        <v>141</v>
      </c>
      <c r="C273" s="42" t="s">
        <v>279</v>
      </c>
      <c r="D273" s="29" t="s">
        <v>185</v>
      </c>
      <c r="E273" s="26">
        <v>1</v>
      </c>
      <c r="F273" s="21">
        <v>5479</v>
      </c>
      <c r="G273" s="7"/>
      <c r="H273" s="21">
        <v>5479</v>
      </c>
      <c r="I273" s="7"/>
      <c r="J273" s="47"/>
    </row>
    <row r="274" spans="1:10" ht="15.75" x14ac:dyDescent="0.25">
      <c r="A274" s="13">
        <v>269</v>
      </c>
      <c r="B274" s="8" t="s">
        <v>141</v>
      </c>
      <c r="C274" s="42" t="s">
        <v>280</v>
      </c>
      <c r="D274" s="29" t="s">
        <v>185</v>
      </c>
      <c r="E274" s="26">
        <v>1</v>
      </c>
      <c r="F274" s="21">
        <v>1208</v>
      </c>
      <c r="G274" s="7"/>
      <c r="H274" s="21">
        <v>1208</v>
      </c>
      <c r="I274" s="7"/>
      <c r="J274" s="47"/>
    </row>
    <row r="275" spans="1:10" x14ac:dyDescent="0.25">
      <c r="A275" s="37"/>
      <c r="B275" s="43"/>
      <c r="C275" s="37"/>
      <c r="D275" s="43"/>
      <c r="E275" s="43"/>
      <c r="F275" s="44"/>
      <c r="G275" s="37"/>
      <c r="H275" s="44">
        <f>SUM(H7:H274)</f>
        <v>795744.99999999965</v>
      </c>
      <c r="I275" s="37"/>
      <c r="J275" s="48"/>
    </row>
    <row r="277" spans="1:10" ht="15.75" x14ac:dyDescent="0.25">
      <c r="C277" s="54" t="s">
        <v>284</v>
      </c>
      <c r="F277" s="34" t="s">
        <v>285</v>
      </c>
    </row>
  </sheetData>
  <mergeCells count="3">
    <mergeCell ref="J6:J73"/>
    <mergeCell ref="A2:I2"/>
    <mergeCell ref="C6:H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2026-02-09T14:45:44Z</dcterms:modified>
</cp:coreProperties>
</file>