
<file path=[Content_Types].xml><?xml version="1.0" encoding="utf-8"?>
<Types xmlns="http://schemas.openxmlformats.org/package/2006/content-types">
  <Default Extension="bin" ContentType="application/vnd.openxmlformats-officedocument.spreadsheetml.printerSettings"/>
  <Default Extension="web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AchizitiiOL-PC\2023\2026\Utilaj pentru blocul alimentar 2026 COP\Licitație\"/>
    </mc:Choice>
  </mc:AlternateContent>
  <bookViews>
    <workbookView xWindow="0" yWindow="0" windowWidth="28770" windowHeight="11580" tabRatio="474"/>
  </bookViews>
  <sheets>
    <sheet name="s. 13" sheetId="1" r:id="rId1"/>
  </sheets>
  <calcPr calcId="162913"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7" i="1" l="1"/>
  <c r="F6" i="1"/>
  <c r="F5" i="1"/>
  <c r="F9" i="1" l="1"/>
</calcChain>
</file>

<file path=xl/sharedStrings.xml><?xml version="1.0" encoding="utf-8"?>
<sst xmlns="http://schemas.openxmlformats.org/spreadsheetml/2006/main" count="16" uniqueCount="16">
  <si>
    <t>Nr.</t>
  </si>
  <si>
    <t>T O T A L</t>
  </si>
  <si>
    <t>Utilaj Bloc Alimentar</t>
  </si>
  <si>
    <t>Denumire</t>
  </si>
  <si>
    <t>Specificații tehnice detaliate</t>
  </si>
  <si>
    <t>Cantitate</t>
  </si>
  <si>
    <t>Preț estimat unitate, lei</t>
  </si>
  <si>
    <t>Preț estimat total
 fără TVA, lei</t>
  </si>
  <si>
    <t>Dulap frigorific cu 2 uși</t>
  </si>
  <si>
    <t>Robot de tăiat legume</t>
  </si>
  <si>
    <t>Plită electrică industrială</t>
  </si>
  <si>
    <t>CAIET DE SARCINI UTILAJ BLOC ALIMENTAR</t>
  </si>
  <si>
    <t>Poză simbol</t>
  </si>
  <si>
    <t>Frigider profesional inox cu 2 usi, Ideal Inox, 1400 l volum brut, 1340 l volum net, 1400x870x2100 (Lxlxh)
Dulap frigorific cu doua usi, racire ventilata, exterior si interior inox, temperatura reglabila +2 ...+8°C,  afisaj digital al temperaturii, decongelare automata, lumina interioara, Usa este dotata cu rezistenta electrica pentru eliminarea condensului, cu sistem de auto-inchidere. Interiorul este iluminat si adaptat pentru tavi GN 2/1. Este dotat cu 2x3 polite tip gratar. Este prevazut cu 2 x 10 sine tip ghidaj.   
Capacitate-brut : 1400-1500 L
Capacitate-neta : 1300-1400 L
Putere-Kw: 0,7-1 kW
Agent-refrigerare:  R290
Interval de racire: (+30°C,55% R.H.)-2...+8 °C
Dimensiuni-mm(Lxlxh): 1300x1500x800-900x2000x2200
Izolatie-mm: 40-60
Greutate-Kg: 190-210
Alimentare: 230V~50Hz</t>
  </si>
  <si>
    <t>Robot de tăiat legume cu accesoriu pentru piure.
Compus din: cuva cu grila de 3 mm, paleta si disc expulzor.
Specificații Tehnice:
Capacitate de producție: 200-300 kg/oră, inclusiv piure.
Componente: Cuțite pentruu procesarea și tăierea legumelor în asortiment, minim 3 cuțite diferite, obligatoriu feliator cartofi pentruu piureu
o Cuva cu grilă ce permite o textură fină și uniformă a piureurilor.
o Paletă pentru amestecarea și procesarea ingredientelor într-un mod uniform, obligatoriu pentruu piureu.
o Disc expulzor – Facilitează expulzarea eficientă a piureului obținut, economisind timp.</t>
  </si>
  <si>
    <t xml:space="preserve">Plită electrică industrială, profesională, 23kW, 4-6 arzătoare pătrate din fontă, dulap deschis realizată integral din inox .
Caracteristici; Plită electrică industrială, profesională, cu 4-6 ochiuri; Material: oțel inoxidabil de înaltă calitate; Numărul de arzătoare: 4-6, de formă patrată, cu dimensiunea de 300x300mm; Grosimea reșourilor – minim 30 – 40 mm; Putere nominală – 20-25 kW / 380 V; Temperatura suprafeței de lucru: 380 - 480 C0; Timpul maxim de încălzire – 20-35 minute; 
Garanție: minim 36 de luni;
 Pe perioada garanției produsului / utilajului, operatorul economic se obligă să efectueze deservirea tehnică a utilajului livrat din cont propriu, conform pașaportului tehnic al producătorului; Livrarea bunului, cu transportarea și configurarea (instalarea) până la conexiune cu accesoriile necesare pentru montare conform cerințelor, instructajul personalului privind utilizarea bunului vor fi asigurate gratuit de operatorul economic.
Detalii produs 
Putere electrică-20-25 kW
Alimentare- Curent electric 400V / 50Hz / 3N
Greutate -65-75 kg
Lungime-1100-1300 mm
Lățime (Adâncime)-800-900 mm
Înălțime- 900 mm
Material -Inox + Fontă
Material top-Fontă emailată
Număr arzătoare-4-6
Distribuție arzătoare -4-6 x 2.6 kW
Dimensiunea arzătoarelor- 300X300 mm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</si>
</sst>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2"/>
      <color theme="1"/>
      <name val="Times New Roman"/>
      <family val="1"/>
      <charset val="204"/>
    </font>
    <font>
      <b/>
      <sz val="12"/>
      <color theme="1"/>
      <name val="Times New Roman"/>
      <family val="1"/>
      <charset val="204"/>
    </font>
    <font>
      <b/>
      <sz val="14"/>
      <color theme="1"/>
      <name val="Times New Roman"/>
      <family val="1"/>
      <charset val="204"/>
    </font>
    <font>
      <sz val="10"/>
      <color theme="1"/>
      <name val="Times New Roman"/>
      <family val="1"/>
      <charset val="20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1">
    <xf numFmtId="0" fontId="0" fillId="0" borderId="0" xfId="0"/>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 fillId="0" borderId="0" xfId="0" applyFont="1" applyFill="1"/>
    <xf numFmtId="0" fontId="1" fillId="0" borderId="0" xfId="0" applyFont="1"/>
    <xf numFmtId="0" fontId="2" fillId="0" borderId="1" xfId="0" applyFont="1" applyFill="1" applyBorder="1" applyAlignment="1">
      <alignment horizont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 fontId="1" fillId="0" borderId="1" xfId="0" applyNumberFormat="1" applyFont="1" applyFill="1" applyBorder="1" applyAlignment="1">
      <alignment horizontal="center" vertical="center"/>
    </xf>
    <xf numFmtId="4" fontId="1" fillId="0" borderId="0" xfId="0" applyNumberFormat="1" applyFont="1" applyFill="1"/>
    <xf numFmtId="0" fontId="2" fillId="0" borderId="0" xfId="0" applyFont="1" applyFill="1" applyBorder="1" applyAlignment="1">
      <alignment horizontal="center" vertical="center" wrapText="1"/>
    </xf>
    <xf numFmtId="4" fontId="2" fillId="0" borderId="0" xfId="0" applyNumberFormat="1" applyFont="1" applyFill="1" applyAlignment="1">
      <alignment horizontal="center"/>
    </xf>
    <xf numFmtId="0" fontId="2" fillId="0" borderId="0" xfId="0" applyFont="1" applyAlignment="1">
      <alignment horizontal="center" vertical="center"/>
    </xf>
    <xf numFmtId="0" fontId="1" fillId="0" borderId="1" xfId="0" applyFont="1" applyFill="1" applyBorder="1"/>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2" fillId="0" borderId="2" xfId="0" applyFont="1" applyFill="1" applyBorder="1" applyAlignment="1">
      <alignment horizontal="center" vertical="center"/>
    </xf>
    <xf numFmtId="0" fontId="1" fillId="0" borderId="0" xfId="0" applyFont="1" applyBorder="1"/>
    <xf numFmtId="0" fontId="2" fillId="0" borderId="1" xfId="0" applyFont="1" applyFill="1" applyBorder="1" applyAlignment="1">
      <alignment horizontal="center"/>
    </xf>
    <xf numFmtId="0" fontId="2" fillId="0" borderId="0"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ebp"/><Relationship Id="rId2" Type="http://schemas.openxmlformats.org/officeDocument/2006/relationships/image" Target="../media/image2.webp"/><Relationship Id="rId1" Type="http://schemas.openxmlformats.org/officeDocument/2006/relationships/image" Target="../media/image1.webp"/></Relationships>
</file>

<file path=xl/drawings/drawing1.xml><?xml version="1.0" encoding="utf-8"?>
<xdr:wsDr xmlns:xdr="http://schemas.openxmlformats.org/drawingml/2006/spreadsheetDrawing" xmlns:a="http://schemas.openxmlformats.org/drawingml/2006/main">
  <xdr:twoCellAnchor editAs="oneCell">
    <xdr:from>
      <xdr:col>6</xdr:col>
      <xdr:colOff>619125</xdr:colOff>
      <xdr:row>4</xdr:row>
      <xdr:rowOff>209550</xdr:rowOff>
    </xdr:from>
    <xdr:to>
      <xdr:col>6</xdr:col>
      <xdr:colOff>2571750</xdr:colOff>
      <xdr:row>5</xdr:row>
      <xdr:rowOff>15442</xdr:rowOff>
    </xdr:to>
    <xdr:pic>
      <xdr:nvPicPr>
        <xdr:cNvPr id="2" name="Рисунок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91875" y="1009650"/>
          <a:ext cx="1952625" cy="2396692"/>
        </a:xfrm>
        <a:prstGeom prst="rect">
          <a:avLst/>
        </a:prstGeom>
      </xdr:spPr>
    </xdr:pic>
    <xdr:clientData/>
  </xdr:twoCellAnchor>
  <xdr:twoCellAnchor editAs="oneCell">
    <xdr:from>
      <xdr:col>6</xdr:col>
      <xdr:colOff>990600</xdr:colOff>
      <xdr:row>5</xdr:row>
      <xdr:rowOff>46600</xdr:rowOff>
    </xdr:from>
    <xdr:to>
      <xdr:col>6</xdr:col>
      <xdr:colOff>2526534</xdr:colOff>
      <xdr:row>5</xdr:row>
      <xdr:rowOff>1800225</xdr:rowOff>
    </xdr:to>
    <xdr:pic>
      <xdr:nvPicPr>
        <xdr:cNvPr id="3" name="Рисунок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06175" y="3799450"/>
          <a:ext cx="1535934" cy="1753625"/>
        </a:xfrm>
        <a:prstGeom prst="rect">
          <a:avLst/>
        </a:prstGeom>
      </xdr:spPr>
    </xdr:pic>
    <xdr:clientData/>
  </xdr:twoCellAnchor>
  <xdr:twoCellAnchor editAs="oneCell">
    <xdr:from>
      <xdr:col>6</xdr:col>
      <xdr:colOff>276225</xdr:colOff>
      <xdr:row>6</xdr:row>
      <xdr:rowOff>676275</xdr:rowOff>
    </xdr:from>
    <xdr:to>
      <xdr:col>6</xdr:col>
      <xdr:colOff>3133725</xdr:colOff>
      <xdr:row>6</xdr:row>
      <xdr:rowOff>3533775</xdr:rowOff>
    </xdr:to>
    <xdr:pic>
      <xdr:nvPicPr>
        <xdr:cNvPr id="4" name="Рисунок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773025" y="9391650"/>
          <a:ext cx="2857500" cy="28575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
  <sheetViews>
    <sheetView tabSelected="1" topLeftCell="A6" zoomScaleNormal="100" workbookViewId="0">
      <selection activeCell="C8" sqref="C8"/>
    </sheetView>
  </sheetViews>
  <sheetFormatPr defaultColWidth="9.140625" defaultRowHeight="15.75" x14ac:dyDescent="0.25"/>
  <cols>
    <col min="1" max="1" width="4.85546875" style="1" customWidth="1"/>
    <col min="2" max="2" width="36.28515625" style="2" customWidth="1"/>
    <col min="3" max="3" width="65.140625" style="2" customWidth="1"/>
    <col min="4" max="4" width="11.7109375" style="1" customWidth="1"/>
    <col min="5" max="5" width="15.5703125" style="1" customWidth="1"/>
    <col min="6" max="6" width="21.140625" style="1" customWidth="1"/>
    <col min="7" max="7" width="48.85546875" style="3" customWidth="1"/>
    <col min="8" max="16384" width="9.140625" style="4"/>
  </cols>
  <sheetData>
    <row r="1" spans="1:7" s="18" customFormat="1" x14ac:dyDescent="0.25">
      <c r="A1" s="20" t="s">
        <v>11</v>
      </c>
      <c r="B1" s="20"/>
      <c r="C1" s="20"/>
      <c r="D1" s="20"/>
      <c r="E1" s="20"/>
      <c r="F1" s="20"/>
      <c r="G1" s="20"/>
    </row>
    <row r="2" spans="1:7" x14ac:dyDescent="0.25">
      <c r="A2" s="17"/>
      <c r="B2" s="17"/>
      <c r="C2" s="17"/>
      <c r="D2" s="17"/>
      <c r="E2" s="17"/>
      <c r="F2" s="17"/>
      <c r="G2" s="17"/>
    </row>
    <row r="3" spans="1:7" x14ac:dyDescent="0.25">
      <c r="A3" s="19" t="s">
        <v>2</v>
      </c>
      <c r="B3" s="19"/>
      <c r="C3" s="19"/>
      <c r="D3" s="19"/>
      <c r="E3" s="5"/>
      <c r="F3" s="6"/>
      <c r="G3" s="14"/>
    </row>
    <row r="4" spans="1:7" s="13" customFormat="1" ht="31.5" x14ac:dyDescent="0.25">
      <c r="A4" s="7" t="s">
        <v>0</v>
      </c>
      <c r="B4" s="8" t="s">
        <v>3</v>
      </c>
      <c r="C4" s="8" t="s">
        <v>4</v>
      </c>
      <c r="D4" s="8" t="s">
        <v>5</v>
      </c>
      <c r="E4" s="8" t="s">
        <v>6</v>
      </c>
      <c r="F4" s="8" t="s">
        <v>7</v>
      </c>
      <c r="G4" s="7" t="s">
        <v>12</v>
      </c>
    </row>
    <row r="5" spans="1:7" ht="204" x14ac:dyDescent="0.25">
      <c r="A5" s="7">
        <v>1</v>
      </c>
      <c r="B5" s="15" t="s">
        <v>8</v>
      </c>
      <c r="C5" s="16" t="s">
        <v>13</v>
      </c>
      <c r="D5" s="6">
        <v>1</v>
      </c>
      <c r="E5" s="9">
        <v>40000</v>
      </c>
      <c r="F5" s="9">
        <f>D5*E5</f>
        <v>40000</v>
      </c>
      <c r="G5" s="14"/>
    </row>
    <row r="6" spans="1:7" ht="148.5" customHeight="1" x14ac:dyDescent="0.25">
      <c r="A6" s="7">
        <v>2</v>
      </c>
      <c r="B6" s="15" t="s">
        <v>9</v>
      </c>
      <c r="C6" s="16" t="s">
        <v>14</v>
      </c>
      <c r="D6" s="6">
        <v>1</v>
      </c>
      <c r="E6" s="9">
        <v>30000</v>
      </c>
      <c r="F6" s="9">
        <f t="shared" ref="F6:F7" si="0">D6*E6</f>
        <v>30000</v>
      </c>
      <c r="G6" s="14"/>
    </row>
    <row r="7" spans="1:7" ht="344.25" x14ac:dyDescent="0.25">
      <c r="A7" s="7">
        <v>3</v>
      </c>
      <c r="B7" s="15" t="s">
        <v>10</v>
      </c>
      <c r="C7" s="16" t="s">
        <v>15</v>
      </c>
      <c r="D7" s="6">
        <v>2</v>
      </c>
      <c r="E7" s="9">
        <v>60000</v>
      </c>
      <c r="F7" s="9">
        <f t="shared" si="0"/>
        <v>120000</v>
      </c>
      <c r="G7" s="14"/>
    </row>
    <row r="8" spans="1:7" x14ac:dyDescent="0.25">
      <c r="A8" s="3"/>
      <c r="B8" s="3"/>
      <c r="C8" s="3"/>
      <c r="D8" s="3"/>
      <c r="E8" s="10"/>
      <c r="F8" s="10"/>
    </row>
    <row r="9" spans="1:7" x14ac:dyDescent="0.25">
      <c r="A9" s="3"/>
      <c r="B9" s="11" t="s">
        <v>1</v>
      </c>
      <c r="C9" s="11"/>
      <c r="D9" s="3"/>
      <c r="E9" s="10"/>
      <c r="F9" s="12">
        <f>SUM(F1:F7)</f>
        <v>190000</v>
      </c>
    </row>
    <row r="10" spans="1:7" x14ac:dyDescent="0.25">
      <c r="A10" s="3"/>
      <c r="B10" s="3"/>
      <c r="C10" s="3"/>
      <c r="D10" s="3"/>
      <c r="E10" s="3"/>
      <c r="F10" s="3"/>
    </row>
    <row r="11" spans="1:7" x14ac:dyDescent="0.25">
      <c r="A11" s="3"/>
      <c r="B11" s="3"/>
      <c r="C11" s="3"/>
      <c r="D11" s="3"/>
      <c r="E11" s="3"/>
      <c r="F11" s="3"/>
    </row>
  </sheetData>
  <mergeCells count="2">
    <mergeCell ref="A3:D3"/>
    <mergeCell ref="A1:G1"/>
  </mergeCells>
  <pageMargins left="0.25" right="0.25" top="0.75" bottom="0.75" header="0.3" footer="0.3"/>
  <pageSetup paperSize="9" scale="54"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 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Пользователь Windows</cp:lastModifiedBy>
  <cp:lastPrinted>2026-03-24T07:51:08Z</cp:lastPrinted>
  <dcterms:created xsi:type="dcterms:W3CDTF">2015-06-05T18:17:20Z</dcterms:created>
  <dcterms:modified xsi:type="dcterms:W3CDTF">2026-05-05T07:02:18Z</dcterms:modified>
</cp:coreProperties>
</file>