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OMOL" sheetId="1" r:id="rId1"/>
  </sheets>
  <definedNames/>
  <calcPr fullCalcOnLoad="1"/>
</workbook>
</file>

<file path=xl/sharedStrings.xml><?xml version="1.0" encoding="utf-8"?>
<sst xmlns="http://schemas.openxmlformats.org/spreadsheetml/2006/main" count="542" uniqueCount="424">
  <si>
    <t>ID</t>
  </si>
  <si>
    <t>StartingRow</t>
  </si>
  <si>
    <t>DrugCode</t>
  </si>
  <si>
    <t>DrugName</t>
  </si>
  <si>
    <t>Denumirea Comună Internaţională</t>
  </si>
  <si>
    <t>Dozare</t>
  </si>
  <si>
    <t>Cantitate totala</t>
  </si>
  <si>
    <t>Preţ DDP                (fără TVA) pentru unitate de măsură (comprimată, fiolă, capsulă, flacon, tub, etc.)  Lei moldoveneşti</t>
  </si>
  <si>
    <t>Valoarea TVA pentru unitate de măsură (comprimată, fiolă, capsulă, flacon, tub, etc.)  Lei moldoveneşti</t>
  </si>
  <si>
    <t>Preţ DDP               (inclusiv TVA) pentru unitate de măsură (comprimată, fiolă, capsulă, flacon, tub, etc.)  Lei moldoveneşti</t>
  </si>
  <si>
    <t>USD sau Euro</t>
  </si>
  <si>
    <t>Număr în ambalaj</t>
  </si>
  <si>
    <t>Certificat GMP</t>
  </si>
  <si>
    <t>Valoarea ofertei       (fără TVA)            Lei moldoveneşti</t>
  </si>
  <si>
    <t>Valoarea ofertei       (inclusiv TVA)            Lei moldoveneşti</t>
  </si>
  <si>
    <t>DrugDosage</t>
  </si>
  <si>
    <t>DrugPresentation</t>
  </si>
  <si>
    <t>DrugAdministration</t>
  </si>
  <si>
    <t>DrugMU</t>
  </si>
  <si>
    <t>DrugQuantity</t>
  </si>
  <si>
    <t>ComercialName</t>
  </si>
  <si>
    <t>PriceWithoutVAT</t>
  </si>
  <si>
    <t>VAT</t>
  </si>
  <si>
    <t>PriceWithVAT</t>
  </si>
  <si>
    <t>USD_EURO</t>
  </si>
  <si>
    <t>NbInPresentation</t>
  </si>
  <si>
    <t>GMP</t>
  </si>
  <si>
    <t>ValueWithoutVAT</t>
  </si>
  <si>
    <t>ValueWithVat</t>
  </si>
  <si>
    <t>Column1</t>
  </si>
  <si>
    <t>DenCom1</t>
  </si>
  <si>
    <t>DenCom2</t>
  </si>
  <si>
    <t>Da</t>
  </si>
  <si>
    <t>Nu</t>
  </si>
  <si>
    <t xml:space="preserve">                                 Oferta participantului la licitaţie                                                                                              Oraşul Chişinău      Data __/__/_____                                                                              Nr. Licitaţiei                                                                                                                                                                             Valuta: lei moldoveneşti </t>
  </si>
  <si>
    <t>Nr.</t>
  </si>
  <si>
    <t>Forma unificata</t>
  </si>
  <si>
    <t>Mod de administrare</t>
  </si>
  <si>
    <t>Unitate de masura</t>
  </si>
  <si>
    <t>Cod ATC</t>
  </si>
  <si>
    <t>Denumirea comercială propusa (denumire comerciala propriuzisa, cod ATC, forma farmaceutică, dozare, nr. inregistrare, producator, tara de origine a producatorului)</t>
  </si>
  <si>
    <t>Specificatii de pret(F4.2)                                                                           Codul CPV 33630000-3                                                                                    Termenul de livrare/prestare - conform-FDA</t>
  </si>
  <si>
    <t>Acetylcysteinum</t>
  </si>
  <si>
    <t>R05CB01</t>
  </si>
  <si>
    <t>600 mg</t>
  </si>
  <si>
    <t>Comp. eferv. sau pulb/sol. orală sau granule/sol. orală</t>
  </si>
  <si>
    <t>per os</t>
  </si>
  <si>
    <t>bucata</t>
  </si>
  <si>
    <t>16629;ACC cu aromă de mure 600 mg pulbere orală în plic;0100080469;Pulb./sol. orala;600 mg;25006;Hermes Pharma Ges.m.b.H., Germania; Salutas Pharma GmbH, Germania;România</t>
  </si>
  <si>
    <t>19;ACC Long;0100080447;Comprimate efervescente;600 mg;26605;Salutas Pharma GmbH, Germania;Slovenia</t>
  </si>
  <si>
    <t>14148;Asibrox;0100080366;Comprimate efervescente;600 mg;24026;PharmaEstica Manufacturing OU, Estonia;Marea Britanie</t>
  </si>
  <si>
    <t>14149;Asibrox;0100080388;Comprimate efervescente;600 mg;24026;PharmaEstica Manufacturing OU, Estonia;Marea Britanie</t>
  </si>
  <si>
    <t>12839;Asist Plus;0100080171;Gran./sol. orală;600 mg;26314;Bilim Ilac Sanayi Ve Ticaret A.Ș., Turcia;Turcia</t>
  </si>
  <si>
    <t>9428;Bronhoclean;0100080241;Pulbere/sol.orala;600 mg/3 g;23170;SC Balkan Pharmaceuticals SRL, Republica Moldova;R.Moldova</t>
  </si>
  <si>
    <t>9504;Fluimucil;0100080414;Comprimate efervescente;600 mg;24175;Zambon Switzerland Ltd., Elveţia;Elvetia</t>
  </si>
  <si>
    <t>16630;Traktus;0100080481;Pulb./sol. orala;600 mg/3 g;25009;Nobel Ilac Sanayii ve Ticaret A.Ş., Turcia;Turcia</t>
  </si>
  <si>
    <t>16631;Traktus (plicuri);0100080492;Pulb./sol. orala;600 mg/3 g;25009;Nobel Ilac Sanayii ve Ticaret A.Ş., Turcia;Turcia</t>
  </si>
  <si>
    <t>Aciclovirum</t>
  </si>
  <si>
    <t>J05AB01</t>
  </si>
  <si>
    <t>200 mg</t>
  </si>
  <si>
    <t>Capsule/Comprimate</t>
  </si>
  <si>
    <t>12796;Aciclovir;0100110100;Capsule;200 mg;25580;Eurofarmaco SA, ÎCS, Republica Moldova;R.Moldova</t>
  </si>
  <si>
    <t>16634;Aciclovir-BP;0100110616;Capsule;200 mg;25203;SC Balkan Pharmaceuticals SRL, Republica Moldova;R.Moldova</t>
  </si>
  <si>
    <t>16632;Aciclovir-BP;2200190172;Capsule;200 mg;25203;SC Balkan Pharmaceuticals SRL, Republica Moldova;R.Moldova</t>
  </si>
  <si>
    <t>18318;Aciherpin;9200500456;Comprimate;200 mg;26183;Agio Pharmaceuticals Ltd, India;India</t>
  </si>
  <si>
    <t>12803;Herpevir;0100110454;Comprimate;200 mg;23372;Kievmedpreparat SAP, Ucraina;Ucraina</t>
  </si>
  <si>
    <t>12805;Vivorax;0100110384;Comprimate;200 mg;24795;Cadila Pharmaceuticals Limited, India;India</t>
  </si>
  <si>
    <t>16633;Zimclovir 200;2200190183;Comprimate filmate;200 mg;25452;Zim Laboratories Limited, India;India</t>
  </si>
  <si>
    <t>Acidum acetylsalicylicum</t>
  </si>
  <si>
    <t>N02BA01</t>
  </si>
  <si>
    <t>150 mg</t>
  </si>
  <si>
    <t>Comprimate/comprimate gastrorezistente</t>
  </si>
  <si>
    <t>comprimat</t>
  </si>
  <si>
    <t>15545;Aspicor;0108960806;Comprimate filmate;150 mg;23152;Farmak SAP, Ucraina;Ucraina</t>
  </si>
  <si>
    <t>15544;Aspicor;0108960817;Comprimate filmate;150 mg;23152;Farmak SAP, Ucraina;Ucraina</t>
  </si>
  <si>
    <t>15547;Cardiomagnyl;0307260033;Comprimate filmate;150 mg;22554;Takeda GmbH, Germania; Takeda Pharma A/S, Danemarca; Takeda Pharma Sp. z o.o., Polonia;Danemarca</t>
  </si>
  <si>
    <t>15546;Cardiomagnyl;0307260044;Comprimate filmate;150 mg;22554;Takeda GmbH, Germania; Takeda Pharma A/S, Danemarca; Takeda Pharma Sp. z o.o., Polonia;Danemarca</t>
  </si>
  <si>
    <t>15552;Magnicor forte;0109600037;Comprimate filmate;150 mg;24398;Uzina de vitamine din Kiev SAP, Ucraina;Ucraina</t>
  </si>
  <si>
    <t>15551;Magnicor forte;0109600048;Comprimate filmate;150 mg;24398;Uzina de vitamine din Kiev SAP, Ucraina;Ucraina</t>
  </si>
  <si>
    <t>Acidum ascorbicum</t>
  </si>
  <si>
    <t>A11GA01</t>
  </si>
  <si>
    <t>500 mg</t>
  </si>
  <si>
    <t>Comprimate masticabile</t>
  </si>
  <si>
    <t>13015;Vitamina C 500 cu aromă de lămâie;0108710012;Comprimate masticabile;500 mg;23818;Uzina de vitamine din Kiev SAP, Ucraina;Ucraina</t>
  </si>
  <si>
    <t>12382;Vitamina C 500 cu aromă de lămâie;0108720208;Comprimate masticabile;500 mg;23818;Uzina de vitamine din Kiev SAP, Ucraina;Ucraina</t>
  </si>
  <si>
    <t>12383;Vitamina C 500 cu aroma de piersica;0108720219;Comprimate masticabile;500 mg;23819;Uzina de vitamine din Kiev SAP, Ucraina;Ucraina</t>
  </si>
  <si>
    <t>13016;Vitamina C 500 cu aromă de piersică;0108720035;Comprimate masticabile;500 mg;23819;Uzina de vitamine din Kiev SAP, Ucraina;Ucraina</t>
  </si>
  <si>
    <t>12384;Vitamina C 500 cu aroma de portocale;0108720220;Comprimate masticabile;500 mg;23820;Uzina de vitamine din Kiev SAP, Ucraina;Ucraina</t>
  </si>
  <si>
    <t>13017;Vitamina C 500 cu aromă de portocale;0108720013;Comprimate masticabile;500 mg;23820;Uzina de vitamine din Kiev SAP, Ucraina;Ucraina</t>
  </si>
  <si>
    <t>19026;Vitamina C cu aromă de portocale;1600270042;Comprimate masticabile;500 mg;26707;BRIZ SIA, Letonia;Letonia</t>
  </si>
  <si>
    <t>19027;Vitamina C cu aromă de portocale;9210200899;Comprimate masticabile;500 mg;26707;BRIZ SIA, Letonia;Letonia</t>
  </si>
  <si>
    <t>19028;Vitamina C cu aromă de portocale;9210200900;Comprimate masticabile;500 mg;26707;BRIZ SIA, Letonia;Letonia</t>
  </si>
  <si>
    <t>19029;Vitamina C cu aromă de portocale;9210200901;Comprimate masticabile;500 mg;26707;BRIZ SIA, Letonia;Letonia</t>
  </si>
  <si>
    <t>Ambroxolum</t>
  </si>
  <si>
    <t>R05CB06</t>
  </si>
  <si>
    <t>30 mg</t>
  </si>
  <si>
    <t>Comprimate</t>
  </si>
  <si>
    <t>16705;Abrol;0100450804;Comprimate;30 mg;25716;Kusum Pharm SRL, Ucraina;Ucraina</t>
  </si>
  <si>
    <t>16692;Ambrosan;0100450217;Comprimate;30 mg;26351;PRO.MED.CS Praha a.s., Cehia;Cehia</t>
  </si>
  <si>
    <t>16704;Ambroxol;0100450457;Comprimate;30 mg;24709;Lekpharm SRL, Republica Belarus;Republica Belarus</t>
  </si>
  <si>
    <t>16698;Ambroxol;0100450686;Comprimate;30 mg;24709;Lekpharm SRL, Republica Belarus;Republica Belarus</t>
  </si>
  <si>
    <t>16693;Ambroxol clorhidrat;0100450125;Comprimate;30 mg;22854;Centrul Ştiinţific de Producere "Uzina Chimico-Farmaceutică Borsceagov" SAP, Ucraina;Ucraina</t>
  </si>
  <si>
    <t>18335;Ambroxol-KV;0100450527;Comprimate;30 mg;26287;Uzina de vitamine din Kiev SA, Ucraina;Ucraina</t>
  </si>
  <si>
    <t>14526;Ambroxol-RNP;0100450343;Comprimate;30 mg;24472;RNP Pharmaceuticals SRL, ÎM, Republica Moldova;R.Moldova</t>
  </si>
  <si>
    <t>16700;Ambroxol-RNP;0100450468;Comprimate;30 mg;24472;RNP Pharmaceuticals SRL, ÎM, Republica Moldova;R.Moldova</t>
  </si>
  <si>
    <t>16701;Ambroxol-RNP;0100450479;Comprimate;30 mg;24472;RNP Pharmaceuticals SRL, ÎM, Republica Moldova;R.Moldova</t>
  </si>
  <si>
    <t>16690;Bronhocalm;0100450860;Comprimate;30 mg;26723;Eurofarmaco SA, ÎCS, Republica Moldova;R.Moldova</t>
  </si>
  <si>
    <t>16702;Bronolac;0100450572;Comprimate;30 mg;24374;SEDICO Pharmaceutical Co. (South Egypt Drug Industries Co.), Egipt;Marea Britanie</t>
  </si>
  <si>
    <t>16703;Flavamed;0100450424;Comprimate;30 mg;23915;Berlin-Chemie AG (Menarini Group), Germania; Menarini-Von Heyden GmbH, Germania;Germania</t>
  </si>
  <si>
    <t>16694;Halixol;2600080077;Comprimate;30 mg;23501;Egis Pharmaceuticals PLC, Ungaria;Ungaria</t>
  </si>
  <si>
    <t>16696;Medovent 30 mg;1400300053;Comprimate;30 mg;23545;Medochemie Ltd, Cipru;Cipru</t>
  </si>
  <si>
    <t>16699;Pulmolan;0100450675;Comprimate;30 mg;23191;GM Pharmaceuticals Ltd., Georgia;Georgia</t>
  </si>
  <si>
    <t>16697;Sekrol;0100450583;Comprimate;30 mg;25980;Bilim  Ilac Sanayi Ve Ticaret A.Ș, Turcia;Turcia</t>
  </si>
  <si>
    <t>30 mg/5 ml</t>
  </si>
  <si>
    <t>Sirop</t>
  </si>
  <si>
    <t>mililitru</t>
  </si>
  <si>
    <t>16128;Abrol;0100450837;Sirop;30 mg/5 ml 100 ml;25628;Kusum Pharm SRL, Ucraina;Ucraina</t>
  </si>
  <si>
    <t>16129;Ambrex;0100450848;Sirop;30 mg/5 ml 150 ml;26489;Nobel Ilac Sanayii ve Ticaret A.Ş., Turcia;Turcia</t>
  </si>
  <si>
    <t>16132;Bronhocalm;0100450882;Sirop;30 mg/5 ml 100 ml;26629;Eurofarmaco SA, ÎCS, Republica Moldova;R.Moldova</t>
  </si>
  <si>
    <t>16133;Flavamed forte;0100450664;Sirop;30 mg/5 ml 100 ml;22751;Berlin-Chemie AG (Menarini Group), Germania;Germania</t>
  </si>
  <si>
    <t>16134;Pulmolan;0100450929;Sirop;30 mg/5 ml 100 ml;24740;World Medicine Ilac San.ve Tic. A.Ș., Turcia;Georgia</t>
  </si>
  <si>
    <t>16135;Pulmoxol;0100450550;Sirop;30 mg/5 ml 150 ml;25069;Drogsan İlaçlari Sanayi ve Ticaret A.Ş., Turcia;Turcia</t>
  </si>
  <si>
    <t>16136;Sekrol;0100450055;Sirop;30 mg/5 ml 150 ml;26015;Bilim  Ilac Sanayi Ve Ticaret A.Ș, Turcia;Turcia</t>
  </si>
  <si>
    <t>Amisulpridinum</t>
  </si>
  <si>
    <t>N05AL05</t>
  </si>
  <si>
    <t>628;Solian 200 mg;0109300038;Comprimate;200 mg;25410;Delpharm Dijon, Franţa;România</t>
  </si>
  <si>
    <t>400 mg</t>
  </si>
  <si>
    <t>629;Solian 400 mg;0109300049;Comprimate filmate;400 mg;25411;Delpharm Dijon, Franţa;România</t>
  </si>
  <si>
    <t>Aprotininum</t>
  </si>
  <si>
    <t>B02AB01</t>
  </si>
  <si>
    <t>100000 KUI/10 ml</t>
  </si>
  <si>
    <t>Solutie injectabila</t>
  </si>
  <si>
    <t>i/v</t>
  </si>
  <si>
    <t>fiola</t>
  </si>
  <si>
    <t>17180;Aprotinin-BP;9190900133;Solutie injectabila;100000 KUI/10 ml;25817;SC Balkan Pharmaceuticals SRL, Republica Moldova;R.Moldova</t>
  </si>
  <si>
    <t>17181;Aprotinin-BP;9190900134;Solutie injectabila;100000 KUI/10 ml;25817;SC Balkan Pharmaceuticals SRL, Republica Moldova;R.Moldova</t>
  </si>
  <si>
    <t>952;Gordox;0100690011;Solutie injectabila;100000 KUI/10 ml;24409;Gedeon Richter PLC, Ungaria;Ungaria</t>
  </si>
  <si>
    <t>Azithromycinum</t>
  </si>
  <si>
    <t>J01FA10</t>
  </si>
  <si>
    <t>1096;Azax 500 mg;0106780015;Comprimate filmate;500 mg;23697;Nobel Ilac Sanayii ve Ticaret A.Ş., Turcia;Turcia</t>
  </si>
  <si>
    <t>13266;Azax 500 mg;0108040416;Comprimate filmate;500 mg;23697;Nobel Ilac Sanayii ve Ticaret A.Ş., Turcia;Turcia</t>
  </si>
  <si>
    <t>1097;Azibiot;0108040519;Comprimate filmate;500 mg;25579;KRKA Polska Sp. z.o.o., Polonia; KRKA d.d., Novo mesto, Slovenia;Slovenia</t>
  </si>
  <si>
    <t>16716;Azicin 500;0108040689;Comprimate filmate;500 mg;24079;Zim Laboratories Limited, India;India</t>
  </si>
  <si>
    <t>8809;Azilide;0100890165;Comprimate filmate;500 mg;22456;Micro Labs Limited, India;India</t>
  </si>
  <si>
    <t>1098;Azimac;0108040195;Capsule;500 mg;26497;GM Pharmaceuticals Ltd., Georgia;Georgia</t>
  </si>
  <si>
    <t>16717;Azirag 500;0108040748;Comprimate filmate;500 mg;25453;Biodeal Pharmaceuticals Pvt.LTD, India;Marea Britanie</t>
  </si>
  <si>
    <t>1103;Azithromycin Lek;0108040623;Comprimate filmate;500 mg;23651;Sandoz SRL, România;Slovenia</t>
  </si>
  <si>
    <t>9315;Azitrox 500;0108040379;Comprimate filmate;500 mg;22956;Zentiva k.s., Cehia;Cehia</t>
  </si>
  <si>
    <t>9324;Hemomycin;0108040380;Comprimate filmate;500 mg;23216;Hemofarm AD, Serbia;Serbia</t>
  </si>
  <si>
    <t>10519;MAC-Mycin;0108040553;Comprimate filmate;500 mg;25659;Replek Farm Ltd. Skopje, Macedonia;Macedonia</t>
  </si>
  <si>
    <t>18994;Ziomycin;9210400995;Comprimate filmate;500 mg;26785;Kusum Healthcare Pvt.Ltd, India;India</t>
  </si>
  <si>
    <t>8893;Ziromin;0108040346;Comprimate filmate;500 mg;23351;Biofarma Ilac Sanayii ve Ticaret AS, Turcia; World Medicine Ilac Sanayi ve Ticaret A.Ș., Turcia;Marea Britanie</t>
  </si>
  <si>
    <t>Bromhexinum</t>
  </si>
  <si>
    <t>R05CB02</t>
  </si>
  <si>
    <t>8 mg</t>
  </si>
  <si>
    <t>9527;Bromhexin Grindeks;0200350505;Comprimate;8 mg;23558;Grindeks SA, Letonia;Letonia</t>
  </si>
  <si>
    <t>14709;Bromhexin-RNP;0200350114;Comprimate;8 mg;24590;RNP Pharmaceuticals SRL, ÎM, Republica Moldova;R.Moldova</t>
  </si>
  <si>
    <t>14711;Bromhexin-RNP;0200350354;Comprimate;8 mg;24590;RNP Pharmaceuticals SRL, ÎM, Republica Moldova;R.Moldova</t>
  </si>
  <si>
    <t>14710;Bromhexin-RNP;0200350402;Comprimate;8 mg;24590;RNP Pharmaceuticals SRL, ÎM, Republica Moldova;R.Moldova</t>
  </si>
  <si>
    <t>Ceftriaxonum</t>
  </si>
  <si>
    <t>J01DD04</t>
  </si>
  <si>
    <t>1000 mg</t>
  </si>
  <si>
    <t>Pulbere/sol.inj.</t>
  </si>
  <si>
    <t>i/v+i/m</t>
  </si>
  <si>
    <t>flacon</t>
  </si>
  <si>
    <t>1733;Axone 1000;0106600014;Pulbere/sol.inj./perfuz.;1000 mg;24179;Cadila Pharmaceuticals Limited, India;India</t>
  </si>
  <si>
    <t>12225;Biotraxon;0305620565;Pulbere/sol.inj.;1 g;25403;Pharmaceutical Works Polpharma S.A., Polonia;Polonia</t>
  </si>
  <si>
    <t>1734;Cefamed;0400201371;Pulbere/sol.inj.;1 g+3.5 ml;22908;PharmaVision Sanayi ve Ticaret A.Ş., Turcia;Marea Britanie</t>
  </si>
  <si>
    <t>15171;Ceftriaxon;0300310456;Pulbere/sol.inj./perfuz.;1 g;24378;UPM din Borisov SAD, Republica Belarus;Republica Belarus</t>
  </si>
  <si>
    <t>1747;Ceftriaxon;0300310478;Pulbere/sol.inj.;1 g;24236;Kievmedpreparat SAP, Ucraina;Ucraina</t>
  </si>
  <si>
    <t>14299;Ceftriaxon;0305620750;Pulbere pentru solutie injectabila/perfuzabila;1000 mg;24257;Reyoung Pharmaceutical Co. Ltd., China;R.Moldova</t>
  </si>
  <si>
    <t>15170;Ceftriaxon;0305620761;Pulbere/sol.inj./perfuz.;1000 mg;24257;Reyoung Pharmaceutical Co. Ltd., China;R.Moldova</t>
  </si>
  <si>
    <t>18858;Ceftriaxon;9201100797;Pulbere/sol.inj.;1000 mg;26526;Zhejiang Jutai Pharmaceutical Co., Ltd., China;China</t>
  </si>
  <si>
    <t>18859;Ceftriaxon;9201100798;Pulbere/sol.inj.;1000 mg;26526;Zhejiang Jutai Pharmaceutical Co., Ltd., China;China</t>
  </si>
  <si>
    <t>14471;Ceftriaxon-RAP;0305620808;Pulbere/sol.inj./perfuz.;1 g;24416;Reyoung Pharmaceutical Co. Ltd., China;R.Moldova</t>
  </si>
  <si>
    <t>14233;Denicef;0305620749;Pulbere/sol.inj./perfuz.;1 g;24087;Swiss Parenterals PVT.LTD., India;Marea Britanie</t>
  </si>
  <si>
    <t>17215;Desefin 1 g IV;0305620727;pulb.+ solv/sol. inj./perfuz.;1000 mg+10 ml;23237;Deva Holding A.S., Turcia;Turcia</t>
  </si>
  <si>
    <t>1749;Peo;0305620211;Pulbere/sol.inj./perfuz.;1 g;26463;GM Pharmaceuticals Ltd., Georgia; Laboratorio REIG JOFRE S.A., Spania;Georgia</t>
  </si>
  <si>
    <t>13085;Rotacef;0305620118;Pulb.+solv./sol.inj.;1 g+3.5 ml;26194;LDP-Laboratorios Torlan S.A., Spania;Marea Britanie</t>
  </si>
  <si>
    <t>13086;Sefabel;0305620668;Pulb.+solv./sol.inj.;1 g+3.5 ml;22662;Nobel Ilac Sanayii ve Ticaret A.Ş., Turcia;Turcia</t>
  </si>
  <si>
    <t>15178;Traxon;0305620738;Pulb.+solv./sol.inj.;1 g;23308;Anfarm Hellas S.A., Grecia;Grecia</t>
  </si>
  <si>
    <t>Cefuroximum</t>
  </si>
  <si>
    <t>J01DC02</t>
  </si>
  <si>
    <t>1500 mg</t>
  </si>
  <si>
    <t>13069;Axetine;0300320790;Pulbere/sol.inj./perfuz.;1.5 g;22712;Medochemie Ltd (Factory C), Cipru;Cipru</t>
  </si>
  <si>
    <t>1799;Axetine;0600140924;Pulbere/sol.inj./perfuz.;1.5 g;22712;Medochemie Ltd (Factory C), Cipru;Cipru</t>
  </si>
  <si>
    <t>1800;Cefuroxim;0300320882;Pulbere/sol.inj./perfuz.;1500 mg;24647;Reyoung Pharmaceutical Co. Ltd., China;R.Moldova</t>
  </si>
  <si>
    <t>16733;Cefuroxim;0300320893;Pulbere/sol.inj./perfuz.;1500 mg;24647;Reyoung Pharmaceutical Co. Ltd., China;R.Moldova</t>
  </si>
  <si>
    <t>15590;Cefuroxim - RAP;0300320985;Pulbere/sol.inj.;1.5 g;24841;Reyoung Pharmaceutical Co. Ltd., China;R.Moldova</t>
  </si>
  <si>
    <t>12280;Cefuroxim;0300320826;Pulbere/sol.inj./perfuz.;1.5 mg;22883;NCPC Hebei Huamin Pharmaceutical Co.  Ltd., China;China</t>
  </si>
  <si>
    <t>1803;Cefuroximă Atb 1,5 g;0300320907;Pulbere/sol. inj./susp. inj.;1.5 g;24759;Antibiotice SA SC, România;România</t>
  </si>
  <si>
    <t>1802;Cefuroximă Atb 1,5 g;0300320918;Pulbere/sol. inj./susp. inj.;1.5 g;24759;Antibiotice SA SC, România;România</t>
  </si>
  <si>
    <t>1801;Cefuroximă Atb 1,5 g;0300320929;Pulbere/sol. inj./susp. inj.;1.5 g;24759;Antibiotice SA SC, România;România</t>
  </si>
  <si>
    <t>Chloropyraminum</t>
  </si>
  <si>
    <t>R06AC03</t>
  </si>
  <si>
    <t>25 mg</t>
  </si>
  <si>
    <t>1953;Alergostop;0300500093;Comprimate;25 mg;23663;SC Balkan Pharmaceuticals SRL, Republica Moldova;R.Moldova</t>
  </si>
  <si>
    <t>12316;Allergosan;0300500163;Comprimate filmate;25 mg;22876;Sopharma AD, Bulgaria;Bulgaria</t>
  </si>
  <si>
    <t>13065;Suprastin;0300500048;Comprimate;25 mg;24833;Egis Pharmaceuticals PLC, Ungaria;Ungaria</t>
  </si>
  <si>
    <t>Clemastinum</t>
  </si>
  <si>
    <t>R06AA04</t>
  </si>
  <si>
    <t>0.1% 2 ml</t>
  </si>
  <si>
    <t>i/m</t>
  </si>
  <si>
    <t>11780;Clemastin-BP;0300898053;Solutie injectabila;1 mg/ml 2 ml;22424;SC Balkan Pharmaceuticals SRL, Republica Moldova;R.Moldova</t>
  </si>
  <si>
    <t>Dexamethasonum</t>
  </si>
  <si>
    <t>H02AB02</t>
  </si>
  <si>
    <t>4 mg/ml 2 ml</t>
  </si>
  <si>
    <t>2661;Dexamed;0400110095;Solutie injectabila;8 mg/2 ml;24913;Medochemie Ltd, Cipru;Cipru</t>
  </si>
  <si>
    <t>2660;Dexamed;0400110372;Solutie injectabila;4 mg/ml 2 ml;24913;Medochemie Ltd, Cipru;Cipru</t>
  </si>
  <si>
    <t>11937;Dexametazon-BP;0400110604;Solutie injectabila;4 mg/ml 2 ml;22499;SC Balkan Pharmaceuticals SRL, Republica Moldova;R.Moldova</t>
  </si>
  <si>
    <t>Enoxaparini natrium</t>
  </si>
  <si>
    <t>B01AB05</t>
  </si>
  <si>
    <t>2000 UI anti-Xa/0.2 ml</t>
  </si>
  <si>
    <t>Solutie injectabila ser. preump.</t>
  </si>
  <si>
    <t>sub cutan</t>
  </si>
  <si>
    <t>seringa preumpluta</t>
  </si>
  <si>
    <t>14563;Clexane 2000 UI (20 mg)/0,2 ml;0500090185;Solutie injectabila ser. preump.;2000 UI (20 mg)/0,2 ml;24512;Sanofi Winthrop Industrie, Franţa; Chinoin Pharmaceutical and Chemical Works Private Co. Ltd (Chinoin Private Co. Ltd), Ungaria;România</t>
  </si>
  <si>
    <t>4000 UI anti-Xa/0.4 ml</t>
  </si>
  <si>
    <t>14564;Clexane 4000 UI (40 mg)/0,4 ml;0500090196;Sol.inj.ser.preump.;4000 UI (40 mg)/0,4 ml;24513;Sanofi Winthrop Industrie, Franţa; Chinoin Pharmaceutical and Chemical Works Private Co. Ltd (Chinoin Private Co. Ltd), Ungaria;România</t>
  </si>
  <si>
    <t>Epinephrinum</t>
  </si>
  <si>
    <t>C01CA24</t>
  </si>
  <si>
    <t>1.82 mg/ml 1 ml</t>
  </si>
  <si>
    <t>i/m, s/cutan</t>
  </si>
  <si>
    <t>17212;Adrenalin-Zdorovie;0500120011;Solutie injectabila;1.82 mg/ml 1 ml;25750;Compania farmaceutică "Zdorovie" SRL, Ucraina;Ucraina</t>
  </si>
  <si>
    <t>17209;Adrenalin-Zdorovie;0500120022;Solutie injectabila;1.82 mg/ml 1 ml;25750;Compania farmaceutică "Zdorovie" SRL, Ucraina;Ucraina</t>
  </si>
  <si>
    <t>17210;Adrenalin-Zdorovie (blister);0500120033;Solutie injectabila;1.82 mg/ml 1 ml;25750;Compania farmaceutică "Zdorovie" SRL, Ucraina;Ucraina</t>
  </si>
  <si>
    <t>17208;Adrenalin-Zdorovie (blister);0500120077;Solutie injectabila;1.82 mg/ml 1 ml;25750;Compania farmaceutică "Zdorovie" SRL, Ucraina;Ucraina</t>
  </si>
  <si>
    <t>17211;Adrenalin-Zdorovie (blister);9190900139;Solutie injectabila;1.82 mg/ml 1 ml;25750;Compania farmaceutică "Zdorovie" SRL, Ucraina;Ucraina</t>
  </si>
  <si>
    <t>Escitalopramum</t>
  </si>
  <si>
    <t>N06AB10</t>
  </si>
  <si>
    <t>20 mg</t>
  </si>
  <si>
    <t>Comprimate/Comprimate orodispersabile</t>
  </si>
  <si>
    <t>14832;Elicea;0508770261;Comprimate filmate;20 mg;24450;KRKA d.d., Novo mesto, Slovenia;Slovenia</t>
  </si>
  <si>
    <t>14170;Ezopram;0508770113;Comprimate;20 mg;23451;Actavis Ltd., Malta; Balkanpharma-Dupnitsa AD, Bulgaria;Islanda</t>
  </si>
  <si>
    <t>15205;Ezopram;0508770249;Comprimate filmate;20 mg;23451;Actavis Ltd., Malta; Balkanpharma-Dupnitsa AD, Bulgaria;Islanda</t>
  </si>
  <si>
    <t>16777;Losiram;0508770043;Comprimate filmate;20 mg;26246;Bilim Ilac Sanayi Ve Ticaret A.Ș., Turcia;Turcia</t>
  </si>
  <si>
    <t>18386;Medolapram;9200900715;Comprimate filmate;20 mg;26514;World Medicine Ilac San.ve Tic. A.Ș., Turcia;Turcia</t>
  </si>
  <si>
    <t>18385;Medolapram;9200900716;Comprimate filmate;20 mg;26514;World Medicine Ilac San.ve Tic. A.Ș., Turcia;Turcia</t>
  </si>
  <si>
    <t>Famotidinum</t>
  </si>
  <si>
    <t>A02BA03</t>
  </si>
  <si>
    <t>3521;Famosan;0600030126;Comprimate filmate;20 mg;26333;PRO.MED.CS Praha a.s., Cehia;Cehia</t>
  </si>
  <si>
    <t>13760;Famotidin;0600030528;Comprimate filmate;20 mg;24218;Hemofarm SRL, Rusia;Rusia</t>
  </si>
  <si>
    <t>3534;Famotidin Sopharma;0600030539;Comprimate filmate;20 mg;23126;Sopharma AD, Bulgaria;Bulgaria</t>
  </si>
  <si>
    <t>3528;Famotidină;0600030517;Comprimate;20 mg;26249;Eurofarmaco SA, ÎCS, Republica Moldova;R.Moldova</t>
  </si>
  <si>
    <t>18354;Famotidină;9200500468;Comprimate;20 mg;26249;Eurofarmaco SA, ÎCS, Republica Moldova;R.Moldova</t>
  </si>
  <si>
    <t>3529;Famotidină Zentiva 20 mg;0600030300;Comprimate filmate;20 mg;22588;S.C. Zentiva S.A., România;România</t>
  </si>
  <si>
    <t>13174;Famotidin-BP;0600030414;Comprimate;20 mg;22425;SC Balkan Pharmaceuticals SRL, Republica Moldova;R.Moldova</t>
  </si>
  <si>
    <t>3526;Famotidin-BP;0600030399;Comprimate;20 mg;22425;SC Balkan Pharmaceuticals SRL, Republica Moldova;R.Moldova</t>
  </si>
  <si>
    <t>3533;Quamatel;0600030023;Comprimate filmate;20 mg;24413;Gedeon Richter PLC, Ungaria;Ungaria</t>
  </si>
  <si>
    <t>20 mg+5 ml</t>
  </si>
  <si>
    <t>Pulbere+solv/sol.inj.</t>
  </si>
  <si>
    <t>16311;Famotin;0600030540;Pulb.+solv./sol.inj.;20 mg+5 ml;24980;SC Balkan Pharmaceuticals SRL, Republica Moldova;R.Moldova</t>
  </si>
  <si>
    <t>16310;Famotin;0600030551;Pulb.+solv./sol.inj.;20 mg+5 ml;24980;SC Balkan Pharmaceuticals SRL, Republica Moldova;R.Moldova</t>
  </si>
  <si>
    <t>16309;Famotin;0600030562;Pulb.+solv./sol.inj.;20 mg+5 ml;24980;SC Balkan Pharmaceuticals SRL, Republica Moldova;R.Moldova</t>
  </si>
  <si>
    <t>3548;Quamatel;0600030034;Pulb.+solv./sol.inj.;20 mg+5 ml;24415;Gedeon Richter PLC, Ungaria;Ungaria</t>
  </si>
  <si>
    <t>Fluconazolum</t>
  </si>
  <si>
    <t>J02AC01</t>
  </si>
  <si>
    <t>11995;Conarex;0607611003;Capsule;150 mg;22657;Laropharm SRL, SC, România;România</t>
  </si>
  <si>
    <t>3626;Diflazon;0600140315;Capsule;150 mg;23011;KRKA d.d., Novo mesto, Slovenia;Slovenia</t>
  </si>
  <si>
    <t>16783;Diflorcan-M;0600140441;Capsule;150 mg;26570;Rompharm Company SRL, SC, România;România</t>
  </si>
  <si>
    <t>3630;Difluzol;0600140865;Capsule;150 mg;24238;Kievmedpreparat SAP, Ucraina;Ucraina</t>
  </si>
  <si>
    <t>15215;Difluzol;0607610899;Capsule;150 mg;24238;Kievmedpreparat SAP, Ucraina;Ucraina</t>
  </si>
  <si>
    <t>3624;Fluconazol;0600140485;Comprimate filmate;150 mg;26370;Technolog SAP, Ucraina;Ucraina</t>
  </si>
  <si>
    <t>3634;Fluconazol;0607610316;Capsule;150 mg;25522;Î.C.S. Eurofarmaco S.A., Republica Moldova;R.Moldova</t>
  </si>
  <si>
    <t>3653;Fluconazol;0607610833;Capsule;150 mg;24702;FDC Limited, India;India</t>
  </si>
  <si>
    <t>15216;Fluconazol;0607611092;Capsule;150 mg;25522;Î.C.S. Eurofarmaco S.A., Republica Moldova;R.Moldova</t>
  </si>
  <si>
    <t>15217;Fluconazol;0607611106;Capsule;150 mg;25522;Î.C.S. Eurofarmaco S.A., Republica Moldova;R.Moldova</t>
  </si>
  <si>
    <t>3638;Fluconazol;9200700601;Comprimate filmate;150 mg;26370;Technolog SAP, Ucraina;Ucraina</t>
  </si>
  <si>
    <t>3642;Fluconazol - RNP;0600450027;Capsule;150 mg;23994;RNP Pharmaceuticals SRL, ÎM, Republica Moldova;R.Moldova</t>
  </si>
  <si>
    <t>3640;Fluconazol - RNP;0607610143;Capsule;150 mg;23994;RNP Pharmaceuticals SRL, ÎM, Republica Moldova;R.Moldova</t>
  </si>
  <si>
    <t>17871;Fluconazol LPH 150 mg;9200400396;Capsule;150 mg;26092;S.C. Slavia Pharm SRL , România;România</t>
  </si>
  <si>
    <t>16785;Fluconazol-BP;0607610811;Comprimate;150 mg;25025;SC Balkan Pharmaceuticals SRL, Republica Moldova;R.Moldova</t>
  </si>
  <si>
    <t>16784;Fluconazol-BP;0607610822;Comprimate;150 mg;25025;SC Balkan Pharmaceuticals SRL, Republica Moldova;R.Moldova</t>
  </si>
  <si>
    <t>3649;Fluconazol-FP 150 mg;0607611036;Capsule;150 mg;23120;Farmproiect SRL, Republica Moldova;R.Moldova</t>
  </si>
  <si>
    <t>3648;Fluzac;0607610981;Comprimate;150 mg;22510;FDC Limited, India;Marea Britanie</t>
  </si>
  <si>
    <t>3651;Fluzamed;0600140706;Capsule;150 mg;23575;Egyptian International Pharmaceutical Industries Co. (E.I.P.I.Co.), Egipt;Marea Britanie</t>
  </si>
  <si>
    <t>3655;Fluzon 150;0600140083;Comprimate filmate;150 mg;26714;Cadila Pharmaceuticals Limited, India;India</t>
  </si>
  <si>
    <t>18934;Fungicon-150;9201100757;Capsule;150 mg;26529;Micro Labs Limited, India;India</t>
  </si>
  <si>
    <t>18935;Fungicon-150;9201100758;Capsule;150 mg;26529;Micro Labs Limited, India;India</t>
  </si>
  <si>
    <t>3631;Fusys 150 mg;0607610187;Comprimate;150 mg;25665;Kusum Healthcare Pvt.Ltd, India;India</t>
  </si>
  <si>
    <t>12910;Fusys 150 mg;0607610925;Comprimate;150 mg;25665;Kusum Healthcare Pvt.Ltd, India;India</t>
  </si>
  <si>
    <t>13723;Fusys 150 mg;0607611069;Comprimate;150 mg;25665;Kusum Healthcare Pvt.Ltd, India;India</t>
  </si>
  <si>
    <t>17204;MAC-Flucor;9190900120;Capsule;150 mg;25772;Replek Farm Ltd. Skopje, Macedonia;Macedonia</t>
  </si>
  <si>
    <t>3658;Medoflucon 150 mg;0100450365;Capsule;150 mg;23543;Medochemie Ltd, Cipru;Cipru</t>
  </si>
  <si>
    <t>3657;Micoflu;0607610408;Capsule;150 mg;25714;GM Pharmaceuticals Ltd., Georgia;Georgia</t>
  </si>
  <si>
    <t>12912;Mycosyst;0600140197;Capsule;150 mg;25947;Gedeon Richter PLC, Ungaria;Ungaria</t>
  </si>
  <si>
    <t>3660;Mycosyst;0600140854;Capsule;150 mg;25947;Gedeon Richter PLC, Ungaria;Ungaria</t>
  </si>
  <si>
    <t>3652;Rofluzol;0607610730;Capsule;150 mg;23350;Slavia Pharm SRL, , România;Marea Britanie</t>
  </si>
  <si>
    <t>17866;Wencon 150;9200400384;Capsule;150 mg;26077;Zim Laboratories Limited, India;India</t>
  </si>
  <si>
    <t>Fondaparinuxum sodium</t>
  </si>
  <si>
    <t>B01AX05</t>
  </si>
  <si>
    <t>2.5 mg/0.5 ml</t>
  </si>
  <si>
    <t>s/cutan,i/v</t>
  </si>
  <si>
    <t>3789;Arixtra;0608500054;Sol.inj.ser.preump.;2.5 mg/0.5 ml;24797;Aspen Notre Dame de Bondeville, Franţa;Irlanda</t>
  </si>
  <si>
    <t>Furosemidum</t>
  </si>
  <si>
    <t>C03CA01</t>
  </si>
  <si>
    <t>10 mg/ml 2 ml</t>
  </si>
  <si>
    <t>3833;Furosemid;0600380061;Solutie injectabila;10 mg/ml 2 ml;25948;UPM din Borisov SAD, Republica Belarus;Republica Belarus</t>
  </si>
  <si>
    <t>13192;Furosemid;0600380212;Solutie injectabila;10 mg/ml 2 ml;23946;Compania farmaceutică "Zdorovie" SRL, Ucraina;Ucraina</t>
  </si>
  <si>
    <t>3831;Furosemid;0600380326;Solutie injectabila;10 mg/ml 2 ml;23946;Compania farmaceutică "Zdorovie" SRL, Ucraina;Ucraina</t>
  </si>
  <si>
    <t>13191;Furosemid (blister);0600380315;Solutie injectabila;10 mg/ml 2 ml;23946;Compania farmaceutică "Zdorovie" SRL, Ucraina;Ucraina</t>
  </si>
  <si>
    <t>17783;Furosemid-BP;9191100234;Solutie injectabila;10 mg/ml 2 ml;24265;SC Balkan Pharmaceuticals SRL, Republica Moldova;R.Moldova</t>
  </si>
  <si>
    <t>Gentamicinum</t>
  </si>
  <si>
    <t>J01GB03</t>
  </si>
  <si>
    <t>80 mg/2 ml</t>
  </si>
  <si>
    <t>16797;Gentamicin;0700120132;Solutie injectabila;80 mg/2 ml;24974;Reyoung Pharmaceutical Co. Ltd., China;R.Moldova</t>
  </si>
  <si>
    <t>14315;Gentamicin 80 mg/2 ml;0700120121;Solutie injectabila;80 mg/2 ml;24277;Hebei Tiancheng Pharmaceutical Co., Ltd, China;China</t>
  </si>
  <si>
    <t>3886;Gentamicin-K;0700110094;Solutie injectabila;80 mg/2 ml;22481;KRKA d.d., Novo mesto, Slovenia;Slovenia</t>
  </si>
  <si>
    <t>16798;Gentamicin-Zdorovie;9190600030;Solutie injectabila;80 mg/2 ml;25583;Compania farmaceutică "Zdorovie" SRL, Ucraina;Ucraina</t>
  </si>
  <si>
    <t>16799;Gentamicin-Zdorovie;9190600033;Solutie injectabila;80 mg/2 ml;25583;Compania farmaceutică "Zdorovie" SRL, Ucraina;Ucraina</t>
  </si>
  <si>
    <t>Heparini natrium</t>
  </si>
  <si>
    <t>B01AB01</t>
  </si>
  <si>
    <t>25000 UI/5 ml</t>
  </si>
  <si>
    <t>4042;Heparin;0800090254;Solutie injectabila;5000 UI/ml 5 ml;24377;Belmedpreparatî RUP, Republica Belarus;Republica Belarus</t>
  </si>
  <si>
    <t>4041;Heparin-Indar;0800090335;Solutie injectabila;5000 U/ml 5 ml;23256;Indar SAP pentru producerea insulinelor, Ucraina;Ucraina</t>
  </si>
  <si>
    <t>Inosinum pranobex</t>
  </si>
  <si>
    <t>J05AX05</t>
  </si>
  <si>
    <t>9270;Groprinosin;0906110025;Comprimate;500 mg;25426;Gedeon Richter Polska Sp z.o.o, Polonia;Ungaria</t>
  </si>
  <si>
    <t>13242;Groprinosin;0906110036;Comprimate;500 mg;25426;Gedeon Richter Polska Sp z.o.o, Polonia;Ungaria</t>
  </si>
  <si>
    <t>17786;Inoseda;9191200261;Comprimate;500 mg;25960;World Medicine Ilac San.ve Tic. A.Ș., Turcia;Georgia</t>
  </si>
  <si>
    <t>17787;Inoseda;9191200262;Comprimate;500 mg;25960;World Medicine Ilac San.ve Tic. A.Ș., Turcia;Georgia</t>
  </si>
  <si>
    <t>9094;Isoprinosine Ewopharma 500 mg;0906110014;Comprimate;500 mg;24390;Lusomedicamenta - Sociedade Tecnica Farmaceutica, S.A., Portugalia;Slovacia</t>
  </si>
  <si>
    <t>13243;Novirin;0906110069;Comprimate;500 mg;25934;Uzina de vitamine din Kiev SA, Ucraina;Ucraina</t>
  </si>
  <si>
    <t>10431;Novirin;0906110070;Comprimate;500 mg;25934;Uzina de vitamine din Kiev SA, Ucraina;Ucraina</t>
  </si>
  <si>
    <t>16834;Pranogir 500 mg;0906110117;Comprimate;500 mg;25255;ABC Farmaceutici SpA, Italia;Italia</t>
  </si>
  <si>
    <t>17788;Pranogir 500 mg;9200400381;Comprimate;500 mg;25255;ABC Farmaceutici SpA, Italia;Italia</t>
  </si>
  <si>
    <t>Lincomycinum</t>
  </si>
  <si>
    <t>J01FF02</t>
  </si>
  <si>
    <t>30% 1 ml</t>
  </si>
  <si>
    <t>16855;Lincomicin-Zdorovie;9190800075;Solutie injectabila;300 mg/ml 1 ml;25693;Compania farmaceutică "Zdorovie" SRL, Ucraina;Ucraina</t>
  </si>
  <si>
    <t>16856;Lincomicin-Zdorovie;9190800078;Solutie injectabila;300 mg/ml 1 ml;25693;Compania farmaceutică "Zdorovie" SRL, Ucraina;Ucraina</t>
  </si>
  <si>
    <t>16857;Lincomicin-Zdorovie;9190800079;Solutie injectabila;300 mg/ml 1 ml;25693;Compania farmaceutică "Zdorovie" SRL, Ucraina;Ucraina</t>
  </si>
  <si>
    <t>Loperamidum</t>
  </si>
  <si>
    <t>A07DA03</t>
  </si>
  <si>
    <t>2 mg</t>
  </si>
  <si>
    <t>11888;Imodium;1200300161;Capsule;2 mg;25160;Janssen Cilag SA, Franţa;Rusia</t>
  </si>
  <si>
    <t>13384;Imodium;1200300172;Capsule;2 mg;25160;Janssen Cilag SA, Franţa;Rusia</t>
  </si>
  <si>
    <t>11891;Lopegen 2 mg;1200300345;Capsule;2 mg;24199;Labormed Pharma S.A., România;România</t>
  </si>
  <si>
    <t>11892;Loperamid;1200300253;Capsule;2 mg;25952;Eurofarmaco SA, ÎCS, Republica Moldova;R.Moldova</t>
  </si>
  <si>
    <t>11895;Loperamid;1209050045;Capsule;2 mg;26275;Briz SIA, Letonia;Letonia</t>
  </si>
  <si>
    <t>11889;Loperamid;9200700613;Capsule;2 mg;26275;Briz SIA, Letonia;Letonia</t>
  </si>
  <si>
    <t>11894;Loperamid Grindeks;1200300301;Capsule;2 mg;24018;Grindeks SA, Letonia;Letonia</t>
  </si>
  <si>
    <t>Metronidazolum</t>
  </si>
  <si>
    <t>J01XD01</t>
  </si>
  <si>
    <t>500 mg/100 ml</t>
  </si>
  <si>
    <t>Solutie perfuzabila</t>
  </si>
  <si>
    <t>16890;Holymet;1300421122;Solutie perfuzabila;5 mg/ml 100 ml;25504;Abaris Healthcare Pvt., Ltd.,, India;India</t>
  </si>
  <si>
    <t>5409;Metrogyl;1300420479;Solutie perfuzabila;5 mg/ml  100 ml;23555;Unique Pharmaceutical Laboratories (a division of J.B. Chemicals &amp; Pharmaceuticals Ltd.), India;India</t>
  </si>
  <si>
    <t>5413;Metronidazol;1300420262;Solutie perfuzabila;5 mg/ml  100 ml;25324;Iuria-Farm SRL, Ucraina;Ucraina</t>
  </si>
  <si>
    <t>5410;Metronidazol;1300420871;Solutie perfuzabila;5 mg/ml  100 ml;22957;Sichuan Kelun Pharmaceutical Co., Ltd., China;China</t>
  </si>
  <si>
    <t>5425;Metronidazol;1300421100;Solutie perfuzabila;5 mg/ml 100 ml;24739;Shandong Qidu Pharmaceutical Co., Ltd, China;China</t>
  </si>
  <si>
    <t>16889;Metronidazol;1300421111;Solutie perfuzabila;5 mg/ml 100 ml;25122;Infuzia SAP, Ucraina;Ucraina</t>
  </si>
  <si>
    <t>5406;Metronidazol-Darnița;1300421074;Solutie perfuzabila;5 mg/ml 100 ml;23322;Darniţa SAP, Firmă farmaceutică, Ucraina;Ucraina</t>
  </si>
  <si>
    <t>19007;Metronidazole Injection USP (0,5 % w/v) Metrid;9210300950;Solutie perfuzabila;5 mg/ml 100 ml;26760;Otsuka Pharmaceutical India Private Limited, India;India</t>
  </si>
  <si>
    <t>16891;Nirmet;9190600009;Solutie perfuzabila;5 mg/ml  100 ml;25588;Aculife Healthcare Private Limited, India;India</t>
  </si>
  <si>
    <t>Natrii chloridum</t>
  </si>
  <si>
    <t>B05CB01</t>
  </si>
  <si>
    <t>0.9% 200 ml</t>
  </si>
  <si>
    <t>5673;Clorura de sodiu;1409090067;Solutie perfuzabila;9 mg/ml 200 ml;24654;Shandong Qidu Pharmaceutical Co., Ltd, China;China</t>
  </si>
  <si>
    <t>15570;Clorură de sodiu;1400100231;Solutie perfuzabila;9 mg/ml 200 ml;24962;Infuzia SAP, Ucraina;Ucraina</t>
  </si>
  <si>
    <t>5682;Clorură de sodiu;1400100312;Solutie perfuzabila;9 mg/ml 200 ml;25233;Iuria-Farm SRL, Ucraina;Ucraina</t>
  </si>
  <si>
    <t>15571;Clorură de sodiu - Jurabek;1409090137;Solutie perfuzabila;9 mg/ml 200 ml;24875;Jurabek Laboratories ÎM SRL, Uzbekistan;Uzbekistan</t>
  </si>
  <si>
    <t>14719;Clorura de sodiu (flacon PP);1400890482;Solutie perfuzabila;9 mg/ml 200 ml;24596;Anhui Double-Crane Pharmaceutical Co., Ltd, China;China</t>
  </si>
  <si>
    <t>5669;Clorură de sodiu-Darnița;1400890688;Solutie perfuzabila;9 mg/ml 200 ml;23155;Darniţa SAP, Firmă farmaceutică, Ucraina;Ucraina</t>
  </si>
  <si>
    <t>Natrii chloridum+Kalii chloridum+Calcii chloridum (analog Ringer)</t>
  </si>
  <si>
    <t>B05BB01</t>
  </si>
  <si>
    <t>0,86 g+0,03 g+0,033 g/100 ml 500 ml</t>
  </si>
  <si>
    <t>6927;Ringer;0307352729;Solutie perfuzabila;0,86 g+0,03 g+0,033 g/100 ml 500 ml;22439;Sichuan Kelun Pharmaceutical Co., Ltd., China;China</t>
  </si>
  <si>
    <t>19011;Ringer's solution for infusion;9200700541;Solutie perfuzabila;0,86 g+0,03 g+0,033 g/100 ml 500 ml;25696;Shandong Qidu Pharmaceutical Co., Ltd, China;China</t>
  </si>
  <si>
    <t>6925;Solutie Ringer;0307140245;Solutie perfuzabila;0,86 g+0,03 g+0,033 g/100 ml 500 ml;23295;Hemofarm AD, Serbia;Serbia</t>
  </si>
  <si>
    <t>0.86 g+0.03 g+0.033 g/100 ml  200 ml</t>
  </si>
  <si>
    <t>15617;Ringer;0307352914;Solutie perfuzabila;8,6 mg+0,3 mg+0,33 mg/ml 200 ml;24964;Infuzia SAP, Ucraina;Ucraina</t>
  </si>
  <si>
    <t>16896;Ringer's solution for infusion;9190800081;Solutie perfuzabila;8,6 mg+0,3 mg+0,33 mg/ml 200 ml;25696;Shandong Qidu Pharmaceutical Co., Ltd, China;China</t>
  </si>
  <si>
    <t>6928;Soluţia Ringer;0300892350;Solutie perfuzabila;0.86 g+0.03 g+0.033 g/100 ml  200 ml;26118;Iuria-Farm SRL, Ucraina;Ucraina</t>
  </si>
  <si>
    <t>Nifuroxazidum</t>
  </si>
  <si>
    <t>A07AX03</t>
  </si>
  <si>
    <t>100 mg</t>
  </si>
  <si>
    <t>5803;Enterofuryl;1400280014;Capsule;100 mg;22952;Bosnalijek, Pharmaceutical and Chemical Industry JSC, Bosnia şi Herţegovina;Bosnia si Hertegovina</t>
  </si>
  <si>
    <t>17823;Nifurox;1400280140;Capsule;100 mg;26088;Lekpharm SRL, Republica Belarus;Republica Belarus</t>
  </si>
  <si>
    <t>13501;Nifuroxazid;1400280092;Comprimate filmate;100 mg;23221;Ternofarm SRL, Ucraina;Ucraina</t>
  </si>
  <si>
    <t>12838;Stopdiar;1400280058;Comprimate filmate;100 mg;23829;Gedeon Richter Polska Sp z.o.o, Polonia;Ungaria</t>
  </si>
  <si>
    <t>Ofloxacinum</t>
  </si>
  <si>
    <t>J01AM01</t>
  </si>
  <si>
    <t>9253;Kafra;1507770249;Comprimate filmate;400 mg;22966;GM Pharmaceuticals Ltd., Georgia;Georgia</t>
  </si>
  <si>
    <t>8880;Ofloxacină-BP;1507770179;Comprimate;400 mg;22696;SC Balkan Pharmaceuticals SRL, Republica Moldova;R.Moldova</t>
  </si>
  <si>
    <t>13484;Ofloxacin-BP;1507770180;Comprimate;400 mg;22696;SC Balkan Pharmaceuticals SRL, Republica Moldova;R.Moldova</t>
  </si>
  <si>
    <t>Omeprazolum</t>
  </si>
  <si>
    <t>A02BC01</t>
  </si>
  <si>
    <t>capsule/capsule gastrorezistente/capsule gastrorezistente cu micropelete</t>
  </si>
  <si>
    <t>capsula</t>
  </si>
  <si>
    <t>15481;Omeprazid;1500040707;Capsule gastrorez. cu micropelete;20 mg;22669;Nobel Ilac Sanayii ve Ticaret A.Ş., Turcia;Turcia</t>
  </si>
  <si>
    <t>14630;Omeprazid;1500040718;Capsule gastrorez. cu micropelete;20 mg;22669;Nobel Ilac Sanayii ve Ticaret A.Ş., Turcia;Turcia</t>
  </si>
  <si>
    <t>16274;Omeprazol;1500040556;Capsule;20 mg;25407;UPM din Borisov SAD, Republica Belarus;Republica Belarus</t>
  </si>
  <si>
    <t>14631;Omeprazol;1500050041;Capsule;20 mg;25406;Lekpharm SRL, Republica Belarus;Republica Belarus</t>
  </si>
  <si>
    <t>14633;Omeprazol Zentiva 20 mg;1500040682;Capsule gastrorez.;20 mg;22401;S.C. Zentiva S.A., România;Cehia</t>
  </si>
  <si>
    <t>14635;Omeprazol-FP 20 mg;1500040729;Capsule;20 mg;23225;Farmproiect SRL, Republica Moldova;R.Moldova</t>
  </si>
  <si>
    <t>14636;Omeprez;1500040316;Capsule gastrorez.;20 mg;25940;Rompharm Company SRL, România;România</t>
  </si>
  <si>
    <t>17827;Omez 20 mg capsule gastrorezistente;9200100294;Capsule gastrorez.;20 mg;26002;Esteve Pharmaceuticals S.A., Spania;România</t>
  </si>
  <si>
    <t>14637;Omezole 20;1500040730;Capsule gastrorez.;20 mg;23640;Zim Laboratories Limited, India;India</t>
  </si>
  <si>
    <t>16898;Omezole-20-Gracure;1500040637;Capsule gastrorez.;20 mg;25564;Gracure Pharmaceuticals Ltd., India;India</t>
  </si>
  <si>
    <t>19006;Romesec;1500040741;Capsule;20 mg;26755;Sun Pharmaceutical Industries Ltd., India;India</t>
  </si>
  <si>
    <t>15482;Ultop;1500040132;Capsule gastrorez.;20 mg;25166;KRKA d.d., Novo mesto, Slovenia;Slovenia</t>
  </si>
  <si>
    <t>Pentoxifyllinum</t>
  </si>
  <si>
    <t>C04AD01</t>
  </si>
  <si>
    <t>100 mg/5 ml</t>
  </si>
  <si>
    <t>6377;Pentilin;1600250073;Solutie injectabila;100 mg/5 ml;22602;KRKA d.d., Novo mesto, Slovenia;Slovenia</t>
  </si>
  <si>
    <t>6384;Pentoxifilin-Darniţa;1600250154;Solutie injectabila;20 mg/ml 5 ml;26031;Darniţa SAP, Firmă farmaceutică, Ucraina;Ucraina</t>
  </si>
  <si>
    <t>13568;Pentoxifilin-Darniţa;1600250464;Solutie injectabila;100 mg/5 ml;26031;Darniţa SAP, Firmă farmaceutică, Ucraina;Ucraina</t>
  </si>
  <si>
    <t>16275;Pentoxifilin-Zdorovie;1600250475;Solutie injectabila;20 mg/ml 5 ml;25517;Compania farmaceutică "Zdorovie" SRL, Ucraina;Ucraina</t>
  </si>
  <si>
    <t>16276;Pentoxifilin-Zdorovie;1600250486;Solutie injectabila;20 mg/ml 5 ml;25517;Compania farmaceutică "Zdorovie" SRL, Ucraina;Ucraina</t>
  </si>
  <si>
    <t>C04AD03</t>
  </si>
  <si>
    <t>6395;Pentoxifilin-Darniţa;1600250338;Comprimate;200 mg;25950;Darniţa SAP, Firmă farmaceutică, Ucraina;Ucraina</t>
  </si>
  <si>
    <t>Phenobarbitalum</t>
  </si>
  <si>
    <t>N03AA02</t>
  </si>
  <si>
    <t>200 mg/ml 1 ml</t>
  </si>
  <si>
    <t>6437;Luminal i.v.;1600340101;Solutie injectabila;200 mg/ml 1 ml;25624;Desitin Arzneimittel GmbH, Germania;Germania</t>
  </si>
  <si>
    <t>Sorbilact (sau echivalentul)</t>
  </si>
  <si>
    <t>B05XA31</t>
  </si>
  <si>
    <t>200 ml</t>
  </si>
  <si>
    <t>7186;Sorbilact;0300892349;Solutie perfuzabila;200 ml;26321;Iuria-Farm SRL, Ucraina;Ucraina</t>
  </si>
  <si>
    <t>Vancomycinum/Vancomycinum hydrochloridum</t>
  </si>
  <si>
    <t>J01XA01</t>
  </si>
  <si>
    <t>Pulbere/sol.perfuz.</t>
  </si>
  <si>
    <t>7822;Vancomicin TF 1000;2200080112;Pulbere/sol.inj.;1000 mg;23851;IM 'TriplePharm' SRL , Republica Belarus;Republica Belarus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</si>
</sst>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\ _l_e_i"/>
    <numFmt numFmtId="165" formatCode="0_ ;[Red]\-0\ 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Fon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3" fillId="0" borderId="0" xfId="0" applyFont="1" applyAlignment="1">
      <alignment/>
    </xf>
    <xf numFmtId="1" fontId="0" fillId="0" borderId="10" xfId="0" applyNumberFormat="1" applyFill="1" applyBorder="1" applyAlignment="1" applyProtection="1">
      <alignment/>
      <protection hidden="1"/>
    </xf>
    <xf numFmtId="1" fontId="0" fillId="0" borderId="11" xfId="0" applyNumberFormat="1" applyFill="1" applyBorder="1" applyAlignment="1" applyProtection="1">
      <alignment/>
      <protection hidden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3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2" xfId="33" applyFont="1" applyFill="1" applyBorder="1" applyAlignment="1" applyProtection="1">
      <alignment horizontal="center" vertical="center" wrapText="1"/>
      <protection hidden="1"/>
    </xf>
    <xf numFmtId="165" fontId="5" fillId="0" borderId="12" xfId="33" applyNumberFormat="1" applyFont="1" applyFill="1" applyBorder="1" applyAlignment="1" applyProtection="1">
      <alignment horizontal="center" vertical="center" wrapText="1"/>
      <protection hidden="1"/>
    </xf>
    <xf numFmtId="164" fontId="5" fillId="0" borderId="12" xfId="33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2" xfId="33" applyFont="1" applyFill="1" applyBorder="1" applyAlignment="1" applyProtection="1">
      <alignment horizontal="center" vertical="center" wrapText="1"/>
      <protection hidden="1" locked="0"/>
    </xf>
    <xf numFmtId="2" fontId="5" fillId="0" borderId="12" xfId="33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2" xfId="0" applyFont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right" vertical="justify" wrapText="1"/>
      <protection hidden="1" locked="0"/>
    </xf>
    <xf numFmtId="0" fontId="6" fillId="0" borderId="14" xfId="0" applyFont="1" applyFill="1" applyBorder="1" applyAlignment="1" applyProtection="1">
      <alignment horizontal="right" vertical="justify" wrapText="1"/>
      <protection locked="0"/>
    </xf>
    <xf numFmtId="0" fontId="5" fillId="0" borderId="12" xfId="33" applyNumberFormat="1" applyFont="1" applyFill="1" applyBorder="1" applyAlignment="1" applyProtection="1">
      <alignment horizontal="center" vertical="center" wrapText="1"/>
      <protection/>
    </xf>
    <xf numFmtId="0" fontId="5" fillId="0" borderId="12" xfId="33" applyFont="1" applyFill="1" applyBorder="1" applyAlignment="1" applyProtection="1">
      <alignment horizontal="center" vertical="center" wrapText="1"/>
      <protection/>
    </xf>
    <xf numFmtId="0" fontId="5" fillId="0" borderId="15" xfId="33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right" vertical="justify" wrapText="1"/>
      <protection locked="0"/>
    </xf>
    <xf numFmtId="1" fontId="2" fillId="0" borderId="11" xfId="0" applyNumberFormat="1" applyFont="1" applyFill="1" applyBorder="1" applyAlignment="1" applyProtection="1">
      <alignment horizontal="left"/>
      <protection hidden="1"/>
    </xf>
    <xf numFmtId="1" fontId="2" fillId="0" borderId="14" xfId="0" applyNumberFormat="1" applyFont="1" applyFill="1" applyBorder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E2:AE10001" totalsRowShown="0">
  <autoFilter ref="AE2:AE10001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9"/>
  <sheetViews>
    <sheetView tabSelected="1" zoomScalePageLayoutView="0" workbookViewId="0" topLeftCell="C2">
      <selection activeCell="K2" sqref="K2"/>
    </sheetView>
  </sheetViews>
  <sheetFormatPr defaultColWidth="9.140625" defaultRowHeight="12.75"/>
  <cols>
    <col min="1" max="1" width="9.140625" style="0" hidden="1" customWidth="1"/>
    <col min="2" max="2" width="11.00390625" style="0" hidden="1" customWidth="1"/>
    <col min="3" max="3" width="6.7109375" style="6" customWidth="1"/>
    <col min="4" max="5" width="30.7109375" style="7" customWidth="1"/>
    <col min="6" max="6" width="14.7109375" style="7" customWidth="1"/>
    <col min="7" max="7" width="14.28125" style="7" customWidth="1"/>
    <col min="8" max="8" width="13.8515625" style="7" customWidth="1"/>
    <col min="9" max="9" width="12.421875" style="7" customWidth="1"/>
    <col min="10" max="10" width="14.00390625" style="7" customWidth="1"/>
    <col min="11" max="11" width="52.7109375" style="6" customWidth="1"/>
    <col min="12" max="14" width="12.140625" style="17" customWidth="1"/>
    <col min="15" max="15" width="11.140625" style="10" hidden="1" customWidth="1"/>
    <col min="16" max="16" width="8.7109375" style="10" customWidth="1"/>
    <col min="17" max="17" width="8.28125" style="10" customWidth="1"/>
    <col min="18" max="19" width="11.57421875" style="10" customWidth="1"/>
    <col min="29" max="29" width="9.140625" style="0" hidden="1" customWidth="1"/>
    <col min="30" max="30" width="0" style="0" hidden="1" customWidth="1"/>
    <col min="31" max="31" width="9.00390625" style="0" hidden="1" customWidth="1"/>
  </cols>
  <sheetData>
    <row r="1" spans="1:19" ht="12.75" hidden="1">
      <c r="A1" t="s">
        <v>0</v>
      </c>
      <c r="B1" t="s">
        <v>1</v>
      </c>
      <c r="C1" s="6" t="s">
        <v>2</v>
      </c>
      <c r="D1" s="7" t="s">
        <v>3</v>
      </c>
      <c r="F1" s="7" t="s">
        <v>15</v>
      </c>
      <c r="G1" s="7" t="s">
        <v>16</v>
      </c>
      <c r="H1" s="7" t="s">
        <v>17</v>
      </c>
      <c r="I1" s="7" t="s">
        <v>18</v>
      </c>
      <c r="J1" s="7" t="s">
        <v>19</v>
      </c>
      <c r="K1" s="8" t="s">
        <v>20</v>
      </c>
      <c r="L1" s="9" t="s">
        <v>21</v>
      </c>
      <c r="M1" s="9" t="s">
        <v>22</v>
      </c>
      <c r="N1" s="9" t="s">
        <v>23</v>
      </c>
      <c r="O1" s="10" t="s">
        <v>24</v>
      </c>
      <c r="P1" s="10" t="s">
        <v>25</v>
      </c>
      <c r="Q1" s="10" t="s">
        <v>26</v>
      </c>
      <c r="R1" s="10" t="s">
        <v>27</v>
      </c>
      <c r="S1" s="10" t="s">
        <v>28</v>
      </c>
    </row>
    <row r="2" spans="1:31" ht="65.25" customHeight="1">
      <c r="A2" s="1">
        <v>2021</v>
      </c>
      <c r="B2" s="1"/>
      <c r="C2" s="23" t="str">
        <f>CONCATENATE("Lista medicamentelor omologate în Republica Moldova necesare IMSP pentru anul ",A2)</f>
        <v>Lista medicamentelor omologate în Republica Moldova necesare IMSP pentru anul 2021</v>
      </c>
      <c r="D2" s="23"/>
      <c r="E2" s="23"/>
      <c r="F2" s="23"/>
      <c r="G2" s="23"/>
      <c r="H2" s="23"/>
      <c r="I2" s="23"/>
      <c r="J2" s="23"/>
      <c r="K2" s="22" t="s">
        <v>41</v>
      </c>
      <c r="L2" s="18"/>
      <c r="M2" s="18"/>
      <c r="N2" s="18"/>
      <c r="O2" s="19"/>
      <c r="P2" s="24" t="s">
        <v>34</v>
      </c>
      <c r="Q2" s="24"/>
      <c r="R2" s="24"/>
      <c r="S2" s="24"/>
      <c r="AD2" t="s">
        <v>48</v>
      </c>
      <c r="AE2" s="3" t="s">
        <v>29</v>
      </c>
    </row>
    <row r="3" spans="1:31" ht="12.75">
      <c r="A3" s="4"/>
      <c r="B3" s="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  <c r="AC3" t="s">
        <v>32</v>
      </c>
      <c r="AD3" t="s">
        <v>49</v>
      </c>
      <c r="AE3" t="s">
        <v>30</v>
      </c>
    </row>
    <row r="4" spans="1:31" ht="101.25">
      <c r="A4" s="2"/>
      <c r="B4" s="2"/>
      <c r="C4" s="11" t="s">
        <v>35</v>
      </c>
      <c r="D4" s="12" t="s">
        <v>4</v>
      </c>
      <c r="E4" s="21" t="s">
        <v>39</v>
      </c>
      <c r="F4" s="12" t="s">
        <v>5</v>
      </c>
      <c r="G4" s="12" t="s">
        <v>36</v>
      </c>
      <c r="H4" s="12" t="s">
        <v>37</v>
      </c>
      <c r="I4" s="12" t="s">
        <v>38</v>
      </c>
      <c r="J4" s="13" t="s">
        <v>6</v>
      </c>
      <c r="K4" s="20" t="s">
        <v>40</v>
      </c>
      <c r="L4" s="14" t="s">
        <v>7</v>
      </c>
      <c r="M4" s="14" t="s">
        <v>8</v>
      </c>
      <c r="N4" s="14" t="s">
        <v>9</v>
      </c>
      <c r="O4" s="15" t="s">
        <v>10</v>
      </c>
      <c r="P4" s="15" t="s">
        <v>11</v>
      </c>
      <c r="Q4" s="15" t="s">
        <v>12</v>
      </c>
      <c r="R4" s="15" t="s">
        <v>13</v>
      </c>
      <c r="S4" s="16" t="s">
        <v>14</v>
      </c>
      <c r="AC4" t="s">
        <v>33</v>
      </c>
      <c r="AD4" t="s">
        <v>50</v>
      </c>
      <c r="AE4" t="s">
        <v>31</v>
      </c>
    </row>
    <row r="5" spans="2:30" ht="12.75">
      <c r="B5">
        <v>13</v>
      </c>
      <c r="C5" s="6">
        <v>1</v>
      </c>
      <c r="D5" s="7" t="s">
        <v>42</v>
      </c>
      <c r="E5" s="7" t="s">
        <v>43</v>
      </c>
      <c r="F5" s="7" t="s">
        <v>44</v>
      </c>
      <c r="G5" s="7" t="s">
        <v>45</v>
      </c>
      <c r="H5" s="7" t="s">
        <v>46</v>
      </c>
      <c r="I5" s="7" t="s">
        <v>47</v>
      </c>
      <c r="J5" s="7">
        <v>7200</v>
      </c>
      <c r="AD5" t="s">
        <v>51</v>
      </c>
    </row>
    <row r="6" spans="2:30" ht="12.75">
      <c r="B6">
        <v>4958</v>
      </c>
      <c r="C6" s="6">
        <v>2</v>
      </c>
      <c r="D6" s="7" t="s">
        <v>57</v>
      </c>
      <c r="E6" s="7" t="s">
        <v>58</v>
      </c>
      <c r="F6" s="7" t="s">
        <v>59</v>
      </c>
      <c r="G6" s="7" t="s">
        <v>60</v>
      </c>
      <c r="H6" s="7" t="s">
        <v>46</v>
      </c>
      <c r="I6" s="7" t="s">
        <v>47</v>
      </c>
      <c r="J6" s="7">
        <v>9000</v>
      </c>
      <c r="L6" s="6"/>
      <c r="AD6" t="s">
        <v>52</v>
      </c>
    </row>
    <row r="7" spans="2:30" ht="12.75">
      <c r="B7">
        <v>43</v>
      </c>
      <c r="C7" s="6">
        <v>3</v>
      </c>
      <c r="D7" s="7" t="s">
        <v>68</v>
      </c>
      <c r="E7" s="7" t="s">
        <v>69</v>
      </c>
      <c r="F7" s="7" t="s">
        <v>70</v>
      </c>
      <c r="G7" s="7" t="s">
        <v>71</v>
      </c>
      <c r="H7" s="7" t="s">
        <v>46</v>
      </c>
      <c r="I7" s="7" t="s">
        <v>72</v>
      </c>
      <c r="J7" s="7">
        <v>10000</v>
      </c>
      <c r="AD7" t="s">
        <v>53</v>
      </c>
    </row>
    <row r="8" spans="2:30" ht="12.75">
      <c r="B8">
        <v>4876</v>
      </c>
      <c r="C8" s="6">
        <v>4</v>
      </c>
      <c r="D8" s="7" t="s">
        <v>79</v>
      </c>
      <c r="E8" s="7" t="s">
        <v>80</v>
      </c>
      <c r="F8" s="7" t="s">
        <v>81</v>
      </c>
      <c r="G8" s="7" t="s">
        <v>82</v>
      </c>
      <c r="H8" s="7" t="s">
        <v>46</v>
      </c>
      <c r="I8" s="7" t="s">
        <v>72</v>
      </c>
      <c r="J8" s="7">
        <v>9000</v>
      </c>
      <c r="AD8" t="s">
        <v>54</v>
      </c>
    </row>
    <row r="9" spans="2:30" ht="12.75">
      <c r="B9">
        <v>5133</v>
      </c>
      <c r="C9" s="6">
        <v>5</v>
      </c>
      <c r="D9" s="7" t="s">
        <v>93</v>
      </c>
      <c r="E9" s="7" t="s">
        <v>94</v>
      </c>
      <c r="F9" s="7" t="s">
        <v>95</v>
      </c>
      <c r="G9" s="7" t="s">
        <v>96</v>
      </c>
      <c r="H9" s="7" t="s">
        <v>46</v>
      </c>
      <c r="I9" s="7" t="s">
        <v>72</v>
      </c>
      <c r="J9" s="7">
        <v>4000</v>
      </c>
      <c r="AD9" t="s">
        <v>55</v>
      </c>
    </row>
    <row r="10" spans="2:30" ht="12.75">
      <c r="B10">
        <v>5579</v>
      </c>
      <c r="C10" s="6">
        <v>6</v>
      </c>
      <c r="D10" s="7" t="s">
        <v>93</v>
      </c>
      <c r="E10" s="7" t="s">
        <v>94</v>
      </c>
      <c r="F10" s="7" t="s">
        <v>113</v>
      </c>
      <c r="G10" s="7" t="s">
        <v>114</v>
      </c>
      <c r="H10" s="7" t="s">
        <v>46</v>
      </c>
      <c r="I10" s="7" t="s">
        <v>115</v>
      </c>
      <c r="J10" s="7">
        <v>15000</v>
      </c>
      <c r="AD10" t="s">
        <v>56</v>
      </c>
    </row>
    <row r="11" spans="2:30" ht="12.75">
      <c r="B11">
        <v>335</v>
      </c>
      <c r="C11" s="6">
        <v>7</v>
      </c>
      <c r="D11" s="7" t="s">
        <v>123</v>
      </c>
      <c r="E11" s="7" t="s">
        <v>124</v>
      </c>
      <c r="F11" s="7" t="s">
        <v>59</v>
      </c>
      <c r="G11" s="7" t="s">
        <v>96</v>
      </c>
      <c r="H11" s="7" t="s">
        <v>46</v>
      </c>
      <c r="I11" s="7" t="s">
        <v>72</v>
      </c>
      <c r="J11" s="7">
        <v>900</v>
      </c>
      <c r="AD11" t="s">
        <v>61</v>
      </c>
    </row>
    <row r="12" spans="2:30" ht="12.75">
      <c r="B12">
        <v>336</v>
      </c>
      <c r="C12" s="6">
        <v>8</v>
      </c>
      <c r="D12" s="7" t="s">
        <v>123</v>
      </c>
      <c r="E12" s="7" t="s">
        <v>124</v>
      </c>
      <c r="F12" s="7" t="s">
        <v>126</v>
      </c>
      <c r="G12" s="7" t="s">
        <v>96</v>
      </c>
      <c r="H12" s="7" t="s">
        <v>46</v>
      </c>
      <c r="I12" s="7" t="s">
        <v>72</v>
      </c>
      <c r="J12" s="7">
        <v>1500</v>
      </c>
      <c r="AD12" t="s">
        <v>62</v>
      </c>
    </row>
    <row r="13" spans="2:30" ht="12.75">
      <c r="B13">
        <v>439</v>
      </c>
      <c r="C13" s="6">
        <v>9</v>
      </c>
      <c r="D13" s="7" t="s">
        <v>128</v>
      </c>
      <c r="E13" s="7" t="s">
        <v>129</v>
      </c>
      <c r="F13" s="7" t="s">
        <v>130</v>
      </c>
      <c r="G13" s="7" t="s">
        <v>131</v>
      </c>
      <c r="H13" s="7" t="s">
        <v>132</v>
      </c>
      <c r="I13" s="7" t="s">
        <v>133</v>
      </c>
      <c r="J13" s="7">
        <v>200</v>
      </c>
      <c r="AD13" t="s">
        <v>63</v>
      </c>
    </row>
    <row r="14" spans="2:30" ht="12.75">
      <c r="B14">
        <v>493</v>
      </c>
      <c r="C14" s="6">
        <v>10</v>
      </c>
      <c r="D14" s="7" t="s">
        <v>137</v>
      </c>
      <c r="E14" s="7" t="s">
        <v>138</v>
      </c>
      <c r="F14" s="7" t="s">
        <v>81</v>
      </c>
      <c r="G14" s="7" t="s">
        <v>60</v>
      </c>
      <c r="H14" s="7" t="s">
        <v>46</v>
      </c>
      <c r="I14" s="7" t="s">
        <v>47</v>
      </c>
      <c r="J14" s="7">
        <v>900</v>
      </c>
      <c r="AD14" t="s">
        <v>64</v>
      </c>
    </row>
    <row r="15" spans="2:30" ht="12.75">
      <c r="B15">
        <v>630</v>
      </c>
      <c r="C15" s="6">
        <v>11</v>
      </c>
      <c r="D15" s="7" t="s">
        <v>152</v>
      </c>
      <c r="E15" s="7" t="s">
        <v>153</v>
      </c>
      <c r="F15" s="7" t="s">
        <v>154</v>
      </c>
      <c r="G15" s="7" t="s">
        <v>96</v>
      </c>
      <c r="H15" s="7" t="s">
        <v>46</v>
      </c>
      <c r="I15" s="7" t="s">
        <v>72</v>
      </c>
      <c r="J15" s="7">
        <v>5000</v>
      </c>
      <c r="AD15" t="s">
        <v>65</v>
      </c>
    </row>
    <row r="16" spans="2:30" ht="12.75">
      <c r="B16">
        <v>797</v>
      </c>
      <c r="C16" s="6">
        <v>12</v>
      </c>
      <c r="D16" s="7" t="s">
        <v>159</v>
      </c>
      <c r="E16" s="7" t="s">
        <v>160</v>
      </c>
      <c r="F16" s="7" t="s">
        <v>161</v>
      </c>
      <c r="G16" s="7" t="s">
        <v>162</v>
      </c>
      <c r="H16" s="7" t="s">
        <v>163</v>
      </c>
      <c r="I16" s="7" t="s">
        <v>164</v>
      </c>
      <c r="J16" s="7">
        <v>2000</v>
      </c>
      <c r="AD16" t="s">
        <v>66</v>
      </c>
    </row>
    <row r="17" spans="2:30" ht="12.75">
      <c r="B17">
        <v>812</v>
      </c>
      <c r="C17" s="6">
        <v>13</v>
      </c>
      <c r="D17" s="7" t="s">
        <v>181</v>
      </c>
      <c r="E17" s="7" t="s">
        <v>182</v>
      </c>
      <c r="F17" s="7" t="s">
        <v>183</v>
      </c>
      <c r="G17" s="7" t="s">
        <v>162</v>
      </c>
      <c r="H17" s="7" t="s">
        <v>163</v>
      </c>
      <c r="I17" s="7" t="s">
        <v>164</v>
      </c>
      <c r="J17" s="7">
        <v>10000</v>
      </c>
      <c r="AD17" t="s">
        <v>67</v>
      </c>
    </row>
    <row r="18" spans="2:30" ht="12.75">
      <c r="B18">
        <v>894</v>
      </c>
      <c r="C18" s="6">
        <v>14</v>
      </c>
      <c r="D18" s="7" t="s">
        <v>193</v>
      </c>
      <c r="E18" s="7" t="s">
        <v>194</v>
      </c>
      <c r="F18" s="7" t="s">
        <v>195</v>
      </c>
      <c r="G18" s="7" t="s">
        <v>96</v>
      </c>
      <c r="H18" s="7" t="s">
        <v>46</v>
      </c>
      <c r="I18" s="7" t="s">
        <v>72</v>
      </c>
      <c r="J18" s="7">
        <v>3000</v>
      </c>
      <c r="AD18" t="s">
        <v>73</v>
      </c>
    </row>
    <row r="19" spans="2:30" ht="12.75">
      <c r="B19">
        <v>983</v>
      </c>
      <c r="C19" s="6">
        <v>15</v>
      </c>
      <c r="D19" s="7" t="s">
        <v>199</v>
      </c>
      <c r="E19" s="7" t="s">
        <v>200</v>
      </c>
      <c r="F19" s="7" t="s">
        <v>201</v>
      </c>
      <c r="G19" s="7" t="s">
        <v>131</v>
      </c>
      <c r="H19" s="7" t="s">
        <v>202</v>
      </c>
      <c r="I19" s="7" t="s">
        <v>133</v>
      </c>
      <c r="J19" s="7">
        <v>800</v>
      </c>
      <c r="AD19" t="s">
        <v>74</v>
      </c>
    </row>
    <row r="20" spans="2:30" ht="12.75">
      <c r="B20">
        <v>1201</v>
      </c>
      <c r="C20" s="6">
        <v>16</v>
      </c>
      <c r="D20" s="7" t="s">
        <v>204</v>
      </c>
      <c r="E20" s="7" t="s">
        <v>205</v>
      </c>
      <c r="F20" s="7" t="s">
        <v>206</v>
      </c>
      <c r="G20" s="7" t="s">
        <v>131</v>
      </c>
      <c r="H20" s="7" t="s">
        <v>163</v>
      </c>
      <c r="I20" s="7" t="s">
        <v>133</v>
      </c>
      <c r="J20" s="7">
        <v>2000</v>
      </c>
      <c r="AD20" t="s">
        <v>75</v>
      </c>
    </row>
    <row r="21" spans="2:30" ht="12.75">
      <c r="B21">
        <v>1443</v>
      </c>
      <c r="C21" s="6">
        <v>17</v>
      </c>
      <c r="D21" s="7" t="s">
        <v>210</v>
      </c>
      <c r="E21" s="7" t="s">
        <v>211</v>
      </c>
      <c r="F21" s="7" t="s">
        <v>212</v>
      </c>
      <c r="G21" s="7" t="s">
        <v>213</v>
      </c>
      <c r="H21" s="7" t="s">
        <v>214</v>
      </c>
      <c r="I21" s="7" t="s">
        <v>215</v>
      </c>
      <c r="J21" s="7">
        <v>1500</v>
      </c>
      <c r="AD21" t="s">
        <v>76</v>
      </c>
    </row>
    <row r="22" spans="2:30" ht="12.75">
      <c r="B22">
        <v>1444</v>
      </c>
      <c r="C22" s="6">
        <v>18</v>
      </c>
      <c r="D22" s="7" t="s">
        <v>210</v>
      </c>
      <c r="E22" s="7" t="s">
        <v>211</v>
      </c>
      <c r="F22" s="7" t="s">
        <v>217</v>
      </c>
      <c r="G22" s="7" t="s">
        <v>213</v>
      </c>
      <c r="H22" s="7" t="s">
        <v>214</v>
      </c>
      <c r="I22" s="7" t="s">
        <v>215</v>
      </c>
      <c r="J22" s="7">
        <v>300</v>
      </c>
      <c r="AD22" t="s">
        <v>77</v>
      </c>
    </row>
    <row r="23" spans="2:30" ht="12.75">
      <c r="B23">
        <v>1453</v>
      </c>
      <c r="C23" s="6">
        <v>19</v>
      </c>
      <c r="D23" s="7" t="s">
        <v>219</v>
      </c>
      <c r="E23" s="7" t="s">
        <v>220</v>
      </c>
      <c r="F23" s="7" t="s">
        <v>221</v>
      </c>
      <c r="G23" s="7" t="s">
        <v>131</v>
      </c>
      <c r="H23" s="7" t="s">
        <v>222</v>
      </c>
      <c r="I23" s="7" t="s">
        <v>133</v>
      </c>
      <c r="J23" s="7">
        <v>100</v>
      </c>
      <c r="AD23" t="s">
        <v>78</v>
      </c>
    </row>
    <row r="24" spans="2:30" ht="12.75">
      <c r="B24">
        <v>5020</v>
      </c>
      <c r="C24" s="6">
        <v>20</v>
      </c>
      <c r="D24" s="7" t="s">
        <v>228</v>
      </c>
      <c r="E24" s="7" t="s">
        <v>229</v>
      </c>
      <c r="F24" s="7" t="s">
        <v>230</v>
      </c>
      <c r="G24" s="7" t="s">
        <v>231</v>
      </c>
      <c r="H24" s="7" t="s">
        <v>46</v>
      </c>
      <c r="I24" s="7" t="s">
        <v>72</v>
      </c>
      <c r="J24" s="7">
        <v>1400</v>
      </c>
      <c r="AD24" t="s">
        <v>83</v>
      </c>
    </row>
    <row r="25" spans="2:30" ht="12.75">
      <c r="B25">
        <v>1595</v>
      </c>
      <c r="C25" s="6">
        <v>21</v>
      </c>
      <c r="D25" s="7" t="s">
        <v>238</v>
      </c>
      <c r="E25" s="7" t="s">
        <v>239</v>
      </c>
      <c r="F25" s="7" t="s">
        <v>230</v>
      </c>
      <c r="G25" s="7" t="s">
        <v>96</v>
      </c>
      <c r="H25" s="7" t="s">
        <v>46</v>
      </c>
      <c r="I25" s="7" t="s">
        <v>72</v>
      </c>
      <c r="J25" s="7">
        <v>4000</v>
      </c>
      <c r="AD25" t="s">
        <v>84</v>
      </c>
    </row>
    <row r="26" spans="2:30" ht="12.75">
      <c r="B26">
        <v>1597</v>
      </c>
      <c r="C26" s="6">
        <v>22</v>
      </c>
      <c r="D26" s="7" t="s">
        <v>238</v>
      </c>
      <c r="E26" s="7" t="s">
        <v>239</v>
      </c>
      <c r="F26" s="7" t="s">
        <v>249</v>
      </c>
      <c r="G26" s="7" t="s">
        <v>250</v>
      </c>
      <c r="H26" s="7" t="s">
        <v>132</v>
      </c>
      <c r="I26" s="7" t="s">
        <v>133</v>
      </c>
      <c r="J26" s="7">
        <v>200</v>
      </c>
      <c r="AD26" t="s">
        <v>85</v>
      </c>
    </row>
    <row r="27" spans="2:30" ht="12.75">
      <c r="B27">
        <v>1644</v>
      </c>
      <c r="C27" s="6">
        <v>23</v>
      </c>
      <c r="D27" s="7" t="s">
        <v>255</v>
      </c>
      <c r="E27" s="7" t="s">
        <v>256</v>
      </c>
      <c r="F27" s="7" t="s">
        <v>70</v>
      </c>
      <c r="G27" s="7" t="s">
        <v>60</v>
      </c>
      <c r="H27" s="7" t="s">
        <v>46</v>
      </c>
      <c r="I27" s="7" t="s">
        <v>47</v>
      </c>
      <c r="J27" s="7">
        <v>500</v>
      </c>
      <c r="AD27" t="s">
        <v>86</v>
      </c>
    </row>
    <row r="28" spans="2:30" ht="12.75">
      <c r="B28">
        <v>1701</v>
      </c>
      <c r="C28" s="6">
        <v>24</v>
      </c>
      <c r="D28" s="7" t="s">
        <v>289</v>
      </c>
      <c r="E28" s="7" t="s">
        <v>290</v>
      </c>
      <c r="F28" s="7" t="s">
        <v>291</v>
      </c>
      <c r="G28" s="7" t="s">
        <v>213</v>
      </c>
      <c r="H28" s="7" t="s">
        <v>292</v>
      </c>
      <c r="I28" s="7" t="s">
        <v>215</v>
      </c>
      <c r="J28" s="7">
        <v>600</v>
      </c>
      <c r="AD28" t="s">
        <v>87</v>
      </c>
    </row>
    <row r="29" spans="2:30" ht="12.75">
      <c r="B29">
        <v>1716</v>
      </c>
      <c r="C29" s="6">
        <v>25</v>
      </c>
      <c r="D29" s="7" t="s">
        <v>294</v>
      </c>
      <c r="E29" s="7" t="s">
        <v>295</v>
      </c>
      <c r="F29" s="7" t="s">
        <v>296</v>
      </c>
      <c r="G29" s="7" t="s">
        <v>131</v>
      </c>
      <c r="H29" s="7" t="s">
        <v>202</v>
      </c>
      <c r="I29" s="7" t="s">
        <v>133</v>
      </c>
      <c r="J29" s="7">
        <v>300</v>
      </c>
      <c r="AD29" t="s">
        <v>88</v>
      </c>
    </row>
    <row r="30" spans="2:30" ht="12.75">
      <c r="B30">
        <v>1743</v>
      </c>
      <c r="C30" s="6">
        <v>26</v>
      </c>
      <c r="D30" s="7" t="s">
        <v>302</v>
      </c>
      <c r="E30" s="7" t="s">
        <v>303</v>
      </c>
      <c r="F30" s="7" t="s">
        <v>304</v>
      </c>
      <c r="G30" s="7" t="s">
        <v>131</v>
      </c>
      <c r="H30" s="7" t="s">
        <v>163</v>
      </c>
      <c r="I30" s="7" t="s">
        <v>133</v>
      </c>
      <c r="J30" s="7">
        <v>5000</v>
      </c>
      <c r="AD30" t="s">
        <v>89</v>
      </c>
    </row>
    <row r="31" spans="2:30" ht="12.75">
      <c r="B31">
        <v>1837</v>
      </c>
      <c r="C31" s="6">
        <v>27</v>
      </c>
      <c r="D31" s="7" t="s">
        <v>310</v>
      </c>
      <c r="E31" s="7" t="s">
        <v>311</v>
      </c>
      <c r="F31" s="7" t="s">
        <v>312</v>
      </c>
      <c r="G31" s="7" t="s">
        <v>131</v>
      </c>
      <c r="H31" s="7" t="s">
        <v>163</v>
      </c>
      <c r="I31" s="7" t="s">
        <v>164</v>
      </c>
      <c r="J31" s="7">
        <v>500</v>
      </c>
      <c r="AD31" t="s">
        <v>90</v>
      </c>
    </row>
    <row r="32" spans="2:30" ht="12.75">
      <c r="B32">
        <v>4203</v>
      </c>
      <c r="C32" s="6">
        <v>28</v>
      </c>
      <c r="D32" s="7" t="s">
        <v>315</v>
      </c>
      <c r="E32" s="7" t="s">
        <v>316</v>
      </c>
      <c r="F32" s="7" t="s">
        <v>81</v>
      </c>
      <c r="G32" s="7" t="s">
        <v>96</v>
      </c>
      <c r="H32" s="7" t="s">
        <v>46</v>
      </c>
      <c r="I32" s="7" t="s">
        <v>72</v>
      </c>
      <c r="J32" s="7">
        <v>10000</v>
      </c>
      <c r="AD32" t="s">
        <v>91</v>
      </c>
    </row>
    <row r="33" spans="2:30" ht="12.75">
      <c r="B33">
        <v>2287</v>
      </c>
      <c r="C33" s="6">
        <v>29</v>
      </c>
      <c r="D33" s="7" t="s">
        <v>326</v>
      </c>
      <c r="E33" s="7" t="s">
        <v>327</v>
      </c>
      <c r="F33" s="7" t="s">
        <v>328</v>
      </c>
      <c r="G33" s="7" t="s">
        <v>131</v>
      </c>
      <c r="H33" s="7" t="s">
        <v>202</v>
      </c>
      <c r="I33" s="7" t="s">
        <v>133</v>
      </c>
      <c r="J33" s="7">
        <v>300</v>
      </c>
      <c r="AD33" t="s">
        <v>92</v>
      </c>
    </row>
    <row r="34" spans="2:30" ht="12.75">
      <c r="B34">
        <v>4723</v>
      </c>
      <c r="C34" s="6">
        <v>30</v>
      </c>
      <c r="D34" s="7" t="s">
        <v>332</v>
      </c>
      <c r="E34" s="7" t="s">
        <v>333</v>
      </c>
      <c r="F34" s="7" t="s">
        <v>334</v>
      </c>
      <c r="G34" s="7" t="s">
        <v>60</v>
      </c>
      <c r="H34" s="7" t="s">
        <v>46</v>
      </c>
      <c r="I34" s="7" t="s">
        <v>47</v>
      </c>
      <c r="J34" s="7">
        <v>4000</v>
      </c>
      <c r="AD34" t="s">
        <v>97</v>
      </c>
    </row>
    <row r="35" spans="2:30" ht="12.75">
      <c r="B35">
        <v>2519</v>
      </c>
      <c r="C35" s="6">
        <v>31</v>
      </c>
      <c r="D35" s="7" t="s">
        <v>342</v>
      </c>
      <c r="E35" s="7" t="s">
        <v>343</v>
      </c>
      <c r="F35" s="7" t="s">
        <v>344</v>
      </c>
      <c r="G35" s="7" t="s">
        <v>345</v>
      </c>
      <c r="H35" s="7" t="s">
        <v>132</v>
      </c>
      <c r="I35" s="7" t="s">
        <v>164</v>
      </c>
      <c r="J35" s="7">
        <v>350</v>
      </c>
      <c r="AD35" t="s">
        <v>98</v>
      </c>
    </row>
    <row r="36" spans="2:30" ht="12.75">
      <c r="B36">
        <v>2649</v>
      </c>
      <c r="C36" s="6">
        <v>32</v>
      </c>
      <c r="D36" s="7" t="s">
        <v>355</v>
      </c>
      <c r="E36" s="7" t="s">
        <v>356</v>
      </c>
      <c r="F36" s="7" t="s">
        <v>357</v>
      </c>
      <c r="G36" s="7" t="s">
        <v>345</v>
      </c>
      <c r="H36" s="7" t="s">
        <v>132</v>
      </c>
      <c r="I36" s="7" t="s">
        <v>164</v>
      </c>
      <c r="J36" s="7">
        <v>2000</v>
      </c>
      <c r="AD36" t="s">
        <v>99</v>
      </c>
    </row>
    <row r="37" spans="2:30" ht="12.75">
      <c r="B37">
        <v>3280</v>
      </c>
      <c r="C37" s="6">
        <v>33</v>
      </c>
      <c r="D37" s="7" t="s">
        <v>364</v>
      </c>
      <c r="E37" s="7" t="s">
        <v>365</v>
      </c>
      <c r="F37" s="7" t="s">
        <v>366</v>
      </c>
      <c r="G37" s="7" t="s">
        <v>345</v>
      </c>
      <c r="H37" s="7" t="s">
        <v>132</v>
      </c>
      <c r="I37" s="7" t="s">
        <v>164</v>
      </c>
      <c r="J37" s="7">
        <v>1000</v>
      </c>
      <c r="AD37" t="s">
        <v>100</v>
      </c>
    </row>
    <row r="38" spans="2:30" ht="12.75">
      <c r="B38">
        <v>3281</v>
      </c>
      <c r="C38" s="6">
        <v>34</v>
      </c>
      <c r="D38" s="7" t="s">
        <v>364</v>
      </c>
      <c r="E38" s="7" t="s">
        <v>365</v>
      </c>
      <c r="F38" s="7" t="s">
        <v>370</v>
      </c>
      <c r="G38" s="7" t="s">
        <v>345</v>
      </c>
      <c r="H38" s="7" t="s">
        <v>132</v>
      </c>
      <c r="I38" s="7" t="s">
        <v>164</v>
      </c>
      <c r="J38" s="7">
        <v>500</v>
      </c>
      <c r="AD38" t="s">
        <v>101</v>
      </c>
    </row>
    <row r="39" spans="2:30" ht="12.75">
      <c r="B39">
        <v>2716</v>
      </c>
      <c r="C39" s="6">
        <v>35</v>
      </c>
      <c r="D39" s="7" t="s">
        <v>374</v>
      </c>
      <c r="E39" s="7" t="s">
        <v>375</v>
      </c>
      <c r="F39" s="7" t="s">
        <v>376</v>
      </c>
      <c r="G39" s="7" t="s">
        <v>60</v>
      </c>
      <c r="H39" s="7" t="s">
        <v>46</v>
      </c>
      <c r="I39" s="7" t="s">
        <v>47</v>
      </c>
      <c r="J39" s="7">
        <v>1500</v>
      </c>
      <c r="AD39" t="s">
        <v>102</v>
      </c>
    </row>
    <row r="40" spans="2:30" ht="12.75">
      <c r="B40">
        <v>2779</v>
      </c>
      <c r="C40" s="6">
        <v>36</v>
      </c>
      <c r="D40" s="7" t="s">
        <v>381</v>
      </c>
      <c r="E40" s="7" t="s">
        <v>382</v>
      </c>
      <c r="F40" s="7" t="s">
        <v>126</v>
      </c>
      <c r="G40" s="7" t="s">
        <v>96</v>
      </c>
      <c r="H40" s="7" t="s">
        <v>46</v>
      </c>
      <c r="I40" s="7" t="s">
        <v>72</v>
      </c>
      <c r="J40" s="7">
        <v>300</v>
      </c>
      <c r="AD40" t="s">
        <v>103</v>
      </c>
    </row>
    <row r="41" spans="2:30" ht="12.75">
      <c r="B41">
        <v>5174</v>
      </c>
      <c r="C41" s="6">
        <v>37</v>
      </c>
      <c r="D41" s="7" t="s">
        <v>386</v>
      </c>
      <c r="E41" s="7" t="s">
        <v>387</v>
      </c>
      <c r="F41" s="7" t="s">
        <v>230</v>
      </c>
      <c r="G41" s="7" t="s">
        <v>388</v>
      </c>
      <c r="H41" s="7" t="s">
        <v>46</v>
      </c>
      <c r="I41" s="7" t="s">
        <v>389</v>
      </c>
      <c r="J41" s="7">
        <v>3000</v>
      </c>
      <c r="AD41" t="s">
        <v>104</v>
      </c>
    </row>
    <row r="42" spans="2:30" ht="12.75">
      <c r="B42">
        <v>2993</v>
      </c>
      <c r="C42" s="6">
        <v>38</v>
      </c>
      <c r="D42" s="7" t="s">
        <v>402</v>
      </c>
      <c r="E42" s="7" t="s">
        <v>403</v>
      </c>
      <c r="F42" s="7" t="s">
        <v>404</v>
      </c>
      <c r="G42" s="7" t="s">
        <v>131</v>
      </c>
      <c r="H42" s="7" t="s">
        <v>132</v>
      </c>
      <c r="I42" s="7" t="s">
        <v>133</v>
      </c>
      <c r="J42" s="7">
        <v>700</v>
      </c>
      <c r="AD42" t="s">
        <v>105</v>
      </c>
    </row>
    <row r="43" spans="2:30" ht="12.75">
      <c r="B43">
        <v>2995</v>
      </c>
      <c r="C43" s="6">
        <v>39</v>
      </c>
      <c r="D43" s="7" t="s">
        <v>402</v>
      </c>
      <c r="E43" s="7" t="s">
        <v>410</v>
      </c>
      <c r="F43" s="7" t="s">
        <v>59</v>
      </c>
      <c r="G43" s="7" t="s">
        <v>96</v>
      </c>
      <c r="H43" s="7" t="s">
        <v>46</v>
      </c>
      <c r="I43" s="7" t="s">
        <v>72</v>
      </c>
      <c r="J43" s="7">
        <v>2000</v>
      </c>
      <c r="AD43" t="s">
        <v>106</v>
      </c>
    </row>
    <row r="44" spans="2:30" ht="12.75">
      <c r="B44">
        <v>3019</v>
      </c>
      <c r="C44" s="6">
        <v>40</v>
      </c>
      <c r="D44" s="7" t="s">
        <v>412</v>
      </c>
      <c r="E44" s="7" t="s">
        <v>413</v>
      </c>
      <c r="F44" s="7" t="s">
        <v>414</v>
      </c>
      <c r="G44" s="7" t="s">
        <v>131</v>
      </c>
      <c r="H44" s="7" t="s">
        <v>132</v>
      </c>
      <c r="I44" s="7" t="s">
        <v>133</v>
      </c>
      <c r="J44" s="7">
        <v>500</v>
      </c>
      <c r="AD44" t="s">
        <v>107</v>
      </c>
    </row>
    <row r="45" spans="2:30" ht="12.75">
      <c r="B45">
        <v>3426</v>
      </c>
      <c r="C45" s="6">
        <v>41</v>
      </c>
      <c r="D45" s="7" t="s">
        <v>416</v>
      </c>
      <c r="E45" s="7" t="s">
        <v>417</v>
      </c>
      <c r="F45" s="7" t="s">
        <v>418</v>
      </c>
      <c r="G45" s="7" t="s">
        <v>345</v>
      </c>
      <c r="H45" s="7" t="s">
        <v>132</v>
      </c>
      <c r="I45" s="7" t="s">
        <v>164</v>
      </c>
      <c r="J45" s="7">
        <v>400</v>
      </c>
      <c r="AD45" t="s">
        <v>108</v>
      </c>
    </row>
    <row r="46" spans="2:30" ht="12.75">
      <c r="B46">
        <v>3785</v>
      </c>
      <c r="C46" s="6">
        <v>42</v>
      </c>
      <c r="D46" s="7" t="s">
        <v>420</v>
      </c>
      <c r="E46" s="7" t="s">
        <v>421</v>
      </c>
      <c r="F46" s="7" t="s">
        <v>161</v>
      </c>
      <c r="G46" s="7" t="s">
        <v>422</v>
      </c>
      <c r="H46" s="7" t="s">
        <v>132</v>
      </c>
      <c r="I46" s="7" t="s">
        <v>164</v>
      </c>
      <c r="J46" s="7">
        <v>100</v>
      </c>
      <c r="AD46" t="s">
        <v>109</v>
      </c>
    </row>
    <row r="47" ht="12.75">
      <c r="AD47" t="s">
        <v>110</v>
      </c>
    </row>
    <row r="48" ht="12.75">
      <c r="AD48" t="s">
        <v>111</v>
      </c>
    </row>
    <row r="49" ht="12.75">
      <c r="AD49" t="s">
        <v>112</v>
      </c>
    </row>
    <row r="50" ht="12.75">
      <c r="AD50" t="s">
        <v>116</v>
      </c>
    </row>
    <row r="51" ht="12.75">
      <c r="AD51" t="s">
        <v>117</v>
      </c>
    </row>
    <row r="52" ht="12.75">
      <c r="AD52" t="s">
        <v>118</v>
      </c>
    </row>
    <row r="53" ht="12.75">
      <c r="AD53" t="s">
        <v>119</v>
      </c>
    </row>
    <row r="54" ht="12.75">
      <c r="AD54" t="s">
        <v>120</v>
      </c>
    </row>
    <row r="55" ht="12.75">
      <c r="AD55" t="s">
        <v>121</v>
      </c>
    </row>
    <row r="56" ht="12.75">
      <c r="AD56" t="s">
        <v>122</v>
      </c>
    </row>
    <row r="57" ht="12.75">
      <c r="AD57" t="s">
        <v>125</v>
      </c>
    </row>
    <row r="58" ht="12.75">
      <c r="AD58" t="s">
        <v>127</v>
      </c>
    </row>
    <row r="59" ht="12.75">
      <c r="AD59" t="s">
        <v>134</v>
      </c>
    </row>
    <row r="60" ht="12.75">
      <c r="AD60" t="s">
        <v>135</v>
      </c>
    </row>
    <row r="61" ht="12.75">
      <c r="AD61" t="s">
        <v>136</v>
      </c>
    </row>
    <row r="62" ht="12.75">
      <c r="AD62" t="s">
        <v>139</v>
      </c>
    </row>
    <row r="63" ht="12.75">
      <c r="AD63" t="s">
        <v>140</v>
      </c>
    </row>
    <row r="64" ht="12.75">
      <c r="AD64" t="s">
        <v>141</v>
      </c>
    </row>
    <row r="65" ht="12.75">
      <c r="AD65" t="s">
        <v>142</v>
      </c>
    </row>
    <row r="66" ht="12.75">
      <c r="AD66" t="s">
        <v>143</v>
      </c>
    </row>
    <row r="67" ht="12.75">
      <c r="AD67" t="s">
        <v>144</v>
      </c>
    </row>
    <row r="68" ht="12.75">
      <c r="AD68" t="s">
        <v>145</v>
      </c>
    </row>
    <row r="69" ht="12.75">
      <c r="AD69" t="s">
        <v>146</v>
      </c>
    </row>
    <row r="70" ht="12.75">
      <c r="AD70" t="s">
        <v>147</v>
      </c>
    </row>
    <row r="71" ht="12.75">
      <c r="AD71" t="s">
        <v>148</v>
      </c>
    </row>
    <row r="72" ht="12.75">
      <c r="AD72" t="s">
        <v>149</v>
      </c>
    </row>
    <row r="73" ht="12.75">
      <c r="AD73" t="s">
        <v>150</v>
      </c>
    </row>
    <row r="74" ht="12.75">
      <c r="AD74" t="s">
        <v>151</v>
      </c>
    </row>
    <row r="75" ht="12.75">
      <c r="AD75" t="s">
        <v>155</v>
      </c>
    </row>
    <row r="76" ht="12.75">
      <c r="AD76" t="s">
        <v>156</v>
      </c>
    </row>
    <row r="77" ht="12.75">
      <c r="AD77" t="s">
        <v>157</v>
      </c>
    </row>
    <row r="78" ht="12.75">
      <c r="AD78" t="s">
        <v>158</v>
      </c>
    </row>
    <row r="79" ht="12.75">
      <c r="AD79" t="s">
        <v>165</v>
      </c>
    </row>
    <row r="80" ht="12.75">
      <c r="AD80" t="s">
        <v>166</v>
      </c>
    </row>
    <row r="81" ht="12.75">
      <c r="AD81" t="s">
        <v>167</v>
      </c>
    </row>
    <row r="82" ht="12.75">
      <c r="AD82" t="s">
        <v>168</v>
      </c>
    </row>
    <row r="83" ht="12.75">
      <c r="AD83" t="s">
        <v>169</v>
      </c>
    </row>
    <row r="84" ht="12.75">
      <c r="AD84" t="s">
        <v>170</v>
      </c>
    </row>
    <row r="85" ht="12.75">
      <c r="AD85" t="s">
        <v>171</v>
      </c>
    </row>
    <row r="86" ht="12.75">
      <c r="AD86" t="s">
        <v>172</v>
      </c>
    </row>
    <row r="87" ht="12.75">
      <c r="AD87" t="s">
        <v>173</v>
      </c>
    </row>
    <row r="88" ht="12.75">
      <c r="AD88" t="s">
        <v>174</v>
      </c>
    </row>
    <row r="89" ht="12.75">
      <c r="AD89" t="s">
        <v>175</v>
      </c>
    </row>
    <row r="90" ht="12.75">
      <c r="AD90" t="s">
        <v>176</v>
      </c>
    </row>
    <row r="91" ht="12.75">
      <c r="AD91" t="s">
        <v>177</v>
      </c>
    </row>
    <row r="92" ht="12.75">
      <c r="AD92" t="s">
        <v>178</v>
      </c>
    </row>
    <row r="93" ht="12.75">
      <c r="AD93" t="s">
        <v>179</v>
      </c>
    </row>
    <row r="94" ht="12.75">
      <c r="AD94" t="s">
        <v>180</v>
      </c>
    </row>
    <row r="95" ht="12.75">
      <c r="AD95" t="s">
        <v>184</v>
      </c>
    </row>
    <row r="96" ht="12.75">
      <c r="AD96" t="s">
        <v>185</v>
      </c>
    </row>
    <row r="97" ht="12.75">
      <c r="AD97" t="s">
        <v>186</v>
      </c>
    </row>
    <row r="98" ht="12.75">
      <c r="AD98" t="s">
        <v>187</v>
      </c>
    </row>
    <row r="99" ht="12.75">
      <c r="AD99" t="s">
        <v>188</v>
      </c>
    </row>
    <row r="100" ht="12.75">
      <c r="AD100" t="s">
        <v>189</v>
      </c>
    </row>
    <row r="101" ht="12.75">
      <c r="AD101" t="s">
        <v>190</v>
      </c>
    </row>
    <row r="102" ht="12.75">
      <c r="AD102" t="s">
        <v>191</v>
      </c>
    </row>
    <row r="103" ht="12.75">
      <c r="AD103" t="s">
        <v>192</v>
      </c>
    </row>
    <row r="104" ht="12.75">
      <c r="AD104" t="s">
        <v>196</v>
      </c>
    </row>
    <row r="105" ht="12.75">
      <c r="AD105" t="s">
        <v>197</v>
      </c>
    </row>
    <row r="106" ht="12.75">
      <c r="AD106" t="s">
        <v>198</v>
      </c>
    </row>
    <row r="107" ht="12.75">
      <c r="AD107" t="s">
        <v>203</v>
      </c>
    </row>
    <row r="108" ht="12.75">
      <c r="AD108" t="s">
        <v>207</v>
      </c>
    </row>
    <row r="109" ht="12.75">
      <c r="AD109" t="s">
        <v>208</v>
      </c>
    </row>
    <row r="110" ht="12.75">
      <c r="AD110" t="s">
        <v>209</v>
      </c>
    </row>
    <row r="111" ht="12.75">
      <c r="AD111" t="s">
        <v>216</v>
      </c>
    </row>
    <row r="112" ht="12.75">
      <c r="AD112" t="s">
        <v>218</v>
      </c>
    </row>
    <row r="113" ht="12.75">
      <c r="AD113" t="s">
        <v>223</v>
      </c>
    </row>
    <row r="114" ht="12.75">
      <c r="AD114" t="s">
        <v>224</v>
      </c>
    </row>
    <row r="115" ht="12.75">
      <c r="AD115" t="s">
        <v>225</v>
      </c>
    </row>
    <row r="116" ht="12.75">
      <c r="AD116" t="s">
        <v>226</v>
      </c>
    </row>
    <row r="117" ht="12.75">
      <c r="AD117" t="s">
        <v>227</v>
      </c>
    </row>
    <row r="118" ht="12.75">
      <c r="AD118" t="s">
        <v>232</v>
      </c>
    </row>
    <row r="119" ht="12.75">
      <c r="AD119" t="s">
        <v>233</v>
      </c>
    </row>
    <row r="120" ht="12.75">
      <c r="AD120" t="s">
        <v>234</v>
      </c>
    </row>
    <row r="121" ht="12.75">
      <c r="AD121" t="s">
        <v>235</v>
      </c>
    </row>
    <row r="122" ht="12.75">
      <c r="AD122" t="s">
        <v>236</v>
      </c>
    </row>
    <row r="123" ht="12.75">
      <c r="AD123" t="s">
        <v>237</v>
      </c>
    </row>
    <row r="124" ht="12.75">
      <c r="AD124" t="s">
        <v>240</v>
      </c>
    </row>
    <row r="125" ht="12.75">
      <c r="AD125" t="s">
        <v>241</v>
      </c>
    </row>
    <row r="126" ht="12.75">
      <c r="AD126" t="s">
        <v>242</v>
      </c>
    </row>
    <row r="127" ht="12.75">
      <c r="AD127" t="s">
        <v>243</v>
      </c>
    </row>
    <row r="128" ht="12.75">
      <c r="AD128" t="s">
        <v>244</v>
      </c>
    </row>
    <row r="129" ht="12.75">
      <c r="AD129" t="s">
        <v>245</v>
      </c>
    </row>
    <row r="130" ht="12.75">
      <c r="AD130" t="s">
        <v>246</v>
      </c>
    </row>
    <row r="131" ht="12.75">
      <c r="AD131" t="s">
        <v>247</v>
      </c>
    </row>
    <row r="132" ht="12.75">
      <c r="AD132" t="s">
        <v>248</v>
      </c>
    </row>
    <row r="133" ht="12.75">
      <c r="AD133" t="s">
        <v>251</v>
      </c>
    </row>
    <row r="134" ht="12.75">
      <c r="AD134" t="s">
        <v>252</v>
      </c>
    </row>
    <row r="135" ht="12.75">
      <c r="AD135" t="s">
        <v>253</v>
      </c>
    </row>
    <row r="136" ht="12.75">
      <c r="AD136" t="s">
        <v>254</v>
      </c>
    </row>
    <row r="137" ht="12.75">
      <c r="AD137" t="s">
        <v>257</v>
      </c>
    </row>
    <row r="138" ht="12.75">
      <c r="AD138" t="s">
        <v>258</v>
      </c>
    </row>
    <row r="139" ht="12.75">
      <c r="AD139" t="s">
        <v>259</v>
      </c>
    </row>
    <row r="140" ht="12.75">
      <c r="AD140" t="s">
        <v>260</v>
      </c>
    </row>
    <row r="141" ht="12.75">
      <c r="AD141" t="s">
        <v>261</v>
      </c>
    </row>
    <row r="142" ht="12.75">
      <c r="AD142" t="s">
        <v>262</v>
      </c>
    </row>
    <row r="143" ht="12.75">
      <c r="AD143" t="s">
        <v>263</v>
      </c>
    </row>
    <row r="144" ht="12.75">
      <c r="AD144" t="s">
        <v>264</v>
      </c>
    </row>
    <row r="145" ht="12.75">
      <c r="AD145" t="s">
        <v>265</v>
      </c>
    </row>
    <row r="146" ht="12.75">
      <c r="AD146" t="s">
        <v>266</v>
      </c>
    </row>
    <row r="147" ht="12.75">
      <c r="AD147" t="s">
        <v>267</v>
      </c>
    </row>
    <row r="148" ht="12.75">
      <c r="AD148" t="s">
        <v>268</v>
      </c>
    </row>
    <row r="149" ht="12.75">
      <c r="AD149" t="s">
        <v>269</v>
      </c>
    </row>
    <row r="150" ht="12.75">
      <c r="AD150" t="s">
        <v>270</v>
      </c>
    </row>
    <row r="151" ht="12.75">
      <c r="AD151" t="s">
        <v>271</v>
      </c>
    </row>
    <row r="152" ht="12.75">
      <c r="AD152" t="s">
        <v>272</v>
      </c>
    </row>
    <row r="153" ht="12.75">
      <c r="AD153" t="s">
        <v>273</v>
      </c>
    </row>
    <row r="154" ht="12.75">
      <c r="AD154" t="s">
        <v>274</v>
      </c>
    </row>
    <row r="155" ht="12.75">
      <c r="AD155" t="s">
        <v>275</v>
      </c>
    </row>
    <row r="156" ht="12.75">
      <c r="AD156" t="s">
        <v>276</v>
      </c>
    </row>
    <row r="157" ht="12.75">
      <c r="AD157" t="s">
        <v>277</v>
      </c>
    </row>
    <row r="158" ht="12.75">
      <c r="AD158" t="s">
        <v>278</v>
      </c>
    </row>
    <row r="159" ht="12.75">
      <c r="AD159" t="s">
        <v>279</v>
      </c>
    </row>
    <row r="160" ht="12.75">
      <c r="AD160" t="s">
        <v>280</v>
      </c>
    </row>
    <row r="161" ht="12.75">
      <c r="AD161" t="s">
        <v>281</v>
      </c>
    </row>
    <row r="162" ht="12.75">
      <c r="AD162" t="s">
        <v>282</v>
      </c>
    </row>
    <row r="163" ht="12.75">
      <c r="AD163" t="s">
        <v>283</v>
      </c>
    </row>
    <row r="164" ht="12.75">
      <c r="AD164" t="s">
        <v>284</v>
      </c>
    </row>
    <row r="165" ht="12.75">
      <c r="AD165" t="s">
        <v>285</v>
      </c>
    </row>
    <row r="166" ht="12.75">
      <c r="AD166" t="s">
        <v>286</v>
      </c>
    </row>
    <row r="167" ht="12.75">
      <c r="AD167" t="s">
        <v>287</v>
      </c>
    </row>
    <row r="168" ht="12.75">
      <c r="AD168" t="s">
        <v>288</v>
      </c>
    </row>
    <row r="169" ht="12.75">
      <c r="AD169" t="s">
        <v>293</v>
      </c>
    </row>
    <row r="170" ht="12.75">
      <c r="AD170" t="s">
        <v>297</v>
      </c>
    </row>
    <row r="171" ht="12.75">
      <c r="AD171" t="s">
        <v>298</v>
      </c>
    </row>
    <row r="172" ht="12.75">
      <c r="AD172" t="s">
        <v>299</v>
      </c>
    </row>
    <row r="173" ht="12.75">
      <c r="AD173" t="s">
        <v>300</v>
      </c>
    </row>
    <row r="174" ht="12.75">
      <c r="AD174" t="s">
        <v>301</v>
      </c>
    </row>
    <row r="175" ht="12.75">
      <c r="AD175" t="s">
        <v>305</v>
      </c>
    </row>
    <row r="176" ht="12.75">
      <c r="AD176" t="s">
        <v>306</v>
      </c>
    </row>
    <row r="177" ht="12.75">
      <c r="AD177" t="s">
        <v>307</v>
      </c>
    </row>
    <row r="178" ht="12.75">
      <c r="AD178" t="s">
        <v>308</v>
      </c>
    </row>
    <row r="179" ht="12.75">
      <c r="AD179" t="s">
        <v>309</v>
      </c>
    </row>
    <row r="180" ht="12.75">
      <c r="AD180" t="s">
        <v>313</v>
      </c>
    </row>
    <row r="181" ht="12.75">
      <c r="AD181" t="s">
        <v>314</v>
      </c>
    </row>
    <row r="182" ht="12.75">
      <c r="AD182" t="s">
        <v>317</v>
      </c>
    </row>
    <row r="183" ht="12.75">
      <c r="AD183" t="s">
        <v>318</v>
      </c>
    </row>
    <row r="184" ht="12.75">
      <c r="AD184" t="s">
        <v>319</v>
      </c>
    </row>
    <row r="185" ht="12.75">
      <c r="AD185" t="s">
        <v>320</v>
      </c>
    </row>
    <row r="186" ht="12.75">
      <c r="AD186" t="s">
        <v>321</v>
      </c>
    </row>
    <row r="187" ht="12.75">
      <c r="AD187" t="s">
        <v>322</v>
      </c>
    </row>
    <row r="188" ht="12.75">
      <c r="AD188" t="s">
        <v>323</v>
      </c>
    </row>
    <row r="189" ht="12.75">
      <c r="AD189" t="s">
        <v>324</v>
      </c>
    </row>
    <row r="190" ht="12.75">
      <c r="AD190" t="s">
        <v>325</v>
      </c>
    </row>
    <row r="191" ht="12.75">
      <c r="AD191" t="s">
        <v>329</v>
      </c>
    </row>
    <row r="192" ht="12.75">
      <c r="AD192" t="s">
        <v>330</v>
      </c>
    </row>
    <row r="193" ht="12.75">
      <c r="AD193" t="s">
        <v>331</v>
      </c>
    </row>
    <row r="194" ht="12.75">
      <c r="AD194" t="s">
        <v>335</v>
      </c>
    </row>
    <row r="195" ht="12.75">
      <c r="AD195" t="s">
        <v>336</v>
      </c>
    </row>
    <row r="196" ht="12.75">
      <c r="AD196" t="s">
        <v>337</v>
      </c>
    </row>
    <row r="197" ht="12.75">
      <c r="AD197" t="s">
        <v>338</v>
      </c>
    </row>
    <row r="198" ht="12.75">
      <c r="AD198" t="s">
        <v>339</v>
      </c>
    </row>
    <row r="199" ht="12.75">
      <c r="AD199" t="s">
        <v>340</v>
      </c>
    </row>
    <row r="200" ht="12.75">
      <c r="AD200" t="s">
        <v>341</v>
      </c>
    </row>
    <row r="201" ht="12.75">
      <c r="AD201" t="s">
        <v>346</v>
      </c>
    </row>
    <row r="202" ht="12.75">
      <c r="AD202" t="s">
        <v>347</v>
      </c>
    </row>
    <row r="203" ht="12.75">
      <c r="AD203" t="s">
        <v>348</v>
      </c>
    </row>
    <row r="204" ht="12.75">
      <c r="AD204" t="s">
        <v>349</v>
      </c>
    </row>
    <row r="205" ht="12.75">
      <c r="AD205" t="s">
        <v>350</v>
      </c>
    </row>
    <row r="206" ht="12.75">
      <c r="AD206" t="s">
        <v>351</v>
      </c>
    </row>
    <row r="207" ht="12.75">
      <c r="AD207" t="s">
        <v>352</v>
      </c>
    </row>
    <row r="208" ht="12.75">
      <c r="AD208" t="s">
        <v>353</v>
      </c>
    </row>
    <row r="209" ht="12.75">
      <c r="AD209" t="s">
        <v>354</v>
      </c>
    </row>
    <row r="210" ht="12.75">
      <c r="AD210" t="s">
        <v>358</v>
      </c>
    </row>
    <row r="211" ht="12.75">
      <c r="AD211" t="s">
        <v>359</v>
      </c>
    </row>
    <row r="212" ht="12.75">
      <c r="AD212" t="s">
        <v>360</v>
      </c>
    </row>
    <row r="213" ht="12.75">
      <c r="AD213" t="s">
        <v>361</v>
      </c>
    </row>
    <row r="214" ht="12.75">
      <c r="AD214" t="s">
        <v>362</v>
      </c>
    </row>
    <row r="215" ht="12.75">
      <c r="AD215" t="s">
        <v>363</v>
      </c>
    </row>
    <row r="216" ht="12.75">
      <c r="AD216" t="s">
        <v>367</v>
      </c>
    </row>
    <row r="217" ht="12.75">
      <c r="AD217" t="s">
        <v>368</v>
      </c>
    </row>
    <row r="218" ht="12.75">
      <c r="AD218" t="s">
        <v>369</v>
      </c>
    </row>
    <row r="219" ht="12.75">
      <c r="AD219" t="s">
        <v>371</v>
      </c>
    </row>
    <row r="220" ht="12.75">
      <c r="AD220" t="s">
        <v>372</v>
      </c>
    </row>
    <row r="221" ht="12.75">
      <c r="AD221" t="s">
        <v>373</v>
      </c>
    </row>
    <row r="222" ht="12.75">
      <c r="AD222" t="s">
        <v>377</v>
      </c>
    </row>
    <row r="223" ht="12.75">
      <c r="AD223" t="s">
        <v>378</v>
      </c>
    </row>
    <row r="224" ht="12.75">
      <c r="AD224" t="s">
        <v>379</v>
      </c>
    </row>
    <row r="225" ht="12.75">
      <c r="AD225" t="s">
        <v>380</v>
      </c>
    </row>
    <row r="226" ht="12.75">
      <c r="AD226" t="s">
        <v>383</v>
      </c>
    </row>
    <row r="227" ht="12.75">
      <c r="AD227" t="s">
        <v>384</v>
      </c>
    </row>
    <row r="228" ht="12.75">
      <c r="AD228" t="s">
        <v>385</v>
      </c>
    </row>
    <row r="229" ht="12.75">
      <c r="AD229" t="s">
        <v>390</v>
      </c>
    </row>
    <row r="230" ht="12.75">
      <c r="AD230" t="s">
        <v>391</v>
      </c>
    </row>
    <row r="231" ht="12.75">
      <c r="AD231" t="s">
        <v>392</v>
      </c>
    </row>
    <row r="232" ht="12.75">
      <c r="AD232" t="s">
        <v>393</v>
      </c>
    </row>
    <row r="233" ht="12.75">
      <c r="AD233" t="s">
        <v>394</v>
      </c>
    </row>
    <row r="234" ht="12.75">
      <c r="AD234" t="s">
        <v>395</v>
      </c>
    </row>
    <row r="235" ht="12.75">
      <c r="AD235" t="s">
        <v>396</v>
      </c>
    </row>
    <row r="236" ht="12.75">
      <c r="AD236" t="s">
        <v>397</v>
      </c>
    </row>
    <row r="237" ht="12.75">
      <c r="AD237" t="s">
        <v>398</v>
      </c>
    </row>
    <row r="238" ht="12.75">
      <c r="AD238" t="s">
        <v>399</v>
      </c>
    </row>
    <row r="239" ht="12.75">
      <c r="AD239" t="s">
        <v>400</v>
      </c>
    </row>
    <row r="240" ht="12.75">
      <c r="AD240" t="s">
        <v>401</v>
      </c>
    </row>
    <row r="241" ht="12.75">
      <c r="AD241" t="s">
        <v>405</v>
      </c>
    </row>
    <row r="242" ht="12.75">
      <c r="AD242" t="s">
        <v>406</v>
      </c>
    </row>
    <row r="243" ht="12.75">
      <c r="AD243" t="s">
        <v>407</v>
      </c>
    </row>
    <row r="244" ht="12.75">
      <c r="AD244" t="s">
        <v>408</v>
      </c>
    </row>
    <row r="245" ht="12.75">
      <c r="AD245" t="s">
        <v>409</v>
      </c>
    </row>
    <row r="246" ht="12.75">
      <c r="AD246" t="s">
        <v>411</v>
      </c>
    </row>
    <row r="247" ht="12.75">
      <c r="AD247" t="s">
        <v>415</v>
      </c>
    </row>
    <row r="248" ht="12.75">
      <c r="AD248" t="s">
        <v>419</v>
      </c>
    </row>
    <row r="249" ht="12.75">
      <c r="AD249" t="s">
        <v>423</v>
      </c>
    </row>
  </sheetData>
  <sheetProtection password="FA83" sheet="1" objects="1" scenarios="1"/>
  <protectedRanges>
    <protectedRange sqref="P2:S2" name="Range5"/>
    <protectedRange sqref="L6:S65533" name="Range3"/>
    <protectedRange sqref="O2:O4" name="Range1_2_1"/>
    <protectedRange sqref="P2:S4 K3:N4 L2:N2" name="Range1_1"/>
    <protectedRange sqref="K5:K14000" name="Range4"/>
    <protectedRange sqref="K2" name="Range1_1_1"/>
  </protectedRanges>
  <mergeCells count="3">
    <mergeCell ref="C2:J2"/>
    <mergeCell ref="P2:S2"/>
    <mergeCell ref="C3:S3"/>
  </mergeCells>
  <dataValidations count="47">
    <dataValidation type="list" allowBlank="1" showInputMessage="1" showErrorMessage="1" sqref="K10001:K14625">
      <formula1>$AE$2:$AE$10000</formula1>
    </dataValidation>
    <dataValidation type="decimal" allowBlank="1" showInputMessage="1" showErrorMessage="1" error="Sunt permise doar valori numerice!" sqref="R4:S65536 R1:S1 P1 L1:O2 L4:P65536">
      <formula1>-999999999.99</formula1>
      <formula2>999999999.99</formula2>
    </dataValidation>
    <dataValidation allowBlank="1" showInputMessage="1" showErrorMessage="1" error="Sunt permise doar valori numerice!" sqref="P2 R2:S2"/>
    <dataValidation type="list" allowBlank="1" showInputMessage="1" showErrorMessage="1" sqref="Q1:Q65536">
      <formula1>$AC$3:$AC$4</formula1>
    </dataValidation>
    <dataValidation type="list" allowBlank="1" showInputMessage="1" showErrorMessage="1" errorTitle="Eroare forma comerciala" error="Nu pot fi efectuate modificari asupra unei forme comerciale selectate din lista !" sqref="K47:K10000">
      <formula1>$AE$2:$AE$10000</formula1>
    </dataValidation>
    <dataValidation errorStyle="warning" type="list" allowBlank="1" showInputMessage="1" showErrorMessage="1" errorTitle="Eroare forma comerciala" error="Nu pot fi efectuate modificari asupra unei forme comerciale selectate din lista !" sqref="K5">
      <formula1>$AD$2:$AD$10</formula1>
    </dataValidation>
    <dataValidation errorStyle="warning" type="list" allowBlank="1" showInputMessage="1" showErrorMessage="1" errorTitle="Eroare forma comerciala" error="Nu pot fi efectuate modificari asupra unei forme comerciale selectate din lista !" sqref="K6">
      <formula1>$AD$11:$AD$17</formula1>
    </dataValidation>
    <dataValidation errorStyle="warning" type="list" allowBlank="1" showInputMessage="1" showErrorMessage="1" errorTitle="Eroare forma comerciala" error="Nu pot fi efectuate modificari asupra unei forme comerciale selectate din lista !" sqref="K7">
      <formula1>$AD$18:$AD$23</formula1>
    </dataValidation>
    <dataValidation errorStyle="warning" type="list" allowBlank="1" showInputMessage="1" showErrorMessage="1" errorTitle="Eroare forma comerciala" error="Nu pot fi efectuate modificari asupra unei forme comerciale selectate din lista !" sqref="K8">
      <formula1>$AD$24:$AD$33</formula1>
    </dataValidation>
    <dataValidation errorStyle="warning" type="list" allowBlank="1" showInputMessage="1" showErrorMessage="1" errorTitle="Eroare forma comerciala" error="Nu pot fi efectuate modificari asupra unei forme comerciale selectate din lista !" sqref="K9">
      <formula1>$AD$34:$AD$49</formula1>
    </dataValidation>
    <dataValidation errorStyle="warning" type="list" allowBlank="1" showInputMessage="1" showErrorMessage="1" errorTitle="Eroare forma comerciala" error="Nu pot fi efectuate modificari asupra unei forme comerciale selectate din lista !" sqref="K10">
      <formula1>$AD$50:$AD$56</formula1>
    </dataValidation>
    <dataValidation errorStyle="warning" type="list" allowBlank="1" showInputMessage="1" showErrorMessage="1" errorTitle="Eroare forma comerciala" error="Nu pot fi efectuate modificari asupra unei forme comerciale selectate din lista !" sqref="K11">
      <formula1>$AD$57:$AD$57</formula1>
    </dataValidation>
    <dataValidation errorStyle="warning" type="list" allowBlank="1" showInputMessage="1" showErrorMessage="1" errorTitle="Eroare forma comerciala" error="Nu pot fi efectuate modificari asupra unei forme comerciale selectate din lista !" sqref="K12">
      <formula1>$AD$58:$AD$58</formula1>
    </dataValidation>
    <dataValidation errorStyle="warning" type="list" allowBlank="1" showInputMessage="1" showErrorMessage="1" errorTitle="Eroare forma comerciala" error="Nu pot fi efectuate modificari asupra unei forme comerciale selectate din lista !" sqref="K13">
      <formula1>$AD$59:$AD$61</formula1>
    </dataValidation>
    <dataValidation errorStyle="warning" type="list" allowBlank="1" showInputMessage="1" showErrorMessage="1" errorTitle="Eroare forma comerciala" error="Nu pot fi efectuate modificari asupra unei forme comerciale selectate din lista !" sqref="K14">
      <formula1>$AD$62:$AD$74</formula1>
    </dataValidation>
    <dataValidation errorStyle="warning" type="list" allowBlank="1" showInputMessage="1" showErrorMessage="1" errorTitle="Eroare forma comerciala" error="Nu pot fi efectuate modificari asupra unei forme comerciale selectate din lista !" sqref="K15">
      <formula1>$AD$75:$AD$78</formula1>
    </dataValidation>
    <dataValidation errorStyle="warning" type="list" allowBlank="1" showInputMessage="1" showErrorMessage="1" errorTitle="Eroare forma comerciala" error="Nu pot fi efectuate modificari asupra unei forme comerciale selectate din lista !" sqref="K16">
      <formula1>$AD$79:$AD$94</formula1>
    </dataValidation>
    <dataValidation errorStyle="warning" type="list" allowBlank="1" showInputMessage="1" showErrorMessage="1" errorTitle="Eroare forma comerciala" error="Nu pot fi efectuate modificari asupra unei forme comerciale selectate din lista !" sqref="K17">
      <formula1>$AD$95:$AD$103</formula1>
    </dataValidation>
    <dataValidation errorStyle="warning" type="list" allowBlank="1" showInputMessage="1" showErrorMessage="1" errorTitle="Eroare forma comerciala" error="Nu pot fi efectuate modificari asupra unei forme comerciale selectate din lista !" sqref="K18">
      <formula1>$AD$104:$AD$106</formula1>
    </dataValidation>
    <dataValidation errorStyle="warning" type="list" allowBlank="1" showInputMessage="1" showErrorMessage="1" errorTitle="Eroare forma comerciala" error="Nu pot fi efectuate modificari asupra unei forme comerciale selectate din lista !" sqref="K19">
      <formula1>$AD$107:$AD$107</formula1>
    </dataValidation>
    <dataValidation errorStyle="warning" type="list" allowBlank="1" showInputMessage="1" showErrorMessage="1" errorTitle="Eroare forma comerciala" error="Nu pot fi efectuate modificari asupra unei forme comerciale selectate din lista !" sqref="K20">
      <formula1>$AD$108:$AD$110</formula1>
    </dataValidation>
    <dataValidation errorStyle="warning" type="list" allowBlank="1" showInputMessage="1" showErrorMessage="1" errorTitle="Eroare forma comerciala" error="Nu pot fi efectuate modificari asupra unei forme comerciale selectate din lista !" sqref="K21">
      <formula1>$AD$111:$AD$111</formula1>
    </dataValidation>
    <dataValidation errorStyle="warning" type="list" allowBlank="1" showInputMessage="1" showErrorMessage="1" errorTitle="Eroare forma comerciala" error="Nu pot fi efectuate modificari asupra unei forme comerciale selectate din lista !" sqref="K22">
      <formula1>$AD$112:$AD$112</formula1>
    </dataValidation>
    <dataValidation errorStyle="warning" type="list" allowBlank="1" showInputMessage="1" showErrorMessage="1" errorTitle="Eroare forma comerciala" error="Nu pot fi efectuate modificari asupra unei forme comerciale selectate din lista !" sqref="K23">
      <formula1>$AD$113:$AD$117</formula1>
    </dataValidation>
    <dataValidation errorStyle="warning" type="list" allowBlank="1" showInputMessage="1" showErrorMessage="1" errorTitle="Eroare forma comerciala" error="Nu pot fi efectuate modificari asupra unei forme comerciale selectate din lista !" sqref="K24">
      <formula1>$AD$118:$AD$123</formula1>
    </dataValidation>
    <dataValidation errorStyle="warning" type="list" allowBlank="1" showInputMessage="1" showErrorMessage="1" errorTitle="Eroare forma comerciala" error="Nu pot fi efectuate modificari asupra unei forme comerciale selectate din lista !" sqref="K25">
      <formula1>$AD$124:$AD$132</formula1>
    </dataValidation>
    <dataValidation errorStyle="warning" type="list" allowBlank="1" showInputMessage="1" showErrorMessage="1" errorTitle="Eroare forma comerciala" error="Nu pot fi efectuate modificari asupra unei forme comerciale selectate din lista !" sqref="K26">
      <formula1>$AD$133:$AD$136</formula1>
    </dataValidation>
    <dataValidation errorStyle="warning" type="list" allowBlank="1" showInputMessage="1" showErrorMessage="1" errorTitle="Eroare forma comerciala" error="Nu pot fi efectuate modificari asupra unei forme comerciale selectate din lista !" sqref="K27">
      <formula1>$AD$137:$AD$168</formula1>
    </dataValidation>
    <dataValidation errorStyle="warning" type="list" allowBlank="1" showInputMessage="1" showErrorMessage="1" errorTitle="Eroare forma comerciala" error="Nu pot fi efectuate modificari asupra unei forme comerciale selectate din lista !" sqref="K28">
      <formula1>$AD$169:$AD$169</formula1>
    </dataValidation>
    <dataValidation errorStyle="warning" type="list" allowBlank="1" showInputMessage="1" showErrorMessage="1" errorTitle="Eroare forma comerciala" error="Nu pot fi efectuate modificari asupra unei forme comerciale selectate din lista !" sqref="K29">
      <formula1>$AD$170:$AD$174</formula1>
    </dataValidation>
    <dataValidation errorStyle="warning" type="list" allowBlank="1" showInputMessage="1" showErrorMessage="1" errorTitle="Eroare forma comerciala" error="Nu pot fi efectuate modificari asupra unei forme comerciale selectate din lista !" sqref="K30">
      <formula1>$AD$175:$AD$179</formula1>
    </dataValidation>
    <dataValidation errorStyle="warning" type="list" allowBlank="1" showInputMessage="1" showErrorMessage="1" errorTitle="Eroare forma comerciala" error="Nu pot fi efectuate modificari asupra unei forme comerciale selectate din lista !" sqref="K31">
      <formula1>$AD$180:$AD$181</formula1>
    </dataValidation>
    <dataValidation errorStyle="warning" type="list" allowBlank="1" showInputMessage="1" showErrorMessage="1" errorTitle="Eroare forma comerciala" error="Nu pot fi efectuate modificari asupra unei forme comerciale selectate din lista !" sqref="K32">
      <formula1>$AD$182:$AD$190</formula1>
    </dataValidation>
    <dataValidation errorStyle="warning" type="list" allowBlank="1" showInputMessage="1" showErrorMessage="1" errorTitle="Eroare forma comerciala" error="Nu pot fi efectuate modificari asupra unei forme comerciale selectate din lista !" sqref="K33">
      <formula1>$AD$191:$AD$193</formula1>
    </dataValidation>
    <dataValidation errorStyle="warning" type="list" allowBlank="1" showInputMessage="1" showErrorMessage="1" errorTitle="Eroare forma comerciala" error="Nu pot fi efectuate modificari asupra unei forme comerciale selectate din lista !" sqref="K34">
      <formula1>$AD$194:$AD$200</formula1>
    </dataValidation>
    <dataValidation errorStyle="warning" type="list" allowBlank="1" showInputMessage="1" showErrorMessage="1" errorTitle="Eroare forma comerciala" error="Nu pot fi efectuate modificari asupra unei forme comerciale selectate din lista !" sqref="K35">
      <formula1>$AD$201:$AD$209</formula1>
    </dataValidation>
    <dataValidation errorStyle="warning" type="list" allowBlank="1" showInputMessage="1" showErrorMessage="1" errorTitle="Eroare forma comerciala" error="Nu pot fi efectuate modificari asupra unei forme comerciale selectate din lista !" sqref="K36">
      <formula1>$AD$210:$AD$215</formula1>
    </dataValidation>
    <dataValidation errorStyle="warning" type="list" allowBlank="1" showInputMessage="1" showErrorMessage="1" errorTitle="Eroare forma comerciala" error="Nu pot fi efectuate modificari asupra unei forme comerciale selectate din lista !" sqref="K37">
      <formula1>$AD$216:$AD$218</formula1>
    </dataValidation>
    <dataValidation errorStyle="warning" type="list" allowBlank="1" showInputMessage="1" showErrorMessage="1" errorTitle="Eroare forma comerciala" error="Nu pot fi efectuate modificari asupra unei forme comerciale selectate din lista !" sqref="K38">
      <formula1>$AD$219:$AD$221</formula1>
    </dataValidation>
    <dataValidation errorStyle="warning" type="list" allowBlank="1" showInputMessage="1" showErrorMessage="1" errorTitle="Eroare forma comerciala" error="Nu pot fi efectuate modificari asupra unei forme comerciale selectate din lista !" sqref="K39">
      <formula1>$AD$222:$AD$225</formula1>
    </dataValidation>
    <dataValidation errorStyle="warning" type="list" allowBlank="1" showInputMessage="1" showErrorMessage="1" errorTitle="Eroare forma comerciala" error="Nu pot fi efectuate modificari asupra unei forme comerciale selectate din lista !" sqref="K40">
      <formula1>$AD$226:$AD$228</formula1>
    </dataValidation>
    <dataValidation errorStyle="warning" type="list" allowBlank="1" showInputMessage="1" showErrorMessage="1" errorTitle="Eroare forma comerciala" error="Nu pot fi efectuate modificari asupra unei forme comerciale selectate din lista !" sqref="K41">
      <formula1>$AD$229:$AD$240</formula1>
    </dataValidation>
    <dataValidation errorStyle="warning" type="list" allowBlank="1" showInputMessage="1" showErrorMessage="1" errorTitle="Eroare forma comerciala" error="Nu pot fi efectuate modificari asupra unei forme comerciale selectate din lista !" sqref="K42">
      <formula1>$AD$241:$AD$245</formula1>
    </dataValidation>
    <dataValidation errorStyle="warning" type="list" allowBlank="1" showInputMessage="1" showErrorMessage="1" errorTitle="Eroare forma comerciala" error="Nu pot fi efectuate modificari asupra unei forme comerciale selectate din lista !" sqref="K43">
      <formula1>$AD$246:$AD$246</formula1>
    </dataValidation>
    <dataValidation errorStyle="warning" type="list" allowBlank="1" showInputMessage="1" showErrorMessage="1" errorTitle="Eroare forma comerciala" error="Nu pot fi efectuate modificari asupra unei forme comerciale selectate din lista !" sqref="K44">
      <formula1>$AD$247:$AD$247</formula1>
    </dataValidation>
    <dataValidation errorStyle="warning" type="list" allowBlank="1" showInputMessage="1" showErrorMessage="1" errorTitle="Eroare forma comerciala" error="Nu pot fi efectuate modificari asupra unei forme comerciale selectate din lista !" sqref="K45">
      <formula1>$AD$248:$AD$248</formula1>
    </dataValidation>
    <dataValidation errorStyle="warning" type="list" allowBlank="1" showInputMessage="1" showErrorMessage="1" errorTitle="Eroare forma comerciala" error="Nu pot fi efectuate modificari asupra unei forme comerciale selectate din lista !" sqref="K46">
      <formula1>$AD$249:$AD$249</formula1>
    </dataValidation>
  </dataValidations>
  <printOptions/>
  <pageMargins left="0.75" right="0.75" top="1" bottom="1" header="0.5" footer="0.5"/>
  <pageSetup horizontalDpi="600" verticalDpi="600" orientation="landscape" paperSize="9" scale="7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Georgian Enuta</dc:creator>
  <cp:keywords/>
  <dc:description/>
  <cp:lastModifiedBy>Administrator</cp:lastModifiedBy>
  <cp:lastPrinted>2008-08-21T08:01:41Z</cp:lastPrinted>
  <dcterms:created xsi:type="dcterms:W3CDTF">1996-10-14T23:33:28Z</dcterms:created>
  <dcterms:modified xsi:type="dcterms:W3CDTF">2021-04-29T04:50:16Z</dcterms:modified>
  <cp:category/>
  <cp:version/>
  <cp:contentType/>
  <cp:contentStatus/>
</cp:coreProperties>
</file>