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Programe Naționale\PN Transplant\Transplant Dispozitive Banca de țesuturi (repetat)\"/>
    </mc:Choice>
  </mc:AlternateContent>
  <bookViews>
    <workbookView xWindow="0" yWindow="0" windowWidth="28800" windowHeight="11430" activeTab="1"/>
  </bookViews>
  <sheets>
    <sheet name="Specificaţii tehnice         " sheetId="4" r:id="rId1"/>
    <sheet name="Specificaţii de preț        " sheetId="5" r:id="rId2"/>
    <sheet name="Sheet2" sheetId="7" r:id="rId3"/>
    <sheet name="Sheet1" sheetId="8" r:id="rId4"/>
  </sheets>
  <definedNames>
    <definedName name="_Hlk125125747" localSheetId="1">'Specificaţii de preț        '!$D$8</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L10" i="5" l="1"/>
  <c r="K10" i="5"/>
  <c r="K12" i="7" l="1"/>
  <c r="J12" i="7"/>
</calcChain>
</file>

<file path=xl/sharedStrings.xml><?xml version="1.0" encoding="utf-8"?>
<sst xmlns="http://schemas.openxmlformats.org/spreadsheetml/2006/main" count="90" uniqueCount="65">
  <si>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</si>
  <si>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</si>
  <si>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</si>
  <si>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</si>
  <si>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</si>
  <si>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</si>
  <si>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</si>
  <si>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</si>
  <si>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</si>
  <si>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</si>
  <si>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</si>
  <si>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</si>
  <si>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</si>
  <si>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</si>
  <si>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</si>
  <si>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</si>
  <si>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</si>
  <si>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</si>
  <si>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</si>
  <si>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</si>
  <si>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</si>
  <si>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</si>
  <si>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</si>
  <si>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</si>
  <si>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</si>
  <si>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</si>
  <si>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</si>
  <si>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</si>
  <si>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</si>
  <si>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</si>
  <si>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</si>
  <si>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Oftalmoscop direct</t>
  </si>
  <si>
    <t>Dispozitiv pentru terapie cu ultrasunet</t>
  </si>
  <si>
    <t>Dispozitiv de terapie cu unde de șoc</t>
  </si>
  <si>
    <t>Dispozitiv de magnetoterapie pentru adulți, staționar</t>
  </si>
  <si>
    <t>Dispozitiv pentru presoterapie și drenaj limfatic</t>
  </si>
  <si>
    <t>Dispozitiv pentru fizioterapie, electroforeză și electrostimulare</t>
  </si>
  <si>
    <t>Dispozitiv pentru fizioterapie, stimulare prin ultrasunet și laser</t>
  </si>
  <si>
    <t>SR Soroca</t>
  </si>
  <si>
    <t>Dispozitiv pentru fizioterapie, magnetoterapie</t>
  </si>
  <si>
    <t>Set lentile oftalmologice</t>
  </si>
  <si>
    <t>Montură de probă/Ramă de probă</t>
  </si>
  <si>
    <t>Dulap medical</t>
  </si>
  <si>
    <t>Policlinica de Stat</t>
  </si>
  <si>
    <t xml:space="preserve">Lampă bactericidă 30W  130150 </t>
  </si>
  <si>
    <t>Electrocardiograf cu 3 canale, caracteristici avansate   260210</t>
  </si>
  <si>
    <t>Tensiometru Adult cu fonoendoscop 260710</t>
  </si>
  <si>
    <t>CS Nisporeni</t>
  </si>
  <si>
    <t>ANP Administrația Națională a Penitenciarelor</t>
  </si>
  <si>
    <t>Dispozitiv pentru colorarea automata a lamelor pentru citologie, histologie</t>
  </si>
  <si>
    <t>CRDM</t>
  </si>
  <si>
    <t xml:space="preserve">Sigilator medical automat pentru pungi sterile </t>
  </si>
  <si>
    <t xml:space="preserve">Sistem de ultrasonografie oftalmic (A+B+CCT)   </t>
  </si>
  <si>
    <t>SF. Treime</t>
  </si>
  <si>
    <t xml:space="preserve">AMT Botanica
</t>
  </si>
  <si>
    <t>CS Crihana Veche</t>
  </si>
  <si>
    <t>AMT Râșcani</t>
  </si>
  <si>
    <t>bucată</t>
  </si>
  <si>
    <t xml:space="preserve">valoarea estimată </t>
  </si>
  <si>
    <t xml:space="preserve">DDP - Franco destinație vămuit, Incoterms 2020,   În termen de până la  90 de zile de la înregistrarea contractului la CAPCS
</t>
  </si>
  <si>
    <t>Contor de particule portabil</t>
  </si>
  <si>
    <t>Ultracongelator vertical</t>
  </si>
  <si>
    <t xml:space="preserve">Descriere: Echipamentul trebuie să fie un contor portabil de particule, utilizabil pentru monitorizarea calității aerului în medii controlate, inclusiv camere curate din domeniul farmaceutic, biomedical, producție de dispozitive medicale și bănci de țesuturi.
Specificație: Cerință:
Interval de măsurare particule 0,3 – 10,0 µm
Număr de canale Minimum 6 canale simultane sau selectabile
Debitul de aer 26,3 – 28,3 L/min (echivalent cu 1,0 CFM ± toleranță acceptabilă)
Eficiență de numărare ≥50% pentru particule de 0,3 µm și ≥100% pentru particule &gt;0,45 µm
Limite de concentrație Minim 3.900.000 particule/ft³, pierderi de coincidență ≤10%, opțional
Tehnologie senzor Diodă laser
Contor de zero &lt; 1 numărare în 5 minute la 95% UCL, conform ISO 21501-4 și/sau JIS
Stocare date ≥ 250.000 înregistrări
Comunicare Minim: USB. Preferabil și opțiune wireless (Wi-Fi sau Bluetooth)
Interfață utilizator Ecran tactil color, diagonală ≥7”
Temperatură de operare +1°C – +35°C
Umiditate relativă de operare 5% – 95%, fără condensare
Baterie: Să includă baterii; autonomie totală minim 5 ore de funcționare continuă
Accesorii obligatorii:
Difuzor pentru înaltă presiune (compatibil cu echipamentul)
• Să reducă presiunea gazului de până la 120 psi la presiune aproape atmosferică
• Să permită prelevarea izokinetică a aerului pentru măsurători corecte
• Potrivit pentru aer uscat curat (CDA)
• Material: oțel inoxidabil, rezistent la agenți chimici din camere curate
• Dotat cu filtru HEPA pentru protecție evacuare
Sondă electronică de scanare a filtrelor
• Compatibilă cu contorul de particule oferit
• Funcționalități:
o Testarea eficienței filtrelor
o Scanarea distribuției particulelor pe suprafața filtrelor
o Identificarea defecțiunilor de etanșare și neuniformități
Alte cerințe:
• Echipamentul și accesoriile trebuie să fie livrate complete, inclusiv baterii, încărcător, cabluri de comunicare, soft de descărcare date (dacă este cazul).
• Furnizorul trebuie să asigure:
o Garanție minim 24 luni
o Manuale de utilizare în limba română
o Instruire la livrare privind utilizarea echipamentului și a accesoriilor
</t>
  </si>
  <si>
    <t xml:space="preserve">Specificația Cerința
Tip echipament Ultracongelator vertical pentru temperaturi ultra-joase
Interval temperatură operare  40 °C până la  86 °C
Temperatură ambiantă de lucru +15 °C până la +25 °C, umiditate relativă ≤ 60 %
Material exterior Tablă zincată cu vopsea  galvanizată sau echivalent calitativ
Material interior Oțel inoxidabil AISI 304 sau AISI 316
Volum intern 230 –  290 L
Dimensiuni exterioare (L x A x Î) 760 x 760 x 1600....785 x 1010 x 2000 mm
Dimensiuni interioare (L x A x Î) 460 x 590 x900....523 x 620 x 1320 mm
Greutate proprie  190...230 kg
Încărcătură maximă 160...180 kg
Număr de rafturi 3 – 4
Încărcătură maximă per raft 40 – 45 kg
Izolație ≥ 120 mm
Agent frigorific R 290, R 170, R 1150 sau echivalent (sistem static/cascadă)
Sistem control Microprocesor
Interfață utilizator Touchscreen
Alimentare 220 V / 50 Hz
Consum de energie maximum 15 kWh/24h
Putere nominală  1300...1400 W
Nivel de zgomot ≤ 52 dB
Protecție anti incendiară Pentru agent frigorific inflamabil (R 290/R 1150)
Garanție  24 luni.
</t>
  </si>
  <si>
    <t>Achiziționare dispozitivelor în vederea realizării Programului special privind asigurarea cu dispozitive medicale pentru transplantul de organe și pacienții după transplant pentru anul 2026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</si>
</sst>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2"/>
      <color indexed="8"/>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s>
  <cellStyleXfs count="69">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2" fillId="0" borderId="0"/>
    <xf numFmtId="0" fontId="17" fillId="0" borderId="0"/>
    <xf numFmtId="0" fontId="33"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4" fillId="0" borderId="0"/>
  </cellStyleXfs>
  <cellXfs count="109">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1" applyFont="1" applyBorder="1" applyProtection="1">
      <protection locked="0"/>
    </xf>
    <xf numFmtId="0" fontId="10" fillId="0" borderId="1" xfId="0" applyFont="1" applyFill="1" applyBorder="1" applyAlignment="1" applyProtection="1">
      <alignment vertical="top" wrapText="1"/>
      <protection locked="0"/>
    </xf>
    <xf numFmtId="0" fontId="14" fillId="0" borderId="1" xfId="0" applyFont="1" applyBorder="1" applyAlignment="1">
      <alignment horizontal="center" vertical="top" wrapText="1"/>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1" xfId="0" applyFont="1" applyBorder="1" applyAlignment="1" applyProtection="1">
      <alignment vertical="center" wrapText="1"/>
      <protection locked="0"/>
    </xf>
    <xf numFmtId="2" fontId="10" fillId="0" borderId="0" xfId="1" applyNumberFormat="1" applyFont="1" applyProtection="1">
      <protection locked="0"/>
    </xf>
    <xf numFmtId="2" fontId="10" fillId="0" borderId="0" xfId="1" applyNumberFormat="1" applyFont="1" applyFill="1" applyBorder="1" applyAlignment="1" applyProtection="1">
      <alignment wrapText="1"/>
      <protection locked="0"/>
    </xf>
    <xf numFmtId="2" fontId="10" fillId="0" borderId="0" xfId="1" applyNumberFormat="1" applyFont="1" applyFill="1" applyBorder="1" applyProtection="1">
      <protection locked="0"/>
    </xf>
    <xf numFmtId="0" fontId="28" fillId="0" borderId="1" xfId="0" applyFont="1" applyBorder="1"/>
    <xf numFmtId="0" fontId="10" fillId="0" borderId="0" xfId="1" applyFont="1" applyProtection="1">
      <protection locked="0"/>
    </xf>
    <xf numFmtId="0" fontId="10" fillId="0" borderId="0" xfId="1" applyFont="1" applyAlignment="1" applyProtection="1">
      <alignment horizont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30" fillId="0" borderId="1" xfId="0" applyFont="1" applyBorder="1" applyAlignment="1">
      <alignment vertical="center" wrapText="1"/>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28" fillId="3" borderId="1" xfId="0" applyFont="1" applyFill="1" applyBorder="1"/>
    <xf numFmtId="0" fontId="0" fillId="0" borderId="0" xfId="0" applyAlignment="1">
      <alignment vertical="top"/>
    </xf>
    <xf numFmtId="0" fontId="30" fillId="0" borderId="1" xfId="0" applyFont="1" applyBorder="1" applyAlignment="1">
      <alignment vertical="top" wrapText="1"/>
    </xf>
    <xf numFmtId="0" fontId="27" fillId="3" borderId="1" xfId="0" applyFont="1" applyFill="1" applyBorder="1" applyAlignment="1">
      <alignment horizontal="left" vertical="top" wrapText="1"/>
    </xf>
    <xf numFmtId="0" fontId="31" fillId="0" borderId="1" xfId="0" applyFont="1" applyBorder="1" applyAlignment="1">
      <alignment vertical="top"/>
    </xf>
    <xf numFmtId="0" fontId="30" fillId="0" borderId="0" xfId="0" applyFont="1" applyAlignment="1">
      <alignment vertical="center" wrapText="1"/>
    </xf>
    <xf numFmtId="0" fontId="14" fillId="3" borderId="1" xfId="0" applyFont="1" applyFill="1" applyBorder="1" applyAlignment="1" applyProtection="1">
      <alignment horizontal="center" vertical="center" wrapText="1"/>
    </xf>
    <xf numFmtId="0" fontId="30" fillId="0" borderId="0" xfId="0" applyFont="1" applyAlignment="1">
      <alignment vertical="center"/>
    </xf>
    <xf numFmtId="0" fontId="31" fillId="3" borderId="1" xfId="4" applyFont="1" applyFill="1" applyBorder="1" applyAlignment="1">
      <alignment horizontal="left" vertical="center" wrapText="1"/>
    </xf>
    <xf numFmtId="0" fontId="31" fillId="3" borderId="1" xfId="0" applyFont="1" applyFill="1" applyBorder="1" applyAlignment="1">
      <alignment horizontal="left" vertical="center" wrapText="1"/>
    </xf>
    <xf numFmtId="0" fontId="27" fillId="3" borderId="1" xfId="4" applyFont="1" applyFill="1" applyBorder="1" applyAlignment="1">
      <alignment horizontal="left" vertical="top" wrapText="1"/>
    </xf>
    <xf numFmtId="0" fontId="0" fillId="0" borderId="0" xfId="0" applyAlignment="1">
      <alignment horizontal="center" vertical="center"/>
    </xf>
    <xf numFmtId="0" fontId="12" fillId="2" borderId="3" xfId="1" applyFont="1" applyFill="1" applyBorder="1" applyAlignment="1" applyProtection="1">
      <alignment horizontal="center"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16" fillId="0" borderId="0" xfId="1" applyFont="1" applyAlignment="1" applyProtection="1">
      <alignment horizontal="center" vertical="center"/>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7" fillId="3" borderId="1" xfId="0" applyFont="1" applyFill="1" applyBorder="1" applyAlignment="1">
      <alignment horizontal="center" vertical="center" wrapText="1"/>
    </xf>
    <xf numFmtId="0" fontId="16" fillId="0" borderId="0" xfId="1" applyFont="1" applyAlignment="1" applyProtection="1">
      <alignment horizontal="center"/>
      <protection locked="0"/>
    </xf>
    <xf numFmtId="0" fontId="0" fillId="0" borderId="0" xfId="0" applyAlignment="1">
      <alignment horizontal="center"/>
    </xf>
    <xf numFmtId="0" fontId="16" fillId="0" borderId="0" xfId="1" applyFont="1" applyAlignment="1" applyProtection="1">
      <alignment vertical="top"/>
      <protection locked="0"/>
    </xf>
    <xf numFmtId="0" fontId="11" fillId="2" borderId="1" xfId="1" applyFont="1" applyFill="1" applyBorder="1" applyAlignment="1" applyProtection="1">
      <alignment horizontal="center" vertical="center" wrapText="1"/>
    </xf>
    <xf numFmtId="0" fontId="11" fillId="2" borderId="3" xfId="1" applyFont="1" applyFill="1" applyBorder="1" applyAlignment="1" applyProtection="1">
      <alignment horizontal="center" vertical="center" wrapText="1"/>
    </xf>
    <xf numFmtId="1" fontId="11" fillId="2" borderId="3" xfId="1" applyNumberFormat="1" applyFont="1" applyFill="1" applyBorder="1" applyAlignment="1" applyProtection="1">
      <alignment horizontal="center" vertical="center" wrapText="1"/>
    </xf>
    <xf numFmtId="0" fontId="31" fillId="0" borderId="1" xfId="0" applyFont="1" applyBorder="1" applyAlignment="1">
      <alignment vertical="center" wrapText="1"/>
    </xf>
    <xf numFmtId="0" fontId="12" fillId="0" borderId="3" xfId="0" applyFont="1" applyBorder="1" applyAlignment="1" applyProtection="1">
      <alignment horizontal="left" vertical="top" wrapText="1"/>
      <protection locked="0"/>
    </xf>
    <xf numFmtId="0" fontId="10" fillId="0" borderId="3" xfId="0" applyFont="1" applyBorder="1" applyAlignment="1" applyProtection="1">
      <alignment vertical="top" wrapText="1"/>
      <protection locked="0"/>
    </xf>
    <xf numFmtId="0" fontId="10" fillId="0" borderId="3" xfId="0" applyFont="1" applyBorder="1" applyAlignment="1" applyProtection="1">
      <alignment horizontal="left" vertical="top" wrapText="1"/>
      <protection locked="0"/>
    </xf>
    <xf numFmtId="0" fontId="10" fillId="0" borderId="4" xfId="0" applyFont="1" applyBorder="1" applyAlignment="1" applyProtection="1">
      <alignment vertical="top" wrapText="1"/>
      <protection locked="0"/>
    </xf>
    <xf numFmtId="0" fontId="10" fillId="0" borderId="4" xfId="0" applyFont="1" applyBorder="1" applyAlignment="1" applyProtection="1">
      <alignment horizontal="left" vertical="top" wrapText="1"/>
      <protection locked="0"/>
    </xf>
    <xf numFmtId="0" fontId="11" fillId="2" borderId="3" xfId="2" applyFont="1" applyFill="1" applyBorder="1" applyAlignment="1" applyProtection="1">
      <alignment horizontal="left" vertical="center" wrapText="1"/>
    </xf>
    <xf numFmtId="0" fontId="11" fillId="2" borderId="3" xfId="2" applyFont="1" applyFill="1" applyBorder="1" applyAlignment="1" applyProtection="1">
      <alignment vertical="center" wrapText="1"/>
    </xf>
    <xf numFmtId="0" fontId="11" fillId="2" borderId="3" xfId="2" applyFont="1" applyFill="1" applyBorder="1" applyAlignment="1" applyProtection="1">
      <alignment horizontal="center" vertical="center" wrapText="1"/>
    </xf>
    <xf numFmtId="0" fontId="29" fillId="5" borderId="5" xfId="0" applyFont="1" applyFill="1" applyBorder="1" applyAlignment="1">
      <alignment horizontal="center" vertical="center" wrapText="1"/>
    </xf>
    <xf numFmtId="0" fontId="11" fillId="2" borderId="1" xfId="0" applyFont="1" applyFill="1" applyBorder="1" applyAlignment="1" applyProtection="1">
      <alignment horizontal="left" vertical="center" wrapText="1"/>
    </xf>
    <xf numFmtId="0" fontId="11" fillId="2" borderId="1" xfId="0" applyFont="1" applyFill="1" applyBorder="1" applyAlignment="1" applyProtection="1">
      <alignment horizontal="center" vertical="center" wrapText="1"/>
    </xf>
    <xf numFmtId="0" fontId="11" fillId="2" borderId="1" xfId="0" applyFont="1" applyFill="1" applyBorder="1" applyAlignment="1" applyProtection="1">
      <alignment vertical="center" wrapText="1"/>
    </xf>
    <xf numFmtId="0" fontId="12" fillId="2" borderId="1" xfId="1" applyFont="1" applyFill="1" applyBorder="1" applyAlignment="1" applyProtection="1">
      <alignment horizontal="center" vertical="center" wrapText="1"/>
    </xf>
    <xf numFmtId="0" fontId="11"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center" vertical="center" wrapText="1"/>
    </xf>
    <xf numFmtId="0" fontId="11" fillId="0" borderId="1" xfId="0" applyFont="1" applyFill="1" applyBorder="1" applyAlignment="1" applyProtection="1">
      <alignment vertical="center" wrapText="1"/>
    </xf>
    <xf numFmtId="0" fontId="12" fillId="0" borderId="1" xfId="1" applyFont="1" applyFill="1" applyBorder="1" applyAlignment="1" applyProtection="1">
      <alignment horizontal="center" vertical="center" wrapText="1"/>
    </xf>
    <xf numFmtId="0" fontId="12" fillId="0" borderId="1" xfId="0" applyFont="1" applyFill="1" applyBorder="1" applyAlignment="1" applyProtection="1">
      <alignment horizontal="left" vertical="top" wrapText="1"/>
      <protection locked="0"/>
    </xf>
    <xf numFmtId="0" fontId="31" fillId="0" borderId="1" xfId="0" applyFont="1" applyBorder="1" applyAlignment="1">
      <alignment horizontal="center" vertical="center" wrapText="1"/>
    </xf>
    <xf numFmtId="0" fontId="35" fillId="0" borderId="1" xfId="0" applyFont="1" applyFill="1" applyBorder="1" applyAlignment="1" applyProtection="1">
      <alignment horizontal="left" vertical="center" wrapText="1"/>
    </xf>
    <xf numFmtId="2" fontId="10" fillId="0" borderId="1" xfId="1" applyNumberFormat="1" applyFont="1" applyBorder="1" applyProtection="1">
      <protection locked="0"/>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3"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69">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13"/>
  <sheetViews>
    <sheetView zoomScale="70" zoomScaleNormal="70" workbookViewId="0">
      <selection activeCell="D4" sqref="D4:I4"/>
    </sheetView>
  </sheetViews>
  <sheetFormatPr defaultRowHeight="15.75"/>
  <cols>
    <col min="1" max="1" width="5.7109375" style="23" customWidth="1"/>
    <col min="2" max="2" width="5.7109375" style="44" customWidth="1"/>
    <col min="3" max="3" width="17.5703125" style="29" customWidth="1"/>
    <col min="4" max="4" width="28.140625" style="23" customWidth="1"/>
    <col min="5" max="5" width="10.5703125" style="45" customWidth="1"/>
    <col min="6" max="6" width="11.28515625" style="44" customWidth="1"/>
    <col min="7" max="7" width="10.7109375" style="23" customWidth="1"/>
    <col min="8" max="8" width="108.42578125" style="23" customWidth="1"/>
    <col min="9" max="9" width="15.5703125" style="45" customWidth="1"/>
    <col min="10" max="10" width="30" style="23" customWidth="1"/>
    <col min="11" max="11" width="14" style="23" customWidth="1"/>
    <col min="12" max="15" width="9.140625" style="23"/>
    <col min="16" max="16" width="18.7109375" style="63" customWidth="1"/>
    <col min="17" max="16384" width="9.140625" style="23"/>
  </cols>
  <sheetData>
    <row r="1" spans="1:16">
      <c r="A1" s="41"/>
      <c r="B1" s="41"/>
      <c r="C1" s="94" t="s">
        <v>24</v>
      </c>
      <c r="D1" s="94"/>
      <c r="E1" s="94"/>
      <c r="F1" s="94"/>
      <c r="G1" s="94"/>
      <c r="H1" s="94"/>
      <c r="I1" s="94"/>
      <c r="J1" s="94"/>
      <c r="K1" s="94"/>
    </row>
    <row r="2" spans="1:16">
      <c r="A2" s="41"/>
      <c r="B2" s="41"/>
      <c r="C2" s="41"/>
      <c r="D2" s="96" t="s">
        <v>30</v>
      </c>
      <c r="E2" s="96"/>
      <c r="F2" s="96"/>
      <c r="G2" s="96"/>
      <c r="H2" s="96"/>
      <c r="I2" s="60"/>
      <c r="J2" s="41"/>
      <c r="K2" s="41"/>
    </row>
    <row r="3" spans="1:16" ht="20.25" customHeight="1">
      <c r="A3" s="97" t="s">
        <v>8</v>
      </c>
      <c r="B3" s="97"/>
      <c r="C3" s="97"/>
      <c r="D3" s="98" t="s">
        <v>25</v>
      </c>
      <c r="E3" s="98"/>
      <c r="F3" s="98"/>
      <c r="G3" s="98"/>
      <c r="H3" s="98"/>
      <c r="I3" s="61" t="s">
        <v>9</v>
      </c>
      <c r="J3" s="39" t="s">
        <v>10</v>
      </c>
      <c r="K3" s="41"/>
    </row>
    <row r="4" spans="1:16" s="20" customFormat="1" ht="71.25" customHeight="1">
      <c r="A4" s="99" t="s">
        <v>7</v>
      </c>
      <c r="B4" s="99"/>
      <c r="C4" s="99"/>
      <c r="D4" s="100" t="s">
        <v>64</v>
      </c>
      <c r="E4" s="100"/>
      <c r="F4" s="100"/>
      <c r="G4" s="100"/>
      <c r="H4" s="100"/>
      <c r="I4" s="100"/>
      <c r="J4" s="37" t="s">
        <v>11</v>
      </c>
      <c r="K4" s="38"/>
      <c r="P4" s="64"/>
    </row>
    <row r="5" spans="1:16" s="20" customFormat="1" ht="16.5" thickBot="1">
      <c r="A5" s="42"/>
      <c r="B5" s="42"/>
      <c r="C5" s="43"/>
      <c r="D5" s="95"/>
      <c r="E5" s="95"/>
      <c r="F5" s="95"/>
      <c r="G5" s="95"/>
      <c r="H5" s="95"/>
      <c r="I5" s="95"/>
      <c r="J5" s="95"/>
      <c r="K5" s="38"/>
      <c r="P5" s="64"/>
    </row>
    <row r="6" spans="1:16" s="74" customFormat="1" ht="78.75">
      <c r="A6" s="78" t="s">
        <v>2</v>
      </c>
      <c r="B6" s="78" t="s">
        <v>0</v>
      </c>
      <c r="C6" s="78" t="s">
        <v>1</v>
      </c>
      <c r="D6" s="79" t="s">
        <v>3</v>
      </c>
      <c r="E6" s="80" t="s">
        <v>4</v>
      </c>
      <c r="F6" s="80" t="s">
        <v>27</v>
      </c>
      <c r="G6" s="80" t="s">
        <v>5</v>
      </c>
      <c r="H6" s="80" t="s">
        <v>6</v>
      </c>
      <c r="I6" s="80" t="s">
        <v>28</v>
      </c>
      <c r="J6" s="81" t="s">
        <v>29</v>
      </c>
      <c r="K6" s="73"/>
      <c r="P6" s="75"/>
    </row>
    <row r="7" spans="1:16">
      <c r="A7" s="82">
        <v>1</v>
      </c>
      <c r="B7" s="83">
        <v>2</v>
      </c>
      <c r="C7" s="84"/>
      <c r="D7" s="84"/>
      <c r="E7" s="83">
        <v>3</v>
      </c>
      <c r="F7" s="83">
        <v>4</v>
      </c>
      <c r="G7" s="82">
        <v>5</v>
      </c>
      <c r="H7" s="82">
        <v>6</v>
      </c>
      <c r="I7" s="85"/>
      <c r="J7" s="82">
        <v>8</v>
      </c>
      <c r="K7" s="22"/>
    </row>
    <row r="8" spans="1:16" s="20" customFormat="1" ht="97.5" customHeight="1">
      <c r="A8" s="86"/>
      <c r="B8" s="87">
        <v>1</v>
      </c>
      <c r="C8" s="88" t="s">
        <v>60</v>
      </c>
      <c r="D8" s="88" t="s">
        <v>60</v>
      </c>
      <c r="E8" s="87"/>
      <c r="F8" s="87"/>
      <c r="G8" s="86"/>
      <c r="H8" s="92" t="s">
        <v>62</v>
      </c>
      <c r="I8" s="89"/>
      <c r="J8" s="86"/>
      <c r="K8" s="90"/>
      <c r="P8" s="64"/>
    </row>
    <row r="9" spans="1:16" s="20" customFormat="1" ht="75.75" customHeight="1">
      <c r="A9" s="86"/>
      <c r="B9" s="87">
        <v>2</v>
      </c>
      <c r="C9" s="88" t="s">
        <v>61</v>
      </c>
      <c r="D9" s="88" t="s">
        <v>61</v>
      </c>
      <c r="E9" s="87"/>
      <c r="F9" s="87"/>
      <c r="G9" s="86"/>
      <c r="H9" s="92" t="s">
        <v>63</v>
      </c>
      <c r="I9" s="89"/>
      <c r="J9" s="86"/>
      <c r="K9" s="90"/>
      <c r="P9" s="64"/>
    </row>
    <row r="10" spans="1:16" s="76" customFormat="1" ht="30" customHeight="1">
      <c r="B10" s="36" t="s">
        <v>12</v>
      </c>
      <c r="C10" s="36"/>
      <c r="D10" s="68"/>
      <c r="E10" s="66"/>
      <c r="F10" s="36"/>
      <c r="G10" s="36"/>
      <c r="H10" s="36"/>
      <c r="I10" s="62"/>
      <c r="J10" s="36"/>
      <c r="K10" s="36"/>
      <c r="L10" s="36"/>
      <c r="M10" s="36"/>
      <c r="N10" s="36"/>
      <c r="O10" s="36"/>
      <c r="P10" s="77"/>
    </row>
    <row r="11" spans="1:16" ht="20.25">
      <c r="B11" s="36"/>
      <c r="C11" s="36"/>
      <c r="D11" s="68"/>
      <c r="E11" s="66"/>
      <c r="F11" s="36"/>
      <c r="G11" s="36"/>
      <c r="H11" s="36"/>
      <c r="I11" s="62"/>
      <c r="J11" s="36"/>
      <c r="K11" s="36"/>
      <c r="L11" s="36"/>
      <c r="M11" s="36"/>
      <c r="N11" s="36"/>
      <c r="O11" s="36"/>
    </row>
    <row r="12" spans="1:16" ht="20.25">
      <c r="B12" s="36" t="s">
        <v>13</v>
      </c>
      <c r="C12" s="36"/>
      <c r="D12" s="68"/>
      <c r="E12" s="66"/>
      <c r="F12" s="36"/>
      <c r="G12" s="36"/>
      <c r="H12" s="36"/>
      <c r="I12" s="62"/>
      <c r="J12" s="36"/>
      <c r="K12" s="36"/>
      <c r="L12" s="36"/>
      <c r="M12" s="36"/>
      <c r="N12" s="36"/>
      <c r="O12" s="36"/>
    </row>
    <row r="13" spans="1:16">
      <c r="B13"/>
      <c r="C13"/>
      <c r="D13" s="48"/>
      <c r="E13" s="67"/>
      <c r="F13"/>
      <c r="G13"/>
      <c r="H13"/>
      <c r="I13" s="58"/>
      <c r="J13"/>
      <c r="K13"/>
      <c r="L13"/>
      <c r="M13"/>
      <c r="N13"/>
      <c r="O13"/>
    </row>
  </sheetData>
  <autoFilter ref="A6:J7"/>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tabSelected="1" zoomScale="70" zoomScaleNormal="70" workbookViewId="0">
      <selection activeCell="E4" sqref="E4:L4"/>
    </sheetView>
  </sheetViews>
  <sheetFormatPr defaultRowHeight="15.75"/>
  <cols>
    <col min="1" max="1" width="3.42578125" style="2" customWidth="1"/>
    <col min="2" max="2" width="5.7109375" style="2" customWidth="1"/>
    <col min="3" max="3" width="4.42578125" style="27" customWidth="1"/>
    <col min="4" max="4" width="24" style="14" customWidth="1"/>
    <col min="5" max="5" width="27.42578125" style="14" customWidth="1"/>
    <col min="6" max="6" width="15.28515625" style="7" customWidth="1"/>
    <col min="7" max="8" width="14.7109375" style="26" customWidth="1"/>
    <col min="9" max="9" width="18.28515625" style="2" customWidth="1"/>
    <col min="10" max="10" width="12.140625" style="2" customWidth="1"/>
    <col min="11" max="11" width="13.140625" style="2" customWidth="1"/>
    <col min="12" max="12" width="17" style="2" customWidth="1"/>
    <col min="13" max="13" width="30" style="2" customWidth="1"/>
    <col min="14" max="14" width="23.5703125" style="30" customWidth="1"/>
    <col min="15" max="16" width="12.42578125" style="2" bestFit="1" customWidth="1"/>
    <col min="17" max="16384" width="9.140625" style="2"/>
  </cols>
  <sheetData>
    <row r="1" spans="1:20">
      <c r="D1" s="104" t="s">
        <v>23</v>
      </c>
      <c r="E1" s="104"/>
      <c r="F1" s="104"/>
      <c r="G1" s="104"/>
      <c r="H1" s="104"/>
      <c r="I1" s="104"/>
      <c r="J1" s="104"/>
      <c r="K1" s="104"/>
      <c r="L1" s="104"/>
      <c r="M1" s="104"/>
    </row>
    <row r="2" spans="1:20">
      <c r="D2" s="105" t="s">
        <v>14</v>
      </c>
      <c r="E2" s="105"/>
      <c r="F2" s="105"/>
      <c r="G2" s="105"/>
      <c r="H2" s="105"/>
      <c r="I2" s="105"/>
      <c r="J2" s="105"/>
      <c r="K2" s="105"/>
      <c r="L2" s="13"/>
    </row>
    <row r="3" spans="1:20">
      <c r="B3" s="106" t="s">
        <v>8</v>
      </c>
      <c r="C3" s="106"/>
      <c r="D3" s="106"/>
      <c r="E3" s="107" t="s">
        <v>25</v>
      </c>
      <c r="F3" s="107"/>
      <c r="G3" s="107"/>
      <c r="H3" s="107"/>
      <c r="I3" s="107"/>
      <c r="J3" s="107"/>
      <c r="L3" s="2" t="s">
        <v>9</v>
      </c>
      <c r="M3" s="2" t="s">
        <v>10</v>
      </c>
    </row>
    <row r="4" spans="1:20" s="4" customFormat="1" ht="32.25" customHeight="1">
      <c r="A4" s="3"/>
      <c r="B4" s="108" t="s">
        <v>7</v>
      </c>
      <c r="C4" s="108"/>
      <c r="D4" s="108"/>
      <c r="E4" s="100" t="s">
        <v>64</v>
      </c>
      <c r="F4" s="100"/>
      <c r="G4" s="100"/>
      <c r="H4" s="100"/>
      <c r="I4" s="100"/>
      <c r="J4" s="100"/>
      <c r="K4" s="100"/>
      <c r="L4" s="100"/>
      <c r="M4" s="15" t="s">
        <v>11</v>
      </c>
      <c r="N4" s="31"/>
    </row>
    <row r="5" spans="1:20" s="5" customFormat="1" ht="20.100000000000001" customHeight="1">
      <c r="A5" s="3"/>
      <c r="C5" s="28"/>
      <c r="D5" s="4"/>
      <c r="E5" s="102"/>
      <c r="F5" s="102"/>
      <c r="G5" s="102"/>
      <c r="H5" s="102"/>
      <c r="I5" s="102"/>
      <c r="J5" s="102"/>
      <c r="K5" s="24"/>
      <c r="L5" s="24"/>
      <c r="M5" s="24"/>
      <c r="N5" s="32"/>
    </row>
    <row r="6" spans="1:20" ht="47.25">
      <c r="A6" s="6"/>
      <c r="B6" s="1" t="s">
        <v>2</v>
      </c>
      <c r="C6" s="46" t="s">
        <v>0</v>
      </c>
      <c r="D6" s="1" t="s">
        <v>1</v>
      </c>
      <c r="E6" s="46" t="s">
        <v>3</v>
      </c>
      <c r="F6" s="46" t="s">
        <v>15</v>
      </c>
      <c r="G6" s="25" t="s">
        <v>16</v>
      </c>
      <c r="H6" s="25"/>
      <c r="I6" s="46" t="s">
        <v>17</v>
      </c>
      <c r="J6" s="46" t="s">
        <v>18</v>
      </c>
      <c r="K6" s="17" t="s">
        <v>19</v>
      </c>
      <c r="L6" s="46" t="s">
        <v>20</v>
      </c>
      <c r="M6" s="46" t="s">
        <v>21</v>
      </c>
      <c r="N6" s="69" t="s">
        <v>58</v>
      </c>
    </row>
    <row r="7" spans="1:20">
      <c r="A7" s="6"/>
      <c r="B7" s="70">
        <v>1</v>
      </c>
      <c r="C7" s="103">
        <v>2</v>
      </c>
      <c r="D7" s="103"/>
      <c r="E7" s="103"/>
      <c r="F7" s="70">
        <v>3</v>
      </c>
      <c r="G7" s="71">
        <v>4</v>
      </c>
      <c r="H7" s="71"/>
      <c r="I7" s="70">
        <v>5</v>
      </c>
      <c r="J7" s="70">
        <v>6</v>
      </c>
      <c r="K7" s="70">
        <v>7</v>
      </c>
      <c r="L7" s="70">
        <v>8</v>
      </c>
      <c r="M7" s="59">
        <v>9</v>
      </c>
    </row>
    <row r="8" spans="1:20" s="19" customFormat="1" ht="63.75">
      <c r="B8" s="21" t="s">
        <v>26</v>
      </c>
      <c r="C8" s="53">
        <v>1</v>
      </c>
      <c r="D8" s="91" t="s">
        <v>60</v>
      </c>
      <c r="E8" s="72" t="s">
        <v>60</v>
      </c>
      <c r="F8" s="65" t="s">
        <v>57</v>
      </c>
      <c r="G8" s="65">
        <v>1</v>
      </c>
      <c r="H8" s="65"/>
      <c r="I8" s="18"/>
      <c r="J8" s="18"/>
      <c r="K8" s="18"/>
      <c r="M8" s="16" t="s">
        <v>59</v>
      </c>
      <c r="N8" s="93">
        <v>287980.87372310366</v>
      </c>
    </row>
    <row r="9" spans="1:20" s="19" customFormat="1" ht="63.75">
      <c r="B9" s="21" t="s">
        <v>26</v>
      </c>
      <c r="C9" s="53">
        <v>1</v>
      </c>
      <c r="D9" s="91" t="s">
        <v>61</v>
      </c>
      <c r="E9" s="72" t="s">
        <v>61</v>
      </c>
      <c r="F9" s="65" t="s">
        <v>57</v>
      </c>
      <c r="G9" s="65">
        <v>2</v>
      </c>
      <c r="H9" s="65"/>
      <c r="I9" s="18"/>
      <c r="J9" s="18"/>
      <c r="K9" s="18"/>
      <c r="M9" s="16" t="s">
        <v>59</v>
      </c>
      <c r="N9" s="93">
        <v>259605.3997923157</v>
      </c>
    </row>
    <row r="10" spans="1:20">
      <c r="D10" s="10"/>
      <c r="E10" s="10"/>
      <c r="F10" s="11"/>
      <c r="G10" s="10"/>
      <c r="H10" s="10"/>
      <c r="I10" s="101" t="s">
        <v>22</v>
      </c>
      <c r="J10" s="101"/>
      <c r="K10" s="8">
        <f>SUM(K8)</f>
        <v>0</v>
      </c>
      <c r="L10" s="8">
        <f>SUM(L8)</f>
        <v>0</v>
      </c>
      <c r="M10" s="10"/>
      <c r="N10" s="34"/>
      <c r="O10" s="34"/>
      <c r="P10" s="34"/>
      <c r="Q10" s="34"/>
      <c r="R10" s="34"/>
      <c r="S10" s="34"/>
      <c r="T10" s="34"/>
    </row>
    <row r="11" spans="1:20">
      <c r="D11" s="34"/>
      <c r="E11" s="34"/>
      <c r="F11" s="35"/>
      <c r="G11" s="34"/>
      <c r="H11" s="34"/>
      <c r="I11" s="34"/>
      <c r="J11" s="34"/>
      <c r="K11" s="34"/>
      <c r="L11" s="34"/>
      <c r="M11" s="34"/>
      <c r="N11" s="34"/>
      <c r="O11" s="34"/>
      <c r="P11" s="34"/>
      <c r="Q11" s="34"/>
      <c r="R11" s="34"/>
      <c r="S11" s="34"/>
      <c r="T11" s="34"/>
    </row>
    <row r="12" spans="1:20">
      <c r="D12" s="34"/>
      <c r="E12" s="34"/>
      <c r="F12" s="35"/>
      <c r="G12" s="34"/>
      <c r="H12" s="34"/>
      <c r="I12" s="34"/>
      <c r="J12" s="34"/>
      <c r="K12" s="34"/>
      <c r="L12" s="34"/>
      <c r="M12" s="34"/>
      <c r="N12" s="34"/>
      <c r="O12" s="34"/>
      <c r="P12" s="34"/>
      <c r="Q12" s="34"/>
      <c r="R12" s="34"/>
      <c r="S12" s="34"/>
      <c r="T12" s="34"/>
    </row>
    <row r="13" spans="1:20" ht="20.25">
      <c r="D13" s="36" t="s">
        <v>12</v>
      </c>
      <c r="E13" s="36"/>
      <c r="F13" s="36"/>
      <c r="G13" s="36"/>
      <c r="H13" s="36"/>
      <c r="I13" s="36"/>
      <c r="J13" s="36"/>
      <c r="K13" s="36"/>
      <c r="L13" s="36"/>
      <c r="M13" s="36"/>
      <c r="N13" s="36"/>
      <c r="O13" s="36"/>
      <c r="P13" s="36"/>
      <c r="Q13" s="36"/>
      <c r="R13" s="36"/>
      <c r="S13" s="36"/>
      <c r="T13" s="36"/>
    </row>
    <row r="14" spans="1:20" ht="20.25">
      <c r="D14" s="36"/>
      <c r="E14" s="36"/>
      <c r="F14" s="36"/>
      <c r="G14" s="36"/>
      <c r="H14" s="36"/>
      <c r="I14" s="36"/>
      <c r="J14" s="36"/>
      <c r="K14" s="36"/>
      <c r="L14" s="36"/>
      <c r="M14" s="36"/>
      <c r="N14" s="36"/>
      <c r="O14" s="36"/>
      <c r="P14" s="36"/>
      <c r="Q14" s="36"/>
      <c r="R14" s="36"/>
      <c r="S14" s="36"/>
      <c r="T14" s="36"/>
    </row>
    <row r="15" spans="1:20" ht="20.25">
      <c r="D15" s="36" t="s">
        <v>13</v>
      </c>
      <c r="E15" s="36"/>
      <c r="F15" s="36"/>
      <c r="G15" s="36"/>
      <c r="H15" s="36"/>
      <c r="I15" s="36"/>
      <c r="J15" s="36"/>
      <c r="K15" s="36"/>
      <c r="L15" s="36"/>
      <c r="M15" s="36"/>
      <c r="N15" s="36"/>
      <c r="O15" s="36"/>
      <c r="P15" s="36"/>
      <c r="Q15" s="36"/>
      <c r="R15" s="36"/>
      <c r="S15" s="36"/>
      <c r="T15" s="36"/>
    </row>
  </sheetData>
  <mergeCells count="9">
    <mergeCell ref="I10:J10"/>
    <mergeCell ref="E5:J5"/>
    <mergeCell ref="C7:E7"/>
    <mergeCell ref="D1:M1"/>
    <mergeCell ref="D2:K2"/>
    <mergeCell ref="B3:D3"/>
    <mergeCell ref="E3:J3"/>
    <mergeCell ref="B4:D4"/>
    <mergeCell ref="E4:L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1" t="s">
        <v>22</v>
      </c>
      <c r="I12" s="101"/>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workbookViewId="0">
      <selection activeCell="K3" sqref="K3"/>
    </sheetView>
  </sheetViews>
  <sheetFormatPr defaultRowHeight="20.100000000000001" customHeight="1"/>
  <cols>
    <col min="1" max="1" width="51.85546875" style="48" customWidth="1"/>
    <col min="3" max="3" width="16" customWidth="1"/>
    <col min="5" max="5" width="11.42578125" customWidth="1"/>
    <col min="8" max="8" width="10.5703125" customWidth="1"/>
    <col min="10" max="10" width="11" customWidth="1"/>
  </cols>
  <sheetData>
    <row r="1" spans="1:11" ht="72" customHeight="1">
      <c r="C1" s="56" t="s">
        <v>54</v>
      </c>
      <c r="D1" s="54" t="s">
        <v>38</v>
      </c>
      <c r="E1" s="52" t="s">
        <v>55</v>
      </c>
      <c r="F1" s="56" t="s">
        <v>43</v>
      </c>
      <c r="G1" s="55" t="s">
        <v>47</v>
      </c>
      <c r="H1" s="55" t="s">
        <v>48</v>
      </c>
      <c r="I1" s="55" t="s">
        <v>50</v>
      </c>
      <c r="J1" s="54" t="s">
        <v>56</v>
      </c>
      <c r="K1" s="40" t="s">
        <v>53</v>
      </c>
    </row>
    <row r="2" spans="1:11" ht="20.100000000000001" customHeight="1">
      <c r="A2" s="50" t="s">
        <v>32</v>
      </c>
      <c r="B2" s="33">
        <v>3</v>
      </c>
    </row>
    <row r="3" spans="1:11" ht="20.100000000000001" customHeight="1">
      <c r="A3" s="50" t="s">
        <v>33</v>
      </c>
      <c r="B3" s="33">
        <v>1</v>
      </c>
    </row>
    <row r="4" spans="1:11" ht="20.100000000000001" customHeight="1">
      <c r="A4" s="50" t="s">
        <v>34</v>
      </c>
      <c r="B4" s="33">
        <v>2</v>
      </c>
    </row>
    <row r="5" spans="1:11" ht="20.100000000000001" customHeight="1">
      <c r="A5" s="49" t="s">
        <v>35</v>
      </c>
      <c r="B5" s="33">
        <v>1</v>
      </c>
    </row>
    <row r="6" spans="1:11" ht="20.100000000000001" customHeight="1">
      <c r="A6" s="50" t="s">
        <v>36</v>
      </c>
      <c r="B6" s="33">
        <v>2</v>
      </c>
    </row>
    <row r="7" spans="1:11" ht="20.100000000000001" customHeight="1">
      <c r="A7" s="50" t="s">
        <v>37</v>
      </c>
      <c r="B7" s="47">
        <v>1</v>
      </c>
    </row>
    <row r="8" spans="1:11" ht="20.100000000000001" customHeight="1">
      <c r="A8" s="50" t="s">
        <v>39</v>
      </c>
      <c r="B8" s="47">
        <v>1</v>
      </c>
    </row>
    <row r="9" spans="1:11" ht="20.100000000000001" customHeight="1">
      <c r="A9" s="50" t="s">
        <v>40</v>
      </c>
      <c r="B9" s="47">
        <v>1</v>
      </c>
    </row>
    <row r="10" spans="1:11" ht="20.100000000000001" customHeight="1">
      <c r="A10" s="50" t="s">
        <v>41</v>
      </c>
      <c r="B10" s="47">
        <v>1</v>
      </c>
    </row>
    <row r="11" spans="1:11" ht="20.100000000000001" customHeight="1">
      <c r="A11" s="50" t="s">
        <v>31</v>
      </c>
      <c r="B11" s="47">
        <v>1</v>
      </c>
    </row>
    <row r="12" spans="1:11" ht="20.100000000000001" customHeight="1">
      <c r="A12" s="50" t="s">
        <v>42</v>
      </c>
      <c r="B12" s="47">
        <v>1</v>
      </c>
    </row>
    <row r="13" spans="1:11" ht="20.100000000000001" customHeight="1">
      <c r="A13" s="50" t="s">
        <v>44</v>
      </c>
      <c r="B13" s="47">
        <v>8</v>
      </c>
    </row>
    <row r="14" spans="1:11" ht="20.100000000000001" customHeight="1">
      <c r="A14" s="50" t="s">
        <v>45</v>
      </c>
      <c r="B14" s="47">
        <v>1</v>
      </c>
    </row>
    <row r="15" spans="1:11" ht="20.100000000000001" customHeight="1">
      <c r="A15" s="50" t="s">
        <v>46</v>
      </c>
      <c r="B15" s="47">
        <v>10</v>
      </c>
    </row>
    <row r="16" spans="1:11" ht="20.100000000000001" customHeight="1">
      <c r="A16" s="57" t="s">
        <v>49</v>
      </c>
      <c r="B16" s="47">
        <v>2</v>
      </c>
    </row>
    <row r="17" spans="1:2" ht="20.100000000000001" customHeight="1">
      <c r="A17" s="51" t="s">
        <v>51</v>
      </c>
      <c r="B17" s="33">
        <v>4</v>
      </c>
    </row>
    <row r="18" spans="1:2" ht="20.100000000000001" customHeight="1">
      <c r="A18" s="50" t="s">
        <v>52</v>
      </c>
      <c r="B18" s="33">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Specificaţii tehnice         </vt:lpstr>
      <vt:lpstr>Specificaţii de preț        </vt:lpstr>
      <vt:lpstr>Sheet2</vt:lpstr>
      <vt:lpstr>Sheet1</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2026-01-14T12:29:01Z</dcterms:modified>
</cp:coreProperties>
</file>