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92.168.110.2\Dispozitive\+LP ADM 2022+\PROGRAME NATIONALE 2022\21043623 PN CNTS- reagenți\modificări 23.09.2021\"/>
    </mc:Choice>
  </mc:AlternateContent>
  <xr:revisionPtr revIDLastSave="0" documentId="13_ncr:1_{9E3BDAD0-9B88-4AB3-89EB-88E1D634F005}"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'!$A$7:$K$14</definedName>
    <definedName name="_xlnm._FilterDatabase" localSheetId="1" hidden="1">'F4.2 LP '!$A$7:$M$17</definedName>
  </definedNames>
  <calcPr calcId="181029"/>
</workbook>
</file>

<file path=xl/calcChain.xml><?xml version="1.0" encoding="utf-8"?>
<calcChain xmlns="http://schemas.openxmlformats.org/spreadsheetml/2006/main">
  <c r="M67" i="5" l="1"/>
  <c r="K12" i="7"/>
  <c r="J12" i="7"/>
</calcChain>
</file>

<file path=xl/sharedStrings.xml><?xml version="1.0" encoding="utf-8"?>
<sst xmlns="http://schemas.openxmlformats.org/spreadsheetml/2006/main" count="559" uniqueCount="172">
  <si>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</si>
  <si>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</si>
  <si>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</si>
  <si>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</si>
  <si>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</si>
  <si>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</si>
  <si>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</si>
  <si>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</si>
  <si>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</si>
  <si>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</si>
  <si>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</si>
  <si>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</si>
  <si>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</si>
  <si>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</si>
  <si>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</si>
  <si>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</si>
  <si>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</si>
  <si>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</si>
  <si>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</si>
  <si>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</si>
  <si>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</si>
  <si>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</si>
  <si>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</si>
  <si>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</si>
  <si>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</si>
  <si>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</si>
  <si>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</si>
  <si>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</si>
  <si>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</si>
  <si>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</si>
  <si>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</si>
  <si>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</si>
  <si>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</si>
  <si>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</si>
  <si>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Achiziționarea reactive și consumabile medicale întru realizarea Programului Naţional „Securitatea transfuzională şi autoasigurarea ţării cu produse sanguine” conform necesităților pentru anul 2022</t>
  </si>
  <si>
    <t>Reagent monoclonal anti –A, inclusiv:</t>
  </si>
  <si>
    <t>Reagent monoclonal anti –A, inclusiv: dintr-o serie de reagent monoclonal anti – A dintr-un lot A  hibridomei</t>
  </si>
  <si>
    <t>Reagent monoclonal anti –A, inclusiv: -  din altă serie de reagent monoclonal anti-A a altui  lot a hibridomei</t>
  </si>
  <si>
    <t>Reagent monoclonal anti –B, inclusiv: dintr-o serie de reagent monoclonal anti – B dintr-un lot a  hibridomei</t>
  </si>
  <si>
    <t>Reagent monoclonal anti –B, inclusiv: din altă serie de reagent monoclonal anti-B a altui  lot a hibridomei</t>
  </si>
  <si>
    <t>Reagent monoclonal anti – AB</t>
  </si>
  <si>
    <t>Reagent monoclonal anti - D IgM</t>
  </si>
  <si>
    <t xml:space="preserve">Reagent monoclonal anti - D (IgM+IgG) </t>
  </si>
  <si>
    <t>Reagent monoclona anti-Kell</t>
  </si>
  <si>
    <t>Reagent monoclona anti-k</t>
  </si>
  <si>
    <t>Reagent monoclonal anti-C</t>
  </si>
  <si>
    <t>Reagent monoclonal anti-c</t>
  </si>
  <si>
    <t>Reagent monoclonal anti-E</t>
  </si>
  <si>
    <t>Reagent monoclonal anti-e</t>
  </si>
  <si>
    <t>Reagent monoclonal anti Fya</t>
  </si>
  <si>
    <t>Reagent monoclonal anti Fyb</t>
  </si>
  <si>
    <t xml:space="preserve">Reagent monoclonal anti Jka Reagent monoclonal anti Jka </t>
  </si>
  <si>
    <t>Reagent monoclonal anti Jkb</t>
  </si>
  <si>
    <t>Reagent monoclonal anti S</t>
  </si>
  <si>
    <t>Reagent monoclonal anti s</t>
  </si>
  <si>
    <t>Ser antiglobulinic polispecific</t>
  </si>
  <si>
    <t xml:space="preserve">Pool eritrocite test standard </t>
  </si>
  <si>
    <t>Panel eritrocitar din 3 celule - test</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</si>
  <si>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</si>
  <si>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Panel eritrocitar din 10 celule - test</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</si>
  <si>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</si>
  <si>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IgG - celule acoperite</t>
  </si>
  <si>
    <t>Set consumabile pentru realizarea plasmaferezei</t>
  </si>
  <si>
    <t xml:space="preserve">Destinaţie: pentru recoltarea componentelor sanguine de la donator.
Proprietăţile componentelor obligatorii a setului:
Sistema: 
a)materiale de bază ale plasticului – polivinilhlorid și dietilftalat;
b)de uz unic;
c)compatibilă cu dispozitivele DigiPlai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Sistema va fi asigurată cu conexiunea la soluția NaCl și soluția anticoagulantă.
Bol-centrifugă pentru colectarea componentelor sanguine compatibilă cu echipamentul DigiPlai 80;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</si>
  <si>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Sistem închis de containere de plastic pentru recoltarea și procesarea  sângelui uman donat, tip „sus - jos” 450/400/400  ml cu  separarea stratului leuco-trombocitar şi componente sanguine şi soluţie aditivă pentru eritrocite</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</si>
  <si>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Soluția aditivă – va conține.adenin,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asigurată cu clamă.
Tubulaturile de transfer a componentelor celulare:
a) 10 segmente aliatorii și cod numeric de  identificare 
b)  cu  lungimea tubulaturii  de transfer nu mai mică de 50 cm
c) cu clamă.
Tubulatura de transfer a componentului plasmatic va conține:
 a)  prezența codului numeric de  identificare a acestora ;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</si>
  <si>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Sistem închis de container de plastic pentru  transferul componentelor sanguine 300 ml sau 400 ml</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</si>
  <si>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</si>
  <si>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Sistem închis de containere de plastic pentru recoltarea și procesarea sângelui uman donat 450/500/400, cu fitru de leucocite integrat pentru eritrocite</t>
  </si>
  <si>
    <t xml:space="preserve">Destinaţie: pentru recoltarea şi procesarea sângelui uman donat și deleucocitarea concentratului eritrocitar.
Proprietăţi: 
Materiale de bază ale plasticului – polivinilhlorid  și dietilftalat;
Container pentru colectarea sângelui cu un volum de 450 ml asigurat cu soluţie anticoagulantă cu volum de 63 ml.
Containerul pentru transferul componentului sanguin (plasmă) cu un volum de 400 ml;
Container pentru transferul sângelui deleucocitat și produsului finit după centrifugare concentrat eritrocitar cu un volum de 500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componentelor sanguine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</si>
  <si>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Soluție aditivă pentru trombocite</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</si>
  <si>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</si>
  <si>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Set consumabile pentru colectarea trombocitelor în doza dubla de trombocite și una doză de plasmă</t>
  </si>
  <si>
    <t xml:space="preserve">Destinaţie: pentru colectarea trombocitelor în doza dubla de trombocite si una doza de plasma. 
Proprietăţile componentelor obligatorii a setului:
Materiale de bază ale plasticului – polivinilhlorid  și  dietilftalat;
Sistema de uz unic compatibilă cu aparatul de citafereză Trima Accel și AmiCORE;
Ac tip 16 G, cu fisura laterală;
Sistemul va fi asigurat cu port compatibil pentru adăugarea soluţiilor aditive produse de diferiţi producători.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racordul, în partea superioară pentru conexiunea la sistemul de transfuzie;
c) fantă pe partea inferioară, pentru suspendarea containerului în suportul de transfuzie.
Containerul pentru recoltarea și depozitarea plasmei va fi asigurat:
a) 1 la număr;
 b) volum 500 ml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</si>
  <si>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Autocolante marcare cod/bare</t>
  </si>
  <si>
    <t xml:space="preserve">Destinaţia: pentru marcarea unităţilor de sânge/componente sanguine, eşanţioane de laborator, etc.
Proprietăţi: 
Font standard industrial C39;
Adezive la umezeală şi în procesul de centrifugare;
Termorezistente la congelare: temperatura de pînă la minus 80°C şi la decongelare rapidă temperatura de pînă la plus 37°C;
Uşor decupabile.
Tip: pre-printate;
Dimensiuni: 22 mm x 32 mm;
Forma de livrare: set de minimum 12 unităţi similar pentru fiecare unitate donată.
- Declarație de conformitate CE/SM și/sau Certificat de conformitate CE/SM;
- prezentarea a 20 unităţi pentru testarea tehnică, acestea fiind însoţite de certificate de calitate.
</t>
  </si>
  <si>
    <t>Scarificatoare</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</si>
  <si>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</si>
  <si>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Tampon steril</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</si>
  <si>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</si>
  <si>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Tampon îmbibat cu soluţie dezinfectantă cu conţinut de iod</t>
  </si>
  <si>
    <t>Tampon mare îmbibat cu alcool</t>
  </si>
  <si>
    <t>Lamele medicale</t>
  </si>
  <si>
    <t xml:space="preserve">Destinaţie:  pentru realizarea sudurii sterile în producerea componentelor sanguine;
Proprietăţi: Compatibil cu tehnologia existentă de conectare şi sudare sterilă a tuburilor din PVC, compatibil cu aparatul TSCD II sau CompoDock;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</si>
  <si>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Mănuşi</t>
  </si>
  <si>
    <t>Eprubetă, tip III, 8/9/10 ml</t>
  </si>
  <si>
    <t>Eprubetă, tip II, 6 ml</t>
  </si>
  <si>
    <t>Eprubetă, tip VII</t>
  </si>
  <si>
    <t xml:space="preserve">Destinaţie: pentru realizarea examinărilor imunohematologice, metoda în tub.
Proprietăţi: dimensiuni 10mm×75mm, fără gel/soluţii de conservare şi/sau anticoagulanţi.
Forma de ambalare: livrat în ambalaj, marcat şi etichetat de producător cu menţionarea datelor de identitate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</si>
  <si>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Reagenţi pentru examinarea produselor sanguine la prezenţa germenilor microbieni anaerobi </t>
  </si>
  <si>
    <t xml:space="preserve">Flacoane, tip I, 
5 ml
</t>
  </si>
  <si>
    <t xml:space="preserve">Destinaţie: pentru ambalarea preparatelor biomedicale din sânge şi/sau a preparatelor diagnostice din sânge.
Proprietăţi: 
Volum  5 ml, total nu mai mult de 10 ml
Diametru  gîtului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</si>
  <si>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Flacoane, tip II, 
10 ml
</t>
  </si>
  <si>
    <t xml:space="preserve">Destinaţie: pentru ambalarea preparatelor biomedicale din sînge şi/sau a preparatelor diagnostice din sînge.
Proprietăţi: 
Volum  10 ml, total nu mai mult de 16 ml
Diametrul  gîtului flaconului:  Exterior 19,8 ± 0,3/0,4mm;
Interior  12,9 ± 2mm;
Diametrul flaconului:22,7 ± 0,6/0,8mm 
Înălţimea flaconului: 55 ± 0,9 mm;
Materialul de bază – sticlă transparentă,neutră, clasa 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</si>
  <si>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Flacoane, tip VI,
100 ml
</t>
  </si>
  <si>
    <t xml:space="preserve">FlacoFlacoane, tip VI,
100 ml
</t>
  </si>
  <si>
    <t xml:space="preserve">Destinaţie: pentru ambalarea prepara-telor biomedicale din sînge şi/sau a preparatelor diagnostice din sînge.
Proprietăţi: 
Volum 100 ml ± 5%.
Diametrul   gîtului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</si>
  <si>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Flacoane, tip VII, 250 ml</t>
  </si>
  <si>
    <t xml:space="preserve">Destinaţie: pentru ambalarea prepara-telor biomedicale din sînge şi/sau a preparatelor diagnostice din sînge.
Proprietăţi: 
Volum 250 ml ± 5%
Diametrul   gîtului  flaconului: 
Exterior 34 ± 1mm;
Interior  25 ± 0,2/0,5 mm;
Diametrul flaconului: 58 ± 1,2 mm 
Înălţimea flaconului: 160 ± 1,6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</si>
  <si>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Flacoane, tip VIII, 450 ml</t>
  </si>
  <si>
    <t xml:space="preserve">Destinaţie: pentru ambalarea preparatelor biomedicale din sînge şi/sau a preparatelor diagnostice din sînge.
Proprietăţi: 
Volum  450 ml ± 5%.
Diametrul  gîtului  flaconului: 
Exterior 34 ± 1mm;
Interior  25 ± 0,2/0,5 mm;
Diametrul flaconului: 79 ± 1,2 mm 
Înălţimea flaconului: 165 ± 1,6 mm;
Materialul de bază:
a)sticlă transparentă,neutră;
b)clasa I;
c)gradaţie pronunţată de nivel a volumului.
Rezistent la temperatura plus 180°C;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</si>
  <si>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Dopuri,  tip I</t>
  </si>
  <si>
    <t xml:space="preserve">Destinaţie: pentru etanşarea flacoanelor cu preparate biomedicale din sînge şi/sau preparate diagnostice din sînge.
Proprietăţi: 
Materialul de bază:
a)cauciuc siliconat, pentru destinaţie medicală;
b) compatibil cu preparate biomedicale din sînge;
Rezistent la temperatura plus 132°, pregătite pentru sterilizare.
Dimensiunile dopului: 
a)diametrul interior al gitului flaconului - 12,5 mm.
b)diametrul exterior al gîtului flaconului -  20,0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</si>
  <si>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Dopuri,  tip II</t>
  </si>
  <si>
    <t xml:space="preserve">Destinaţie: pentru etanşarea flacoanelor cu preparate biomedicale din sânge în procesul de  liofilizare.
Proprietăţi:
Materialul de bază:
a)cauciuc siliconat, pentru destinaţie medicală;
b)compatibil cu preparate biomedicale din sînge;
Rezistent la temperatura plus 132°,pregătite pentru sterilizare.
Dimensiunile dopului: 
a)diametrul interior al gitului flaconului - 12,9 mm.
b)diametrul exterior al gîtului flaconului -  20,0 mm;
Prezentă  fantă pe tot diametrul dopului pe suprafaţa interioară.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</si>
  <si>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Dopuri, tip III</t>
  </si>
  <si>
    <t xml:space="preserve">Destinaţie: pentru etanşarea flacoanelor cu preparate biomedicale din sânge şi/sau preparate diagnostice din sânge.
Proprietăţi: 
Materialul de bază:
a)cauciuc siliconat, pentru destinaţie medicală;
b)compatibil cu preparate biomedicale din sînge;
Rezistent la temperatura plus 132°,pregătite pentru sterilizare.
Dimensiunile dopului: 
a)diametrul interior al gitului flaconului - 25,0 mm.
b)diametrul exterior al gîtului flaconului - 34,0mm.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</si>
  <si>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Pesar flip – off (2120), tip V</t>
  </si>
  <si>
    <t xml:space="preserve">Destinaţie: pentru fixarea dopurilor de cauciuc de pe gîtul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</si>
  <si>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Pesar (2134), tip II</t>
  </si>
  <si>
    <t xml:space="preserve">Destinaţie: pentru fixarea dopurilor de cauciuc de pe gîtul flacoanelor cu preparate biomedicale din sânge.
Proprietăţi: 
Material de bază: aluminiu;
Pregătite pentru sterilizare.
Dimensiuni pesare: fixare dop cu diametru 34,0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</si>
  <si>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Сapsulă pentru suport de filtrare, tip III</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</si>
  <si>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</si>
  <si>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Prefiltru, tip I</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</si>
  <si>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</si>
  <si>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Filtru, tip I</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</si>
  <si>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</si>
  <si>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Filtru, tip III</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</si>
  <si>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</si>
  <si>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Filtru pentru ultrapurificare a apei, tip I</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</si>
  <si>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</si>
  <si>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Filtru pentru ultrapurificare a apei, tip II</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</si>
  <si>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</si>
  <si>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ml</t>
  </si>
  <si>
    <t>set</t>
  </si>
  <si>
    <t>buc</t>
  </si>
  <si>
    <t>fl</t>
  </si>
  <si>
    <t>sud</t>
  </si>
  <si>
    <t xml:space="preserve">Unitate de măsură ml (ml echivalent la minim 22400 de examinări).Destinaţie: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</si>
  <si>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22400de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</si>
  <si>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22400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</si>
  <si>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22400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</si>
  <si>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30400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</si>
  <si>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33200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</si>
  <si>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35200 de examinări). Destinaţie: pentru determinarea antigenelor eritrocitare în sângele donatorilor şi pacienţilor.
Proprietăţi: 
Tipul anticorpilor – clasa IgM și IgG.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 incubarea în tub la T°  camerei 15-25 °C și 37°C în testul antiglobulinic indirect (TAI), examen vizual.
Aspectul - fără rulouri şi precipitat.
Forma de ambalare: în flacoane de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</si>
  <si>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30200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</si>
  <si>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</si>
  <si>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4800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</si>
  <si>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</si>
  <si>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7200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</si>
  <si>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</si>
  <si>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</si>
  <si>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</si>
  <si>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</si>
  <si>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</si>
  <si>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</si>
  <si>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</si>
  <si>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76000 de examinări). 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</si>
  <si>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22600  de examinări).  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</si>
  <si>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73600 de examinări).  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</si>
  <si>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I tranșă martie 2022, II tranșă august 2022</t>
  </si>
  <si>
    <t xml:space="preserve">I tranșă martie 2022, </t>
  </si>
  <si>
    <t>I tranșă- Februarie, II tranșă- Aprilie, III tranșă- iunie, IV tranșă octombrie 2022</t>
  </si>
  <si>
    <t>I tranșă martie, II tranșă septembrie 2022</t>
  </si>
  <si>
    <t>I tranșă februarie, II tranșă- iunie 2022</t>
  </si>
  <si>
    <t>I tranșă februarie, II tranșă aprilie, III transșă iunie, IV tranșă octombrie</t>
  </si>
  <si>
    <t>I tranșă- Februarie 2022</t>
  </si>
  <si>
    <t>I tranșă- aprilie 2022</t>
  </si>
  <si>
    <t>I tranșă- Februarie, II tranșă- Aprilie, III tranșă- iunie, IV tranșă IctImbrie 2022</t>
  </si>
  <si>
    <t>Lunar pe parcursul anului 2022</t>
  </si>
  <si>
    <t>I tranșă- martie, II tranșă- iunie, III tranșă- septembrie 2022</t>
  </si>
  <si>
    <t>I tranșă- mai, II tranșă- septembrie 2022</t>
  </si>
  <si>
    <t>I tranșă aprilie, II tranșă august 2022</t>
  </si>
  <si>
    <r>
      <t>Destinaţie: pentru asigurarea profilaxiei infecţiilor nozocomiale.</t>
    </r>
    <r>
      <rPr>
        <b/>
        <sz val="12"/>
        <color rgb="FFFF0000"/>
        <rFont val="Times New Roman"/>
        <family val="1"/>
        <charset val="204"/>
      </rPr>
      <t xml:space="preserve"> Mărimea medie (M).</t>
    </r>
    <r>
      <rPr>
        <sz val="12"/>
        <rFont val="Times New Roman"/>
        <family val="1"/>
      </rPr>
      <t xml:space="preserve">
Proprietăţi: 
a)nesterile;
b)fără pudră;
c) netede;
d)ambidextre;
e) de unică folosinţă;
f) material din latex.
Forma de ambalare: livrat în ambalaj, marcat şi etichetat de producător cu menţionarea datelor de identitate.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r>
  </si>
  <si>
    <r>
      <t xml:space="preserve">Destinaţie: pentru asigurarea profilaxiei infecţiilor nozocomiale
Proprietăţi: 
a)steril;
b)pentru uz medical;
c) de uz unic;
d)saturat (îmbibat) în soluţie dezinfectantă cu con-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ţinut de iod 10%, concentraţia iodului de 1%,  uz extern.
Tipul materialului: 
a)material nețesut - viscoză;
b)capacitate sporită de  reţinere a lichidelor;
c)densitatea 70-90g/m.p.
Dimensiuni: tip mare „LARGE”, </t>
    </r>
    <r>
      <rPr>
        <b/>
        <sz val="12"/>
        <color rgb="FFFF0000"/>
        <rFont val="Times New Roman"/>
        <family val="1"/>
        <charset val="204"/>
      </rPr>
      <t>3cmx3cm sau ≥3cmx≥3cm</t>
    </r>
    <r>
      <rPr>
        <sz val="12"/>
        <rFont val="Times New Roman"/>
        <family val="1"/>
      </rPr>
      <t xml:space="preserve">
Forma de ambalare: fiecare tampon ambalat separat, ambalajul fiecărui tampon va include informaţia privind denumirea produsului, codul produsului (după caz), conţinutul acestuia, termenul de valabilitate şi notificarea “DE UZ EXTERN”, “DE UZ UNIC”, “STERIL”,” LARGE”.
</t>
    </r>
  </si>
  <si>
    <r>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t>
    </r>
    <r>
      <rPr>
        <sz val="12"/>
        <color rgb="FFFF0000"/>
        <rFont val="Times New Roman"/>
        <family val="1"/>
        <charset val="204"/>
      </rPr>
      <t xml:space="preserve"> </t>
    </r>
    <r>
      <rPr>
        <b/>
        <sz val="12"/>
        <color rgb="FFFF0000"/>
        <rFont val="Times New Roman"/>
        <family val="1"/>
        <charset val="204"/>
      </rPr>
      <t xml:space="preserve">4cmx4cm sau ≥4cmx≥4cm </t>
    </r>
    <r>
      <rPr>
        <sz val="12"/>
        <rFont val="Times New Roman"/>
        <family val="1"/>
      </rPr>
      <t xml:space="preserve">
Forma de ambalare: fiecare tampon ambalat separat, ambalajul fiecărui tampon va include informaţia privind denumirea produsului, codul produsului (după caz), conţinutul acestuia, termenul de valabilitate şi notificarea “DE UZ EXTERN”, “DE UZ UNIC”, “STERIL”,” LARGE”.
-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r>
  </si>
  <si>
    <r>
      <t xml:space="preserve">Destinaţie: pentru recolatrea sângelui destinat examinărilor de laborator.
Proprietăţi: 
a)volum 8/9/10 ml;
b) asigurată cu presiune vid;
c) cu conservant tip EDTA K3;
</t>
    </r>
    <r>
      <rPr>
        <b/>
        <sz val="12"/>
        <color rgb="FFFF0000"/>
        <rFont val="Times New Roman"/>
        <family val="1"/>
        <charset val="204"/>
      </rPr>
      <t>d) cu capacitate de recoltare a sângelui în eprubetă prin dispozitivul de fixare (holder) dotat cu ac</t>
    </r>
    <r>
      <rPr>
        <sz val="12"/>
        <rFont val="Times New Roman"/>
        <family val="1"/>
      </rPr>
      <t xml:space="preserve">.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r>
  </si>
  <si>
    <r>
      <t xml:space="preserve">Destinaţie: pentru recoltarea sângelui destinat examinărilor de laborator.
Proprietăţi:
a)volum 6 ml;
b)asigurată cu presiune vid;
c) cu conservant tip EDTA K3;
</t>
    </r>
    <r>
      <rPr>
        <b/>
        <sz val="12"/>
        <color rgb="FFFF0000"/>
        <rFont val="Times New Roman"/>
        <family val="1"/>
        <charset val="204"/>
      </rPr>
      <t>d) cu capacitate de recoltare a sângelui în eprubetă prin dispozitivul de fixare (holder) dotat cu ac.</t>
    </r>
    <r>
      <rPr>
        <sz val="12"/>
        <rFont val="Times New Roman"/>
        <family val="1"/>
      </rPr>
      <t xml:space="preserve">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r>
  </si>
  <si>
    <t>Reagenţi pentru examinarea produselor sanguine la prezenţa germenilor microbieni anaerobi  și aerobi</t>
  </si>
  <si>
    <t>ANULAT</t>
  </si>
  <si>
    <r>
      <t xml:space="preserve">Destinația reagenților pentru examinarea produselor sanguine la prezenţa germenilor microbieni anaerobi și aerobi cu tehnologia respectivă este utilizată în controlul calității produselor sanguine, cât și consumabilelor utilizate în procesul de recoltare a sângelui de donator la compartimentul sterilitate, ținând cont că principiul examinării este prezența sau absența germenilor microbieni anaerobi. Dat fiind faptul, că durata procesului de examinare este diferită pentru fiecare tip de produs sanguin/consumabile destinate pentru recoltare, în activitate sunt necesare 3 (trei) dispozitive medicale, care sunt în dotarea instituției și Tehnologia de examinare este de tip închis.
</t>
    </r>
    <r>
      <rPr>
        <b/>
        <sz val="12"/>
        <rFont val="Times New Roman"/>
        <family val="1"/>
        <charset val="204"/>
      </rPr>
      <t>prin tehnologia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8000 flacoane, corespunzător:</t>
    </r>
    <r>
      <rPr>
        <sz val="12"/>
        <rFont val="Times New Roman"/>
        <family val="1"/>
      </rPr>
      <t xml:space="preserve">
Dispozitivele aftate în dotarea instituției: 
- Bact/ALERT3D/120 (2 bucăți) anul producerii 2017
- Bact/ALERT3D/240 (1 bucată) anul producerii 2018
</t>
    </r>
    <r>
      <rPr>
        <b/>
        <sz val="12"/>
        <rFont val="Times New Roman"/>
        <family val="1"/>
        <charset val="204"/>
      </rPr>
      <t>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8000 flacoane și dispozitiv medical de laborator pentru a realiza examinările de laborator, corespunzător:</t>
    </r>
    <r>
      <rPr>
        <sz val="12"/>
        <rFont val="Times New Roman"/>
        <family val="1"/>
      </rPr>
      <t xml:space="preserve">
Cerințe față de Dispozitivul medical de laborator: 
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Prin tehnologie aplicată pentru un alt dispozitiv decât cel existent în dotare operatorul economic cîștigător va pune la dispoziția beneficiarului în mod gratuit – 3 dipozitive medicale identice ca model și performanță, și nu mai vechi decât dispozitivele aflate în dotare.
-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Cerințe generale pentru reagenți/consumabile (prin tehnologia aplicată la dispozitivele aflate în dotarea instituției / prin tehnologie aplicată pentru un alt dispozitiv decât cel existent în dotare) 
</t>
    </r>
    <r>
      <rPr>
        <b/>
        <sz val="12"/>
        <color rgb="FFFF0000"/>
        <rFont val="Times New Roman"/>
        <family val="1"/>
        <charset val="204"/>
      </rPr>
      <t>Reagenți pentru tehnologia de examinare a produselor sanguine la prezenţa germenilor microbieni anaerobi – 4000 flacoane;</t>
    </r>
    <r>
      <rPr>
        <sz val="12"/>
        <rFont val="Times New Roman"/>
        <family val="1"/>
      </rPr>
      <t xml:space="preserve">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
a) nereutilizabile;
b) asigură un grad înalt de acuratețe și exclude contaminarea probelor;
c)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r>
    <r>
      <rPr>
        <b/>
        <sz val="12"/>
        <color rgb="FFFF0000"/>
        <rFont val="Times New Roman"/>
        <family val="1"/>
        <charset val="204"/>
      </rPr>
      <t>Reagenți pentru tehnologia de examinare a produselor sanguine la prezenţa germenilor microbieni aerobi – 4000 flacoane.</t>
    </r>
    <r>
      <rPr>
        <sz val="12"/>
        <rFont val="Times New Roman"/>
        <family val="1"/>
      </rPr>
      <t xml:space="preserve">
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reagenți/consumabile aplicate :
a) nereutilizabile;
b) asigură un grad înalt de acuratețe și exclude contaminarea probelor;
c)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</si>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</sst>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 &quot;₽&quot;"/>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2"/>
      <color rgb="FFFF0000"/>
      <name val="Times New Roman"/>
      <family val="1"/>
      <charset val="204"/>
    </font>
    <font>
      <sz val="12"/>
      <color rgb="FFFF0000"/>
      <name val="Times New Roman"/>
      <family val="1"/>
      <charset val="204"/>
    </font>
    <font>
      <b/>
      <sz val="12"/>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2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6" borderId="1" xfId="0" applyFont="1" applyFill="1" applyBorder="1" applyAlignment="1" applyProtection="1">
      <alignment horizontal="left" vertical="center" wrapText="1"/>
      <protection locked="0"/>
    </xf>
    <xf numFmtId="0" fontId="6" fillId="6" borderId="1" xfId="0" applyFont="1" applyFill="1" applyBorder="1" applyAlignment="1">
      <alignment horizontal="center" vertical="top" wrapText="1"/>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2" fillId="7" borderId="1" xfId="0" applyFont="1" applyFill="1" applyBorder="1" applyAlignment="1" applyProtection="1">
      <alignment horizontal="left" vertical="center" wrapText="1"/>
      <protection locked="0"/>
    </xf>
    <xf numFmtId="0" fontId="6" fillId="7" borderId="1" xfId="0" applyFont="1" applyFill="1" applyBorder="1" applyAlignment="1" applyProtection="1">
      <alignment horizontal="center" vertical="top" wrapText="1"/>
    </xf>
    <xf numFmtId="0" fontId="2" fillId="7" borderId="1" xfId="0" applyFont="1" applyFill="1" applyBorder="1" applyAlignment="1" applyProtection="1">
      <alignment vertical="center"/>
      <protection locked="0"/>
    </xf>
    <xf numFmtId="0" fontId="2" fillId="7" borderId="1" xfId="0" applyFont="1" applyFill="1" applyBorder="1" applyAlignment="1" applyProtection="1">
      <alignment vertical="center" wrapText="1"/>
      <protection locked="0"/>
    </xf>
    <xf numFmtId="0" fontId="2" fillId="7" borderId="1" xfId="1" applyFont="1" applyFill="1" applyBorder="1" applyAlignment="1" applyProtection="1">
      <alignment horizontal="center" vertical="center"/>
      <protection locked="0"/>
    </xf>
    <xf numFmtId="1" fontId="2" fillId="7" borderId="1" xfId="1" applyNumberFormat="1" applyFont="1" applyFill="1" applyBorder="1" applyAlignment="1" applyProtection="1">
      <alignment horizontal="center" vertical="center"/>
      <protection locked="0"/>
    </xf>
    <xf numFmtId="0" fontId="2" fillId="7" borderId="1" xfId="1" applyFont="1" applyFill="1" applyBorder="1" applyProtection="1">
      <protection locked="0"/>
    </xf>
    <xf numFmtId="0" fontId="2" fillId="7" borderId="1" xfId="1" applyFont="1" applyFill="1" applyBorder="1" applyAlignment="1" applyProtection="1">
      <alignment horizontal="center" vertical="center" wrapText="1"/>
      <protection locked="0"/>
    </xf>
    <xf numFmtId="4" fontId="2" fillId="7" borderId="1" xfId="1" applyNumberFormat="1"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0" fontId="15" fillId="0" borderId="0" xfId="0" applyFont="1" applyAlignment="1">
      <alignment vertical="center"/>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0" xfId="0" applyFont="1" applyAlignment="1">
      <alignment vertical="center"/>
    </xf>
    <xf numFmtId="0" fontId="2" fillId="6" borderId="1" xfId="0" applyFont="1" applyFill="1" applyBorder="1" applyAlignment="1" applyProtection="1">
      <alignment vertical="center" wrapText="1"/>
      <protection locked="0"/>
    </xf>
    <xf numFmtId="1" fontId="2" fillId="6" borderId="1" xfId="1" applyNumberFormat="1" applyFont="1" applyFill="1" applyBorder="1" applyAlignment="1" applyProtection="1">
      <alignment vertical="center"/>
      <protection locked="0"/>
    </xf>
    <xf numFmtId="0" fontId="2" fillId="6" borderId="1" xfId="0" applyFont="1" applyFill="1" applyBorder="1" applyAlignment="1" applyProtection="1">
      <alignment vertical="center"/>
      <protection locked="0"/>
    </xf>
    <xf numFmtId="0" fontId="15" fillId="6" borderId="1" xfId="0" applyFont="1" applyFill="1" applyBorder="1" applyAlignment="1">
      <alignment vertical="center"/>
    </xf>
    <xf numFmtId="0" fontId="2" fillId="7" borderId="1" xfId="1" applyFont="1" applyFill="1" applyBorder="1" applyAlignment="1" applyProtection="1">
      <alignment vertical="center"/>
      <protection locked="0"/>
    </xf>
    <xf numFmtId="1" fontId="2" fillId="7" borderId="1" xfId="1" applyNumberFormat="1" applyFont="1" applyFill="1" applyBorder="1" applyAlignment="1" applyProtection="1">
      <alignment vertical="center"/>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65"/>
  <sheetViews>
    <sheetView tabSelected="1" topLeftCell="A37" zoomScaleNormal="100" workbookViewId="0">
      <selection activeCell="A37" sqref="A37:XFD37"/>
    </sheetView>
  </sheetViews>
  <sheetFormatPr defaultRowHeight="20.100000000000001" customHeight="1" x14ac:dyDescent="0.25"/>
  <cols>
    <col min="1" max="1" width="5.7109375" style="17" customWidth="1"/>
    <col min="2" max="2" width="4.42578125" style="55" customWidth="1"/>
    <col min="3" max="3" width="40.140625" style="55" customWidth="1"/>
    <col min="4" max="4" width="28" style="50" customWidth="1"/>
    <col min="5" max="5" width="10.5703125" style="55" customWidth="1"/>
    <col min="6" max="6" width="11.28515625" style="55" customWidth="1"/>
    <col min="7" max="7" width="10.7109375" style="55" customWidth="1"/>
    <col min="8" max="8" width="92.85546875" style="49"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80" t="s">
        <v>18</v>
      </c>
      <c r="D1" s="80"/>
      <c r="E1" s="80"/>
      <c r="F1" s="80"/>
      <c r="G1" s="80"/>
      <c r="H1" s="80"/>
      <c r="I1" s="80"/>
      <c r="J1" s="80"/>
    </row>
    <row r="2" spans="1:11" ht="20.100000000000001" customHeight="1" x14ac:dyDescent="0.25">
      <c r="D2" s="81" t="s">
        <v>17</v>
      </c>
      <c r="E2" s="81"/>
      <c r="F2" s="81"/>
      <c r="G2" s="81"/>
      <c r="H2" s="81"/>
    </row>
    <row r="3" spans="1:11" ht="20.100000000000001" customHeight="1" x14ac:dyDescent="0.25">
      <c r="A3" s="82" t="s">
        <v>12</v>
      </c>
      <c r="B3" s="82"/>
      <c r="C3" s="82"/>
      <c r="D3" s="83" t="s">
        <v>32</v>
      </c>
      <c r="E3" s="83"/>
      <c r="F3" s="83"/>
      <c r="G3" s="83"/>
      <c r="H3" s="83"/>
      <c r="I3" s="17" t="s">
        <v>13</v>
      </c>
      <c r="J3" s="17" t="s">
        <v>15</v>
      </c>
    </row>
    <row r="4" spans="1:11" s="24" customFormat="1" ht="20.100000000000001" customHeight="1" x14ac:dyDescent="0.25">
      <c r="A4" s="84" t="s">
        <v>11</v>
      </c>
      <c r="B4" s="84"/>
      <c r="C4" s="84"/>
      <c r="D4" s="85" t="s">
        <v>34</v>
      </c>
      <c r="E4" s="85"/>
      <c r="F4" s="85"/>
      <c r="G4" s="85"/>
      <c r="H4" s="85"/>
      <c r="I4" s="22" t="s">
        <v>14</v>
      </c>
      <c r="J4" s="22" t="s">
        <v>16</v>
      </c>
      <c r="K4" s="23"/>
    </row>
    <row r="5" spans="1:11" s="25" customFormat="1" ht="20.100000000000001" customHeight="1" x14ac:dyDescent="0.25">
      <c r="B5" s="104"/>
      <c r="C5" s="104"/>
      <c r="D5" s="79"/>
      <c r="E5" s="79"/>
      <c r="F5" s="79"/>
      <c r="G5" s="79"/>
      <c r="H5" s="79"/>
      <c r="I5" s="79"/>
      <c r="J5" s="79"/>
      <c r="K5" s="23"/>
    </row>
    <row r="6" spans="1:11" ht="31.5" x14ac:dyDescent="0.25">
      <c r="A6" s="1" t="s">
        <v>3</v>
      </c>
      <c r="B6" s="1" t="s">
        <v>0</v>
      </c>
      <c r="C6" s="1" t="s">
        <v>1</v>
      </c>
      <c r="D6" s="1" t="s">
        <v>4</v>
      </c>
      <c r="E6" s="1" t="s">
        <v>5</v>
      </c>
      <c r="F6" s="1" t="s">
        <v>6</v>
      </c>
      <c r="G6" s="1" t="s">
        <v>7</v>
      </c>
      <c r="H6" s="47" t="s">
        <v>8</v>
      </c>
      <c r="I6" s="20" t="s">
        <v>9</v>
      </c>
      <c r="J6" s="20" t="s">
        <v>10</v>
      </c>
      <c r="K6" s="16"/>
    </row>
    <row r="7" spans="1:11" ht="15.75" x14ac:dyDescent="0.25">
      <c r="A7" s="36">
        <v>1</v>
      </c>
      <c r="B7" s="37">
        <v>2</v>
      </c>
      <c r="C7" s="37"/>
      <c r="D7" s="37"/>
      <c r="E7" s="37">
        <v>3</v>
      </c>
      <c r="F7" s="37">
        <v>4</v>
      </c>
      <c r="G7" s="37">
        <v>5</v>
      </c>
      <c r="H7" s="48">
        <v>6</v>
      </c>
      <c r="I7" s="36">
        <v>7</v>
      </c>
      <c r="J7" s="36">
        <v>8</v>
      </c>
      <c r="K7" s="16"/>
    </row>
    <row r="8" spans="1:11" ht="330.75" x14ac:dyDescent="0.25">
      <c r="A8" s="33" t="s">
        <v>31</v>
      </c>
      <c r="B8" s="105">
        <v>1</v>
      </c>
      <c r="C8" s="38" t="s">
        <v>35</v>
      </c>
      <c r="D8" s="38" t="s">
        <v>36</v>
      </c>
      <c r="E8" s="106"/>
      <c r="F8" s="107"/>
      <c r="G8" s="107"/>
      <c r="H8" s="76" t="s">
        <v>128</v>
      </c>
      <c r="I8" s="44"/>
      <c r="J8" s="70"/>
      <c r="K8" s="16"/>
    </row>
    <row r="9" spans="1:11" ht="315" x14ac:dyDescent="0.25">
      <c r="A9" s="33" t="s">
        <v>31</v>
      </c>
      <c r="B9" s="105">
        <v>1</v>
      </c>
      <c r="C9" s="38" t="s">
        <v>35</v>
      </c>
      <c r="D9" s="38" t="s">
        <v>37</v>
      </c>
      <c r="E9" s="106"/>
      <c r="F9" s="107"/>
      <c r="G9" s="107"/>
      <c r="H9" s="76" t="s">
        <v>129</v>
      </c>
      <c r="I9" s="44"/>
      <c r="J9" s="70"/>
    </row>
    <row r="10" spans="1:11" s="27" customFormat="1" ht="315" x14ac:dyDescent="0.25">
      <c r="A10" s="33" t="s">
        <v>31</v>
      </c>
      <c r="B10" s="105">
        <v>2</v>
      </c>
      <c r="C10" s="38" t="s">
        <v>38</v>
      </c>
      <c r="D10" s="38" t="s">
        <v>38</v>
      </c>
      <c r="E10" s="106"/>
      <c r="F10" s="108"/>
      <c r="G10" s="108"/>
      <c r="H10" s="76" t="s">
        <v>130</v>
      </c>
      <c r="I10" s="44"/>
      <c r="J10" s="70"/>
    </row>
    <row r="11" spans="1:11" ht="315" x14ac:dyDescent="0.25">
      <c r="A11" s="33" t="s">
        <v>31</v>
      </c>
      <c r="B11" s="105">
        <v>2</v>
      </c>
      <c r="C11" s="38" t="s">
        <v>39</v>
      </c>
      <c r="D11" s="38" t="s">
        <v>39</v>
      </c>
      <c r="E11" s="106"/>
      <c r="F11" s="108"/>
      <c r="G11" s="108"/>
      <c r="H11" s="76" t="s">
        <v>131</v>
      </c>
      <c r="I11" s="44"/>
      <c r="J11" s="70"/>
    </row>
    <row r="12" spans="1:11" ht="315" x14ac:dyDescent="0.25">
      <c r="A12" s="33" t="s">
        <v>31</v>
      </c>
      <c r="B12" s="105">
        <v>3</v>
      </c>
      <c r="C12" s="38" t="s">
        <v>40</v>
      </c>
      <c r="D12" s="38"/>
      <c r="E12" s="106"/>
      <c r="F12" s="107"/>
      <c r="G12" s="107"/>
      <c r="H12" s="76" t="s">
        <v>132</v>
      </c>
      <c r="I12" s="44"/>
      <c r="J12" s="70"/>
    </row>
    <row r="13" spans="1:11" ht="315" x14ac:dyDescent="0.25">
      <c r="A13" s="33" t="s">
        <v>31</v>
      </c>
      <c r="B13" s="105">
        <v>4</v>
      </c>
      <c r="C13" s="38" t="s">
        <v>41</v>
      </c>
      <c r="D13" s="109" t="s">
        <v>41</v>
      </c>
      <c r="E13" s="106"/>
      <c r="F13" s="107"/>
      <c r="G13" s="107"/>
      <c r="H13" s="76" t="s">
        <v>133</v>
      </c>
      <c r="I13" s="44"/>
      <c r="J13" s="70"/>
    </row>
    <row r="14" spans="1:11" ht="330.75" x14ac:dyDescent="0.25">
      <c r="A14" s="33" t="s">
        <v>31</v>
      </c>
      <c r="B14" s="105">
        <v>5</v>
      </c>
      <c r="C14" s="38" t="s">
        <v>42</v>
      </c>
      <c r="D14" s="38" t="s">
        <v>42</v>
      </c>
      <c r="E14" s="106"/>
      <c r="F14" s="107"/>
      <c r="G14" s="107"/>
      <c r="H14" s="76" t="s">
        <v>134</v>
      </c>
      <c r="I14" s="44"/>
      <c r="J14" s="70"/>
    </row>
    <row r="15" spans="1:11" ht="315" x14ac:dyDescent="0.25">
      <c r="A15" s="33" t="s">
        <v>31</v>
      </c>
      <c r="B15" s="55">
        <v>6</v>
      </c>
      <c r="C15" s="55" t="s">
        <v>43</v>
      </c>
      <c r="D15" s="50" t="s">
        <v>43</v>
      </c>
      <c r="E15" s="106"/>
      <c r="F15" s="110"/>
      <c r="G15" s="110"/>
      <c r="H15" s="51" t="s">
        <v>135</v>
      </c>
      <c r="I15" s="44"/>
      <c r="J15" s="70"/>
    </row>
    <row r="16" spans="1:11" ht="315" x14ac:dyDescent="0.25">
      <c r="A16" s="33" t="s">
        <v>31</v>
      </c>
      <c r="B16" s="55">
        <v>7</v>
      </c>
      <c r="C16" s="55" t="s">
        <v>44</v>
      </c>
      <c r="D16" s="50" t="s">
        <v>44</v>
      </c>
      <c r="E16" s="106"/>
      <c r="F16" s="110"/>
      <c r="G16" s="110"/>
      <c r="H16" s="51" t="s">
        <v>136</v>
      </c>
      <c r="I16" s="69"/>
      <c r="J16" s="70"/>
    </row>
    <row r="17" spans="1:17" ht="315" x14ac:dyDescent="0.25">
      <c r="A17" s="33" t="s">
        <v>31</v>
      </c>
      <c r="B17" s="55">
        <v>8</v>
      </c>
      <c r="C17" s="55" t="s">
        <v>45</v>
      </c>
      <c r="D17" s="50" t="s">
        <v>45</v>
      </c>
      <c r="E17" s="106"/>
      <c r="F17" s="110"/>
      <c r="G17" s="110"/>
      <c r="H17" s="51" t="s">
        <v>137</v>
      </c>
      <c r="I17" s="44"/>
      <c r="J17" s="70"/>
    </row>
    <row r="18" spans="1:17" ht="315" x14ac:dyDescent="0.25">
      <c r="A18" s="33" t="s">
        <v>31</v>
      </c>
      <c r="B18" s="55">
        <v>9</v>
      </c>
      <c r="C18" s="55" t="s">
        <v>46</v>
      </c>
      <c r="D18" s="50" t="s">
        <v>46</v>
      </c>
      <c r="E18" s="106"/>
      <c r="F18" s="110"/>
      <c r="G18" s="110"/>
      <c r="H18" s="51" t="s">
        <v>138</v>
      </c>
      <c r="I18" s="69"/>
      <c r="J18" s="70"/>
    </row>
    <row r="19" spans="1:17" ht="315" x14ac:dyDescent="0.25">
      <c r="A19" s="33" t="s">
        <v>31</v>
      </c>
      <c r="B19" s="55">
        <v>10</v>
      </c>
      <c r="C19" s="111" t="s">
        <v>47</v>
      </c>
      <c r="D19" s="111" t="s">
        <v>47</v>
      </c>
      <c r="E19" s="106"/>
      <c r="F19" s="110"/>
      <c r="G19" s="110"/>
      <c r="H19" s="51" t="s">
        <v>139</v>
      </c>
      <c r="I19" s="44"/>
      <c r="J19" s="70"/>
    </row>
    <row r="20" spans="1:17" ht="315" x14ac:dyDescent="0.25">
      <c r="A20" s="33" t="s">
        <v>31</v>
      </c>
      <c r="B20" s="55">
        <v>11</v>
      </c>
      <c r="C20" s="55" t="s">
        <v>48</v>
      </c>
      <c r="D20" s="50" t="s">
        <v>48</v>
      </c>
      <c r="E20" s="106"/>
      <c r="F20" s="110"/>
      <c r="G20" s="110"/>
      <c r="H20" s="51" t="s">
        <v>140</v>
      </c>
      <c r="I20" s="69"/>
      <c r="J20" s="70"/>
    </row>
    <row r="21" spans="1:17" ht="315" x14ac:dyDescent="0.25">
      <c r="A21" s="33" t="s">
        <v>31</v>
      </c>
      <c r="B21" s="55">
        <v>12</v>
      </c>
      <c r="C21" s="55" t="s">
        <v>49</v>
      </c>
      <c r="D21" s="50" t="s">
        <v>49</v>
      </c>
      <c r="E21" s="106"/>
      <c r="F21" s="110"/>
      <c r="G21" s="110"/>
      <c r="H21" s="51" t="s">
        <v>141</v>
      </c>
      <c r="I21" s="69"/>
      <c r="J21" s="70"/>
    </row>
    <row r="22" spans="1:17" ht="315" x14ac:dyDescent="0.25">
      <c r="A22" s="33" t="s">
        <v>31</v>
      </c>
      <c r="B22" s="55">
        <v>13</v>
      </c>
      <c r="C22" s="55" t="s">
        <v>50</v>
      </c>
      <c r="D22" s="50" t="s">
        <v>50</v>
      </c>
      <c r="E22" s="106"/>
      <c r="F22" s="110"/>
      <c r="G22" s="110"/>
      <c r="H22" s="51" t="s">
        <v>142</v>
      </c>
      <c r="I22" s="69"/>
      <c r="J22" s="70"/>
    </row>
    <row r="23" spans="1:17" ht="315" x14ac:dyDescent="0.25">
      <c r="A23" s="33" t="s">
        <v>31</v>
      </c>
      <c r="B23" s="55">
        <v>14</v>
      </c>
      <c r="C23" s="112" t="s">
        <v>51</v>
      </c>
      <c r="D23" s="112" t="s">
        <v>51</v>
      </c>
      <c r="E23" s="106"/>
      <c r="F23" s="110"/>
      <c r="G23" s="110"/>
      <c r="H23" s="51" t="s">
        <v>143</v>
      </c>
      <c r="I23" s="69"/>
      <c r="J23" s="70"/>
    </row>
    <row r="24" spans="1:17" ht="315" x14ac:dyDescent="0.25">
      <c r="A24" s="33" t="s">
        <v>31</v>
      </c>
      <c r="B24" s="55">
        <v>15</v>
      </c>
      <c r="C24" s="55" t="s">
        <v>52</v>
      </c>
      <c r="D24" s="50" t="s">
        <v>52</v>
      </c>
      <c r="E24" s="106"/>
      <c r="F24" s="110"/>
      <c r="G24" s="110"/>
      <c r="H24" s="51" t="s">
        <v>144</v>
      </c>
      <c r="I24" s="69"/>
      <c r="J24" s="70"/>
    </row>
    <row r="25" spans="1:17" ht="315" x14ac:dyDescent="0.25">
      <c r="A25" s="33" t="s">
        <v>31</v>
      </c>
      <c r="B25" s="55">
        <v>16</v>
      </c>
      <c r="C25" s="55" t="s">
        <v>53</v>
      </c>
      <c r="D25" s="50" t="s">
        <v>53</v>
      </c>
      <c r="E25" s="106"/>
      <c r="F25" s="110"/>
      <c r="G25" s="110"/>
      <c r="H25" s="51" t="s">
        <v>145</v>
      </c>
      <c r="I25" s="69"/>
      <c r="J25" s="70"/>
    </row>
    <row r="26" spans="1:17" ht="315" x14ac:dyDescent="0.25">
      <c r="A26" s="33" t="s">
        <v>31</v>
      </c>
      <c r="B26" s="55">
        <v>17</v>
      </c>
      <c r="C26" s="55" t="s">
        <v>54</v>
      </c>
      <c r="D26" s="50" t="s">
        <v>54</v>
      </c>
      <c r="E26" s="106"/>
      <c r="F26" s="110"/>
      <c r="G26" s="110"/>
      <c r="H26" s="51" t="s">
        <v>146</v>
      </c>
      <c r="I26" s="69"/>
      <c r="J26" s="62"/>
    </row>
    <row r="27" spans="1:17" ht="236.25" x14ac:dyDescent="0.25">
      <c r="A27" s="33" t="s">
        <v>31</v>
      </c>
      <c r="B27" s="55">
        <v>18</v>
      </c>
      <c r="C27" s="55" t="s">
        <v>55</v>
      </c>
      <c r="D27" s="111" t="s">
        <v>55</v>
      </c>
      <c r="E27" s="106"/>
      <c r="F27" s="110"/>
      <c r="G27" s="110"/>
      <c r="H27" s="51" t="s">
        <v>147</v>
      </c>
      <c r="I27" s="44"/>
      <c r="J27" s="70"/>
    </row>
    <row r="28" spans="1:17" ht="362.25" x14ac:dyDescent="0.25">
      <c r="A28" s="33" t="s">
        <v>31</v>
      </c>
      <c r="B28" s="55">
        <v>19</v>
      </c>
      <c r="C28" s="55" t="s">
        <v>56</v>
      </c>
      <c r="D28" s="50" t="s">
        <v>56</v>
      </c>
      <c r="E28" s="106"/>
      <c r="F28" s="110"/>
      <c r="G28" s="110"/>
      <c r="H28" s="51" t="s">
        <v>148</v>
      </c>
      <c r="I28" s="62"/>
      <c r="J28" s="70"/>
    </row>
    <row r="29" spans="1:17" ht="378" x14ac:dyDescent="0.25">
      <c r="A29" s="33" t="s">
        <v>31</v>
      </c>
      <c r="B29" s="55">
        <v>20</v>
      </c>
      <c r="C29" s="55" t="s">
        <v>57</v>
      </c>
      <c r="D29" s="50" t="s">
        <v>57</v>
      </c>
      <c r="E29" s="113"/>
      <c r="F29" s="110"/>
      <c r="G29" s="110"/>
      <c r="H29" s="51" t="s">
        <v>58</v>
      </c>
      <c r="I29" s="62"/>
      <c r="J29" s="70"/>
    </row>
    <row r="30" spans="1:17" ht="378" x14ac:dyDescent="0.25">
      <c r="A30" s="33" t="s">
        <v>31</v>
      </c>
      <c r="B30" s="55">
        <v>21</v>
      </c>
      <c r="C30" s="55" t="s">
        <v>59</v>
      </c>
      <c r="D30" s="50" t="s">
        <v>59</v>
      </c>
      <c r="E30" s="113"/>
      <c r="F30" s="110"/>
      <c r="G30" s="110"/>
      <c r="H30" s="51" t="s">
        <v>60</v>
      </c>
      <c r="I30" s="62"/>
      <c r="J30" s="70"/>
    </row>
    <row r="31" spans="1:17" ht="315" x14ac:dyDescent="0.25">
      <c r="A31" s="33" t="s">
        <v>31</v>
      </c>
      <c r="B31" s="50">
        <v>22</v>
      </c>
      <c r="C31" s="50" t="s">
        <v>61</v>
      </c>
      <c r="D31" s="50" t="s">
        <v>61</v>
      </c>
      <c r="E31" s="113"/>
      <c r="F31" s="110"/>
      <c r="G31" s="110"/>
      <c r="H31" s="51" t="s">
        <v>149</v>
      </c>
      <c r="I31" s="62"/>
      <c r="J31" s="70"/>
      <c r="K31" s="27"/>
      <c r="L31" s="27"/>
      <c r="M31" s="27"/>
      <c r="N31" s="27"/>
      <c r="O31" s="27"/>
      <c r="P31" s="27"/>
      <c r="Q31" s="27"/>
    </row>
    <row r="32" spans="1:17" ht="409.5" x14ac:dyDescent="0.25">
      <c r="A32" s="33" t="s">
        <v>31</v>
      </c>
      <c r="B32" s="50">
        <v>23</v>
      </c>
      <c r="C32" s="50" t="s">
        <v>62</v>
      </c>
      <c r="D32" s="50" t="s">
        <v>62</v>
      </c>
      <c r="E32" s="113"/>
      <c r="F32" s="110"/>
      <c r="G32" s="110"/>
      <c r="H32" s="51" t="s">
        <v>63</v>
      </c>
      <c r="I32" s="69"/>
      <c r="J32" s="70"/>
      <c r="K32" s="27"/>
      <c r="L32" s="27"/>
      <c r="M32" s="27"/>
      <c r="N32" s="27"/>
      <c r="O32" s="27"/>
      <c r="P32" s="27"/>
      <c r="Q32" s="27"/>
    </row>
    <row r="33" spans="1:17" ht="409.5" x14ac:dyDescent="0.25">
      <c r="A33" s="33" t="s">
        <v>31</v>
      </c>
      <c r="B33" s="50">
        <v>24</v>
      </c>
      <c r="C33" s="56" t="s">
        <v>64</v>
      </c>
      <c r="D33" s="50" t="s">
        <v>64</v>
      </c>
      <c r="E33" s="113"/>
      <c r="F33" s="110"/>
      <c r="G33" s="110"/>
      <c r="H33" s="51" t="s">
        <v>65</v>
      </c>
      <c r="I33" s="69"/>
      <c r="J33" s="70"/>
      <c r="K33" s="27"/>
      <c r="L33" s="27"/>
      <c r="M33" s="27"/>
      <c r="N33" s="27"/>
      <c r="O33" s="27"/>
      <c r="P33" s="27"/>
      <c r="Q33" s="27"/>
    </row>
    <row r="34" spans="1:17" ht="409.5" x14ac:dyDescent="0.25">
      <c r="A34" s="33" t="s">
        <v>31</v>
      </c>
      <c r="B34" s="50">
        <v>25</v>
      </c>
      <c r="C34" s="50" t="s">
        <v>66</v>
      </c>
      <c r="D34" s="50" t="s">
        <v>66</v>
      </c>
      <c r="E34" s="113"/>
      <c r="F34" s="110"/>
      <c r="G34" s="110"/>
      <c r="H34" s="51" t="s">
        <v>67</v>
      </c>
      <c r="I34" s="69"/>
      <c r="J34" s="70"/>
      <c r="K34" s="27"/>
      <c r="L34" s="27"/>
      <c r="M34" s="27"/>
      <c r="N34" s="27"/>
      <c r="O34" s="27"/>
      <c r="P34" s="27"/>
      <c r="Q34" s="27"/>
    </row>
    <row r="35" spans="1:17" ht="409.5" x14ac:dyDescent="0.25">
      <c r="A35" s="33" t="s">
        <v>31</v>
      </c>
      <c r="B35" s="50">
        <v>26</v>
      </c>
      <c r="C35" s="50" t="s">
        <v>68</v>
      </c>
      <c r="D35" s="50" t="s">
        <v>68</v>
      </c>
      <c r="E35" s="113"/>
      <c r="F35" s="110"/>
      <c r="G35" s="110"/>
      <c r="H35" s="51" t="s">
        <v>69</v>
      </c>
      <c r="I35" s="69"/>
      <c r="J35" s="70"/>
      <c r="K35" s="27"/>
      <c r="L35" s="27"/>
      <c r="M35" s="27"/>
      <c r="N35" s="27"/>
      <c r="O35" s="27"/>
      <c r="P35" s="27"/>
      <c r="Q35" s="27"/>
    </row>
    <row r="36" spans="1:17" ht="409.5" x14ac:dyDescent="0.25">
      <c r="A36" s="33" t="s">
        <v>31</v>
      </c>
      <c r="B36" s="50">
        <v>27</v>
      </c>
      <c r="C36" s="50" t="s">
        <v>70</v>
      </c>
      <c r="D36" s="50" t="s">
        <v>70</v>
      </c>
      <c r="E36" s="113"/>
      <c r="F36" s="110"/>
      <c r="G36" s="110"/>
      <c r="H36" s="51" t="s">
        <v>71</v>
      </c>
      <c r="I36" s="69"/>
      <c r="J36" s="70"/>
      <c r="K36" s="27"/>
      <c r="L36" s="27"/>
      <c r="M36" s="27"/>
      <c r="N36" s="27"/>
      <c r="O36" s="27"/>
      <c r="P36" s="27"/>
      <c r="Q36" s="27"/>
    </row>
    <row r="37" spans="1:17" ht="409.5" x14ac:dyDescent="0.25">
      <c r="A37" s="33" t="s">
        <v>171</v>
      </c>
      <c r="B37" s="50">
        <v>28</v>
      </c>
      <c r="C37" s="50" t="s">
        <v>72</v>
      </c>
      <c r="D37" s="50" t="s">
        <v>72</v>
      </c>
      <c r="E37" s="113"/>
      <c r="F37" s="110"/>
      <c r="G37" s="110"/>
      <c r="H37" s="51" t="s">
        <v>73</v>
      </c>
      <c r="I37" s="69"/>
      <c r="J37" s="70"/>
      <c r="K37" s="27"/>
      <c r="L37" s="27"/>
      <c r="M37" s="27"/>
      <c r="N37" s="27"/>
      <c r="O37" s="27"/>
      <c r="P37" s="27"/>
      <c r="Q37" s="27"/>
    </row>
    <row r="38" spans="1:17" ht="204.75" x14ac:dyDescent="0.25">
      <c r="A38" s="33" t="s">
        <v>31</v>
      </c>
      <c r="B38" s="50">
        <v>29</v>
      </c>
      <c r="C38" s="114" t="s">
        <v>74</v>
      </c>
      <c r="D38" s="50" t="s">
        <v>74</v>
      </c>
      <c r="E38" s="113"/>
      <c r="F38" s="110"/>
      <c r="G38" s="110"/>
      <c r="H38" s="51" t="s">
        <v>75</v>
      </c>
      <c r="I38" s="69"/>
      <c r="J38" s="70"/>
      <c r="K38" s="27"/>
      <c r="L38" s="27"/>
      <c r="M38" s="27"/>
      <c r="N38" s="27"/>
      <c r="O38" s="27"/>
      <c r="P38" s="27"/>
      <c r="Q38" s="27"/>
    </row>
    <row r="39" spans="1:17" ht="267.75" x14ac:dyDescent="0.25">
      <c r="A39" s="33" t="s">
        <v>31</v>
      </c>
      <c r="B39" s="50">
        <v>30</v>
      </c>
      <c r="C39" s="50" t="s">
        <v>76</v>
      </c>
      <c r="D39" s="50" t="s">
        <v>76</v>
      </c>
      <c r="E39" s="113"/>
      <c r="F39" s="110"/>
      <c r="G39" s="110"/>
      <c r="H39" s="51" t="s">
        <v>77</v>
      </c>
      <c r="I39" s="44"/>
      <c r="J39" s="70"/>
      <c r="K39" s="27"/>
      <c r="L39" s="27"/>
      <c r="M39" s="27"/>
      <c r="N39" s="27"/>
      <c r="O39" s="27"/>
      <c r="P39" s="27"/>
      <c r="Q39" s="27"/>
    </row>
    <row r="40" spans="1:17" ht="362.25" x14ac:dyDescent="0.25">
      <c r="A40" s="33" t="s">
        <v>31</v>
      </c>
      <c r="B40" s="50">
        <v>31</v>
      </c>
      <c r="C40" s="50" t="s">
        <v>78</v>
      </c>
      <c r="D40" s="50" t="s">
        <v>78</v>
      </c>
      <c r="E40" s="113"/>
      <c r="F40" s="110"/>
      <c r="G40" s="110"/>
      <c r="H40" s="51" t="s">
        <v>79</v>
      </c>
      <c r="I40" s="69"/>
      <c r="J40" s="70"/>
      <c r="K40" s="27"/>
      <c r="L40" s="27"/>
      <c r="M40" s="27"/>
      <c r="N40" s="27"/>
      <c r="O40" s="27"/>
      <c r="P40" s="27"/>
      <c r="Q40" s="27"/>
    </row>
    <row r="41" spans="1:17" ht="330.75" x14ac:dyDescent="0.25">
      <c r="A41" s="33" t="s">
        <v>31</v>
      </c>
      <c r="B41" s="115">
        <v>32</v>
      </c>
      <c r="C41" s="115" t="s">
        <v>80</v>
      </c>
      <c r="D41" s="115" t="s">
        <v>80</v>
      </c>
      <c r="E41" s="113"/>
      <c r="F41" s="110"/>
      <c r="G41" s="116"/>
      <c r="H41" s="77" t="s">
        <v>164</v>
      </c>
      <c r="I41" s="69"/>
      <c r="J41" s="70"/>
      <c r="K41" s="27"/>
      <c r="L41" s="27"/>
      <c r="M41" s="27"/>
      <c r="N41" s="27"/>
      <c r="O41" s="27"/>
      <c r="P41" s="27"/>
      <c r="Q41" s="27"/>
    </row>
    <row r="42" spans="1:17" ht="330.75" x14ac:dyDescent="0.25">
      <c r="A42" s="33" t="s">
        <v>31</v>
      </c>
      <c r="B42" s="117">
        <v>33</v>
      </c>
      <c r="C42" s="117" t="s">
        <v>81</v>
      </c>
      <c r="D42" s="115" t="s">
        <v>81</v>
      </c>
      <c r="E42" s="113"/>
      <c r="F42" s="110"/>
      <c r="G42" s="116"/>
      <c r="H42" s="77" t="s">
        <v>165</v>
      </c>
      <c r="I42" s="69"/>
      <c r="J42" s="70"/>
    </row>
    <row r="43" spans="1:17" ht="204.75" x14ac:dyDescent="0.25">
      <c r="A43" s="33" t="s">
        <v>31</v>
      </c>
      <c r="B43" s="55">
        <v>34</v>
      </c>
      <c r="C43" s="55" t="s">
        <v>82</v>
      </c>
      <c r="D43" s="50" t="s">
        <v>82</v>
      </c>
      <c r="E43" s="113"/>
      <c r="F43" s="110"/>
      <c r="G43" s="110"/>
      <c r="H43" s="51" t="s">
        <v>83</v>
      </c>
      <c r="I43" s="69"/>
      <c r="J43" s="70"/>
    </row>
    <row r="44" spans="1:17" ht="252" x14ac:dyDescent="0.25">
      <c r="A44" s="33" t="s">
        <v>31</v>
      </c>
      <c r="B44" s="55">
        <v>35</v>
      </c>
      <c r="C44" s="55" t="s">
        <v>84</v>
      </c>
      <c r="D44" s="50" t="s">
        <v>84</v>
      </c>
      <c r="E44" s="113"/>
      <c r="F44" s="110"/>
      <c r="G44" s="110"/>
      <c r="H44" s="51" t="s">
        <v>163</v>
      </c>
      <c r="I44" s="69"/>
      <c r="J44" s="70"/>
    </row>
    <row r="45" spans="1:17" ht="283.5" x14ac:dyDescent="0.25">
      <c r="A45" s="78" t="s">
        <v>31</v>
      </c>
      <c r="B45" s="117">
        <v>36</v>
      </c>
      <c r="C45" s="118" t="s">
        <v>85</v>
      </c>
      <c r="D45" s="118" t="s">
        <v>85</v>
      </c>
      <c r="E45" s="113"/>
      <c r="F45" s="110"/>
      <c r="G45" s="116"/>
      <c r="H45" s="77" t="s">
        <v>166</v>
      </c>
      <c r="I45" s="69"/>
      <c r="J45" s="70"/>
    </row>
    <row r="46" spans="1:17" ht="283.5" x14ac:dyDescent="0.25">
      <c r="A46" s="78" t="s">
        <v>31</v>
      </c>
      <c r="B46" s="117">
        <v>37</v>
      </c>
      <c r="C46" s="117" t="s">
        <v>86</v>
      </c>
      <c r="D46" s="115" t="s">
        <v>86</v>
      </c>
      <c r="E46" s="113"/>
      <c r="F46" s="110"/>
      <c r="G46" s="116"/>
      <c r="H46" s="77" t="s">
        <v>167</v>
      </c>
      <c r="I46" s="69"/>
      <c r="J46" s="70"/>
    </row>
    <row r="47" spans="1:17" ht="157.5" x14ac:dyDescent="0.25">
      <c r="A47" s="33" t="s">
        <v>31</v>
      </c>
      <c r="B47" s="55">
        <v>38</v>
      </c>
      <c r="C47" s="55" t="s">
        <v>87</v>
      </c>
      <c r="D47" s="50" t="s">
        <v>87</v>
      </c>
      <c r="E47" s="113"/>
      <c r="F47" s="110"/>
      <c r="G47" s="110"/>
      <c r="H47" s="51" t="s">
        <v>88</v>
      </c>
      <c r="I47" s="69"/>
      <c r="J47" s="70"/>
    </row>
    <row r="48" spans="1:17" ht="409.5" x14ac:dyDescent="0.25">
      <c r="A48" s="33" t="s">
        <v>31</v>
      </c>
      <c r="B48" s="117">
        <v>39</v>
      </c>
      <c r="C48" s="115" t="s">
        <v>168</v>
      </c>
      <c r="D48" s="115" t="s">
        <v>168</v>
      </c>
      <c r="E48" s="113"/>
      <c r="F48" s="110"/>
      <c r="G48" s="116"/>
      <c r="H48" s="77" t="s">
        <v>170</v>
      </c>
      <c r="I48" s="69"/>
      <c r="J48" s="70"/>
    </row>
    <row r="49" spans="1:10" ht="25.5" x14ac:dyDescent="0.25">
      <c r="A49" s="33" t="s">
        <v>31</v>
      </c>
      <c r="B49" s="97"/>
      <c r="C49" s="98" t="s">
        <v>169</v>
      </c>
      <c r="D49" s="98"/>
      <c r="E49" s="119"/>
      <c r="F49" s="120"/>
      <c r="G49" s="120"/>
      <c r="H49" s="95"/>
      <c r="I49" s="69"/>
      <c r="J49" s="103"/>
    </row>
    <row r="50" spans="1:10" ht="283.5" x14ac:dyDescent="0.25">
      <c r="A50" s="33" t="s">
        <v>31</v>
      </c>
      <c r="B50" s="55">
        <v>41</v>
      </c>
      <c r="C50" s="50" t="s">
        <v>90</v>
      </c>
      <c r="D50" s="50" t="s">
        <v>90</v>
      </c>
      <c r="E50" s="113"/>
      <c r="F50" s="110"/>
      <c r="G50" s="110"/>
      <c r="H50" s="51" t="s">
        <v>91</v>
      </c>
      <c r="I50" s="62"/>
      <c r="J50" s="70"/>
    </row>
    <row r="51" spans="1:10" ht="267.75" x14ac:dyDescent="0.25">
      <c r="A51" s="33" t="s">
        <v>31</v>
      </c>
      <c r="B51" s="55">
        <v>42</v>
      </c>
      <c r="C51" s="50" t="s">
        <v>92</v>
      </c>
      <c r="D51" s="50" t="s">
        <v>92</v>
      </c>
      <c r="E51" s="113"/>
      <c r="F51" s="110"/>
      <c r="G51" s="110"/>
      <c r="H51" s="51" t="s">
        <v>93</v>
      </c>
      <c r="I51" s="62"/>
      <c r="J51" s="70"/>
    </row>
    <row r="52" spans="1:10" ht="283.5" x14ac:dyDescent="0.25">
      <c r="A52" s="33" t="s">
        <v>31</v>
      </c>
      <c r="B52" s="55">
        <v>43</v>
      </c>
      <c r="C52" s="50" t="s">
        <v>95</v>
      </c>
      <c r="D52" s="50" t="s">
        <v>94</v>
      </c>
      <c r="E52" s="113"/>
      <c r="F52" s="110"/>
      <c r="G52" s="110"/>
      <c r="H52" s="51" t="s">
        <v>96</v>
      </c>
      <c r="I52" s="62"/>
      <c r="J52" s="70"/>
    </row>
    <row r="53" spans="1:10" ht="283.5" x14ac:dyDescent="0.25">
      <c r="A53" s="33" t="s">
        <v>31</v>
      </c>
      <c r="B53" s="55">
        <v>44</v>
      </c>
      <c r="C53" s="55" t="s">
        <v>97</v>
      </c>
      <c r="D53" s="50" t="s">
        <v>97</v>
      </c>
      <c r="E53" s="113"/>
      <c r="F53" s="110"/>
      <c r="G53" s="110"/>
      <c r="H53" s="51" t="s">
        <v>98</v>
      </c>
      <c r="I53" s="62"/>
      <c r="J53" s="70"/>
    </row>
    <row r="54" spans="1:10" ht="299.25" x14ac:dyDescent="0.25">
      <c r="A54" s="33" t="s">
        <v>31</v>
      </c>
      <c r="B54" s="55">
        <v>45</v>
      </c>
      <c r="C54" s="55" t="s">
        <v>99</v>
      </c>
      <c r="D54" s="50" t="s">
        <v>99</v>
      </c>
      <c r="E54" s="113"/>
      <c r="F54" s="110"/>
      <c r="G54" s="110"/>
      <c r="H54" s="51" t="s">
        <v>100</v>
      </c>
      <c r="I54" s="62"/>
      <c r="J54" s="70"/>
    </row>
    <row r="55" spans="1:10" ht="267.75" x14ac:dyDescent="0.25">
      <c r="A55" s="33" t="s">
        <v>31</v>
      </c>
      <c r="B55" s="55">
        <v>46</v>
      </c>
      <c r="C55" s="55" t="s">
        <v>101</v>
      </c>
      <c r="D55" s="50" t="s">
        <v>101</v>
      </c>
      <c r="E55" s="113"/>
      <c r="F55" s="110"/>
      <c r="G55" s="110"/>
      <c r="H55" s="51" t="s">
        <v>102</v>
      </c>
      <c r="I55" s="62"/>
      <c r="J55" s="70"/>
    </row>
    <row r="56" spans="1:10" ht="267.75" x14ac:dyDescent="0.25">
      <c r="A56" s="33" t="s">
        <v>31</v>
      </c>
      <c r="B56" s="55">
        <v>47</v>
      </c>
      <c r="C56" s="55" t="s">
        <v>103</v>
      </c>
      <c r="D56" s="111" t="s">
        <v>103</v>
      </c>
      <c r="E56" s="113"/>
      <c r="F56" s="110"/>
      <c r="G56" s="110"/>
      <c r="H56" s="51" t="s">
        <v>104</v>
      </c>
      <c r="I56" s="62"/>
      <c r="J56" s="70"/>
    </row>
    <row r="57" spans="1:10" ht="267.75" x14ac:dyDescent="0.25">
      <c r="A57" s="33" t="s">
        <v>31</v>
      </c>
      <c r="B57" s="55">
        <v>48</v>
      </c>
      <c r="C57" s="55" t="s">
        <v>105</v>
      </c>
      <c r="D57" s="50" t="s">
        <v>105</v>
      </c>
      <c r="E57" s="113"/>
      <c r="F57" s="110"/>
      <c r="G57" s="110"/>
      <c r="H57" s="51" t="s">
        <v>106</v>
      </c>
      <c r="I57" s="62"/>
      <c r="J57" s="70"/>
    </row>
    <row r="58" spans="1:10" ht="283.5" x14ac:dyDescent="0.25">
      <c r="A58" s="33" t="s">
        <v>31</v>
      </c>
      <c r="B58" s="55">
        <v>49</v>
      </c>
      <c r="C58" s="55" t="s">
        <v>107</v>
      </c>
      <c r="D58" s="50" t="s">
        <v>107</v>
      </c>
      <c r="E58" s="113"/>
      <c r="F58" s="110"/>
      <c r="G58" s="110"/>
      <c r="H58" s="51" t="s">
        <v>108</v>
      </c>
      <c r="I58" s="62"/>
      <c r="J58" s="70"/>
    </row>
    <row r="59" spans="1:10" ht="204.75" x14ac:dyDescent="0.25">
      <c r="A59" s="33" t="s">
        <v>31</v>
      </c>
      <c r="B59" s="55">
        <v>50</v>
      </c>
      <c r="C59" s="55" t="s">
        <v>109</v>
      </c>
      <c r="D59" s="50" t="s">
        <v>109</v>
      </c>
      <c r="E59" s="113"/>
      <c r="F59" s="110"/>
      <c r="G59" s="110"/>
      <c r="H59" s="51" t="s">
        <v>110</v>
      </c>
      <c r="I59" s="62"/>
      <c r="J59" s="70"/>
    </row>
    <row r="60" spans="1:10" ht="173.25" x14ac:dyDescent="0.25">
      <c r="A60" s="33" t="s">
        <v>31</v>
      </c>
      <c r="B60" s="55">
        <v>51</v>
      </c>
      <c r="C60" s="55" t="s">
        <v>111</v>
      </c>
      <c r="D60" s="50" t="s">
        <v>111</v>
      </c>
      <c r="E60" s="113"/>
      <c r="F60" s="110"/>
      <c r="G60" s="110"/>
      <c r="H60" s="51" t="s">
        <v>112</v>
      </c>
      <c r="I60" s="62"/>
      <c r="J60" s="70"/>
    </row>
    <row r="61" spans="1:10" ht="189" x14ac:dyDescent="0.25">
      <c r="A61" s="33" t="s">
        <v>31</v>
      </c>
      <c r="B61" s="55">
        <v>52</v>
      </c>
      <c r="C61" s="55" t="s">
        <v>113</v>
      </c>
      <c r="D61" s="50" t="s">
        <v>113</v>
      </c>
      <c r="E61" s="113"/>
      <c r="F61" s="110"/>
      <c r="G61" s="110"/>
      <c r="H61" s="51" t="s">
        <v>114</v>
      </c>
      <c r="I61" s="62"/>
      <c r="J61" s="70"/>
    </row>
    <row r="62" spans="1:10" ht="189" x14ac:dyDescent="0.25">
      <c r="A62" s="33" t="s">
        <v>31</v>
      </c>
      <c r="B62" s="55">
        <v>53</v>
      </c>
      <c r="C62" s="55" t="s">
        <v>115</v>
      </c>
      <c r="D62" s="50" t="s">
        <v>115</v>
      </c>
      <c r="E62" s="113"/>
      <c r="F62" s="110"/>
      <c r="G62" s="110"/>
      <c r="H62" s="51" t="s">
        <v>116</v>
      </c>
      <c r="I62" s="62"/>
      <c r="J62" s="70"/>
    </row>
    <row r="63" spans="1:10" ht="204.75" x14ac:dyDescent="0.25">
      <c r="A63" s="33" t="s">
        <v>31</v>
      </c>
      <c r="B63" s="55">
        <v>54</v>
      </c>
      <c r="C63" s="55" t="s">
        <v>117</v>
      </c>
      <c r="D63" s="50" t="s">
        <v>117</v>
      </c>
      <c r="E63" s="113"/>
      <c r="F63" s="110"/>
      <c r="G63" s="110"/>
      <c r="H63" s="51" t="s">
        <v>118</v>
      </c>
      <c r="I63" s="62"/>
      <c r="J63" s="70"/>
    </row>
    <row r="64" spans="1:10" ht="173.25" x14ac:dyDescent="0.25">
      <c r="A64" s="33" t="s">
        <v>31</v>
      </c>
      <c r="B64" s="55">
        <v>55</v>
      </c>
      <c r="C64" s="50" t="s">
        <v>119</v>
      </c>
      <c r="D64" s="50" t="s">
        <v>119</v>
      </c>
      <c r="E64" s="113"/>
      <c r="F64" s="110"/>
      <c r="G64" s="110"/>
      <c r="H64" s="51" t="s">
        <v>120</v>
      </c>
      <c r="I64" s="62"/>
      <c r="J64" s="70"/>
    </row>
    <row r="65" spans="1:10" ht="157.5" x14ac:dyDescent="0.25">
      <c r="A65" s="33" t="s">
        <v>31</v>
      </c>
      <c r="B65" s="55">
        <v>56</v>
      </c>
      <c r="C65" s="55" t="s">
        <v>121</v>
      </c>
      <c r="D65" s="50" t="s">
        <v>121</v>
      </c>
      <c r="E65" s="113"/>
      <c r="F65" s="110"/>
      <c r="G65" s="110"/>
      <c r="H65" s="51" t="s">
        <v>122</v>
      </c>
      <c r="I65" s="62"/>
      <c r="J65" s="70"/>
    </row>
  </sheetData>
  <autoFilter ref="A7:K14" xr:uid="{00000000-0009-0000-0000-000000000000}"/>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7"/>
  <sheetViews>
    <sheetView workbookViewId="0">
      <selection activeCell="J10" sqref="J10"/>
    </sheetView>
  </sheetViews>
  <sheetFormatPr defaultRowHeight="15.75" x14ac:dyDescent="0.25"/>
  <cols>
    <col min="1" max="1" width="3.42578125" style="4" customWidth="1"/>
    <col min="2" max="2" width="5.7109375" style="4" customWidth="1"/>
    <col min="3" max="3" width="4.42578125" style="52" customWidth="1"/>
    <col min="4" max="4" width="25.85546875" style="52" customWidth="1"/>
    <col min="5" max="5" width="28" style="57" customWidth="1"/>
    <col min="6" max="6" width="15.28515625" style="10" customWidth="1"/>
    <col min="7" max="7" width="14.7109375" style="68" customWidth="1"/>
    <col min="8" max="8" width="18.28515625" style="4" customWidth="1"/>
    <col min="9" max="9" width="20.5703125" style="4" customWidth="1"/>
    <col min="10" max="10" width="19.28515625" style="4" customWidth="1"/>
    <col min="11" max="11" width="25.140625" style="4" customWidth="1"/>
    <col min="12" max="12" width="30" style="74" customWidth="1"/>
    <col min="13" max="13" width="15.7109375" style="71" customWidth="1"/>
    <col min="14" max="14" width="9.140625" style="4"/>
    <col min="15" max="15" width="13.140625" style="4" bestFit="1" customWidth="1"/>
    <col min="16" max="16384" width="9.140625" style="4"/>
  </cols>
  <sheetData>
    <row r="1" spans="1:15" x14ac:dyDescent="0.25">
      <c r="D1" s="88" t="s">
        <v>21</v>
      </c>
      <c r="E1" s="88"/>
      <c r="F1" s="88"/>
      <c r="G1" s="88"/>
      <c r="H1" s="88"/>
      <c r="I1" s="88"/>
      <c r="J1" s="88"/>
      <c r="K1" s="88"/>
      <c r="L1" s="88"/>
    </row>
    <row r="2" spans="1:15" x14ac:dyDescent="0.25">
      <c r="D2" s="89" t="s">
        <v>22</v>
      </c>
      <c r="E2" s="89"/>
      <c r="F2" s="89"/>
      <c r="G2" s="89"/>
      <c r="H2" s="89"/>
      <c r="I2" s="89"/>
      <c r="J2" s="89"/>
      <c r="K2" s="19"/>
    </row>
    <row r="3" spans="1:15" x14ac:dyDescent="0.25">
      <c r="B3" s="90" t="s">
        <v>12</v>
      </c>
      <c r="C3" s="90"/>
      <c r="D3" s="90"/>
      <c r="E3" s="91" t="s">
        <v>32</v>
      </c>
      <c r="F3" s="91"/>
      <c r="G3" s="91"/>
      <c r="H3" s="91"/>
      <c r="I3" s="91"/>
      <c r="K3" s="4" t="s">
        <v>13</v>
      </c>
      <c r="L3" s="74" t="s">
        <v>15</v>
      </c>
    </row>
    <row r="4" spans="1:15" s="7" customFormat="1" ht="69" customHeight="1" x14ac:dyDescent="0.25">
      <c r="A4" s="5"/>
      <c r="B4" s="92" t="s">
        <v>11</v>
      </c>
      <c r="C4" s="92"/>
      <c r="D4" s="92"/>
      <c r="E4" s="93" t="s">
        <v>34</v>
      </c>
      <c r="F4" s="93"/>
      <c r="G4" s="93"/>
      <c r="H4" s="93"/>
      <c r="I4" s="93"/>
      <c r="J4" s="93"/>
      <c r="K4" s="6" t="s">
        <v>14</v>
      </c>
      <c r="L4" s="46" t="s">
        <v>16</v>
      </c>
      <c r="M4" s="72"/>
    </row>
    <row r="5" spans="1:15" s="8" customFormat="1" ht="20.100000000000001" customHeight="1" x14ac:dyDescent="0.25">
      <c r="A5" s="5"/>
      <c r="C5" s="53"/>
      <c r="D5" s="53"/>
      <c r="E5" s="86"/>
      <c r="F5" s="86"/>
      <c r="G5" s="86"/>
      <c r="H5" s="86"/>
      <c r="I5" s="86"/>
      <c r="J5" s="86"/>
      <c r="K5" s="86"/>
      <c r="L5" s="86"/>
      <c r="M5" s="72"/>
    </row>
    <row r="6" spans="1:15" ht="31.5" x14ac:dyDescent="0.25">
      <c r="A6" s="9"/>
      <c r="B6" s="2" t="s">
        <v>3</v>
      </c>
      <c r="C6" s="2" t="s">
        <v>0</v>
      </c>
      <c r="D6" s="2" t="s">
        <v>1</v>
      </c>
      <c r="E6" s="26" t="s">
        <v>4</v>
      </c>
      <c r="F6" s="21" t="s">
        <v>23</v>
      </c>
      <c r="G6" s="63" t="s">
        <v>24</v>
      </c>
      <c r="H6" s="21" t="s">
        <v>25</v>
      </c>
      <c r="I6" s="21" t="s">
        <v>26</v>
      </c>
      <c r="J6" s="3" t="s">
        <v>27</v>
      </c>
      <c r="K6" s="3" t="s">
        <v>28</v>
      </c>
      <c r="L6" s="28" t="s">
        <v>29</v>
      </c>
      <c r="M6" s="73" t="s">
        <v>33</v>
      </c>
    </row>
    <row r="7" spans="1:15" x14ac:dyDescent="0.25">
      <c r="A7" s="9"/>
      <c r="B7" s="21">
        <v>1</v>
      </c>
      <c r="C7" s="87">
        <v>2</v>
      </c>
      <c r="D7" s="87"/>
      <c r="E7" s="87"/>
      <c r="F7" s="43">
        <v>3</v>
      </c>
      <c r="G7" s="64">
        <v>4</v>
      </c>
      <c r="H7" s="21">
        <v>5</v>
      </c>
      <c r="I7" s="21">
        <v>6</v>
      </c>
      <c r="J7" s="21">
        <v>7</v>
      </c>
      <c r="K7" s="21">
        <v>8</v>
      </c>
      <c r="L7" s="45">
        <v>9</v>
      </c>
      <c r="M7" s="73"/>
    </row>
    <row r="8" spans="1:15" ht="53.25" customHeight="1" x14ac:dyDescent="0.25">
      <c r="A8" s="9"/>
      <c r="B8" s="29" t="s">
        <v>2</v>
      </c>
      <c r="C8" s="54">
        <v>1</v>
      </c>
      <c r="D8" s="38" t="s">
        <v>35</v>
      </c>
      <c r="E8" s="38" t="s">
        <v>36</v>
      </c>
      <c r="F8" s="44" t="s">
        <v>123</v>
      </c>
      <c r="G8" s="65">
        <v>1120</v>
      </c>
      <c r="H8" s="39"/>
      <c r="I8" s="30"/>
      <c r="J8" s="31"/>
      <c r="K8" s="31"/>
      <c r="L8" s="44" t="s">
        <v>150</v>
      </c>
      <c r="M8" s="70">
        <v>3870.72</v>
      </c>
      <c r="O8" s="75"/>
    </row>
    <row r="9" spans="1:15" ht="63" x14ac:dyDescent="0.25">
      <c r="A9" s="18"/>
      <c r="B9" s="29" t="s">
        <v>2</v>
      </c>
      <c r="C9" s="54">
        <v>1</v>
      </c>
      <c r="D9" s="38" t="s">
        <v>35</v>
      </c>
      <c r="E9" s="38" t="s">
        <v>37</v>
      </c>
      <c r="F9" s="44" t="s">
        <v>123</v>
      </c>
      <c r="G9" s="65">
        <v>1120</v>
      </c>
      <c r="H9" s="40"/>
      <c r="I9" s="32"/>
      <c r="J9" s="32"/>
      <c r="K9" s="32"/>
      <c r="L9" s="44" t="s">
        <v>150</v>
      </c>
      <c r="M9" s="70">
        <v>4112.6400000000003</v>
      </c>
    </row>
    <row r="10" spans="1:15" ht="51.75" customHeight="1" x14ac:dyDescent="0.25">
      <c r="A10" s="18"/>
      <c r="B10" s="34" t="s">
        <v>2</v>
      </c>
      <c r="C10" s="54">
        <v>2</v>
      </c>
      <c r="D10" s="38" t="s">
        <v>38</v>
      </c>
      <c r="E10" s="38" t="s">
        <v>38</v>
      </c>
      <c r="F10" s="44" t="s">
        <v>123</v>
      </c>
      <c r="G10" s="66">
        <v>1120</v>
      </c>
      <c r="H10" s="41"/>
      <c r="I10" s="35"/>
      <c r="J10" s="35"/>
      <c r="K10" s="32"/>
      <c r="L10" s="44" t="s">
        <v>150</v>
      </c>
      <c r="M10" s="70">
        <v>3870.72</v>
      </c>
      <c r="O10" s="75"/>
    </row>
    <row r="11" spans="1:15" ht="63" x14ac:dyDescent="0.25">
      <c r="A11" s="18"/>
      <c r="B11" s="29" t="s">
        <v>2</v>
      </c>
      <c r="C11" s="54">
        <v>2</v>
      </c>
      <c r="D11" s="38" t="s">
        <v>39</v>
      </c>
      <c r="E11" s="38" t="s">
        <v>39</v>
      </c>
      <c r="F11" s="44" t="s">
        <v>123</v>
      </c>
      <c r="G11" s="66">
        <v>1120</v>
      </c>
      <c r="H11" s="42"/>
      <c r="I11" s="18"/>
      <c r="J11" s="18"/>
      <c r="K11" s="18"/>
      <c r="L11" s="44" t="s">
        <v>150</v>
      </c>
      <c r="M11" s="70">
        <v>3870.72</v>
      </c>
    </row>
    <row r="12" spans="1:15" ht="31.5" x14ac:dyDescent="0.25">
      <c r="A12" s="18"/>
      <c r="B12" s="29" t="s">
        <v>2</v>
      </c>
      <c r="C12" s="54">
        <v>3</v>
      </c>
      <c r="D12" s="38" t="s">
        <v>40</v>
      </c>
      <c r="E12" s="38"/>
      <c r="F12" s="44" t="s">
        <v>123</v>
      </c>
      <c r="G12" s="65">
        <v>1520</v>
      </c>
      <c r="H12" s="18"/>
      <c r="I12" s="18"/>
      <c r="J12" s="18"/>
      <c r="K12" s="18"/>
      <c r="L12" s="44" t="s">
        <v>150</v>
      </c>
      <c r="M12" s="70">
        <v>8372.16</v>
      </c>
    </row>
    <row r="13" spans="1:15" ht="32.25" customHeight="1" x14ac:dyDescent="0.25">
      <c r="A13" s="18"/>
      <c r="B13" s="29" t="s">
        <v>2</v>
      </c>
      <c r="C13" s="54">
        <v>4</v>
      </c>
      <c r="D13" s="38" t="s">
        <v>41</v>
      </c>
      <c r="E13" s="58" t="s">
        <v>41</v>
      </c>
      <c r="F13" s="44" t="s">
        <v>123</v>
      </c>
      <c r="G13" s="65">
        <v>1660</v>
      </c>
      <c r="H13" s="18"/>
      <c r="I13" s="18"/>
      <c r="J13" s="18"/>
      <c r="K13" s="18"/>
      <c r="L13" s="44" t="s">
        <v>150</v>
      </c>
      <c r="M13" s="70">
        <v>9179.1360000000004</v>
      </c>
    </row>
    <row r="14" spans="1:15" ht="36.75" customHeight="1" x14ac:dyDescent="0.25">
      <c r="A14" s="18"/>
      <c r="B14" s="29" t="s">
        <v>2</v>
      </c>
      <c r="C14" s="54">
        <v>5</v>
      </c>
      <c r="D14" s="38" t="s">
        <v>42</v>
      </c>
      <c r="E14" s="38" t="s">
        <v>42</v>
      </c>
      <c r="F14" s="44" t="s">
        <v>123</v>
      </c>
      <c r="G14" s="65">
        <v>1760</v>
      </c>
      <c r="H14" s="18"/>
      <c r="I14" s="18"/>
      <c r="J14" s="18"/>
      <c r="K14" s="18"/>
      <c r="L14" s="44" t="s">
        <v>150</v>
      </c>
      <c r="M14" s="70">
        <v>9732.09</v>
      </c>
    </row>
    <row r="15" spans="1:15" ht="31.5" x14ac:dyDescent="0.25">
      <c r="A15" s="18"/>
      <c r="B15" s="29" t="s">
        <v>2</v>
      </c>
      <c r="C15" s="55">
        <v>6</v>
      </c>
      <c r="D15" s="55" t="s">
        <v>43</v>
      </c>
      <c r="E15" s="50" t="s">
        <v>43</v>
      </c>
      <c r="F15" s="44" t="s">
        <v>123</v>
      </c>
      <c r="G15" s="67">
        <v>1510</v>
      </c>
      <c r="H15" s="18"/>
      <c r="I15" s="18"/>
      <c r="J15" s="18"/>
      <c r="K15" s="18"/>
      <c r="L15" s="44" t="s">
        <v>150</v>
      </c>
      <c r="M15" s="70">
        <v>66536.639999999999</v>
      </c>
    </row>
    <row r="16" spans="1:15" ht="25.5" x14ac:dyDescent="0.25">
      <c r="A16" s="18"/>
      <c r="B16" s="29" t="s">
        <v>2</v>
      </c>
      <c r="C16" s="55">
        <v>7</v>
      </c>
      <c r="D16" s="55" t="s">
        <v>44</v>
      </c>
      <c r="E16" s="50" t="s">
        <v>44</v>
      </c>
      <c r="F16" s="44" t="s">
        <v>123</v>
      </c>
      <c r="G16" s="67">
        <v>80</v>
      </c>
      <c r="H16" s="18"/>
      <c r="I16" s="18"/>
      <c r="J16" s="18"/>
      <c r="K16" s="18"/>
      <c r="L16" s="69" t="s">
        <v>151</v>
      </c>
      <c r="M16" s="70">
        <v>17280</v>
      </c>
    </row>
    <row r="17" spans="1:13" ht="31.5" x14ac:dyDescent="0.25">
      <c r="A17" s="18"/>
      <c r="B17" s="29" t="s">
        <v>2</v>
      </c>
      <c r="C17" s="55">
        <v>8</v>
      </c>
      <c r="D17" s="55" t="s">
        <v>45</v>
      </c>
      <c r="E17" s="50" t="s">
        <v>45</v>
      </c>
      <c r="F17" s="44" t="s">
        <v>123</v>
      </c>
      <c r="G17" s="67">
        <v>240</v>
      </c>
      <c r="H17" s="18"/>
      <c r="I17" s="18"/>
      <c r="J17" s="18"/>
      <c r="K17" s="18"/>
      <c r="L17" s="44" t="s">
        <v>150</v>
      </c>
      <c r="M17" s="70">
        <v>15863.04</v>
      </c>
    </row>
    <row r="18" spans="1:13" ht="25.5" x14ac:dyDescent="0.25">
      <c r="B18" s="29" t="s">
        <v>2</v>
      </c>
      <c r="C18" s="55">
        <v>9</v>
      </c>
      <c r="D18" s="55" t="s">
        <v>46</v>
      </c>
      <c r="E18" s="50" t="s">
        <v>46</v>
      </c>
      <c r="F18" s="44" t="s">
        <v>123</v>
      </c>
      <c r="G18" s="67">
        <v>80</v>
      </c>
      <c r="H18" s="18"/>
      <c r="I18" s="18"/>
      <c r="J18" s="18"/>
      <c r="K18" s="18"/>
      <c r="L18" s="69" t="s">
        <v>151</v>
      </c>
      <c r="M18" s="70">
        <v>5287.68</v>
      </c>
    </row>
    <row r="19" spans="1:13" ht="31.5" x14ac:dyDescent="0.25">
      <c r="B19" s="29" t="s">
        <v>2</v>
      </c>
      <c r="C19" s="55">
        <v>10</v>
      </c>
      <c r="D19" s="60" t="s">
        <v>47</v>
      </c>
      <c r="E19" s="60" t="s">
        <v>47</v>
      </c>
      <c r="F19" s="44" t="s">
        <v>123</v>
      </c>
      <c r="G19" s="67">
        <v>360</v>
      </c>
      <c r="H19" s="18"/>
      <c r="I19" s="18"/>
      <c r="J19" s="18"/>
      <c r="K19" s="18"/>
      <c r="L19" s="44" t="s">
        <v>150</v>
      </c>
      <c r="M19" s="70">
        <v>16212.96</v>
      </c>
    </row>
    <row r="20" spans="1:13" ht="25.5" x14ac:dyDescent="0.25">
      <c r="B20" s="29" t="s">
        <v>2</v>
      </c>
      <c r="C20" s="55">
        <v>11</v>
      </c>
      <c r="D20" s="55" t="s">
        <v>48</v>
      </c>
      <c r="E20" s="50" t="s">
        <v>48</v>
      </c>
      <c r="F20" s="44" t="s">
        <v>123</v>
      </c>
      <c r="G20" s="67">
        <v>80</v>
      </c>
      <c r="H20" s="18"/>
      <c r="I20" s="18"/>
      <c r="J20" s="18"/>
      <c r="K20" s="18"/>
      <c r="L20" s="69" t="s">
        <v>151</v>
      </c>
      <c r="M20" s="70">
        <v>5287.68</v>
      </c>
    </row>
    <row r="21" spans="1:13" ht="25.5" x14ac:dyDescent="0.25">
      <c r="B21" s="29" t="s">
        <v>2</v>
      </c>
      <c r="C21" s="55">
        <v>12</v>
      </c>
      <c r="D21" s="55" t="s">
        <v>49</v>
      </c>
      <c r="E21" s="50" t="s">
        <v>49</v>
      </c>
      <c r="F21" s="44" t="s">
        <v>123</v>
      </c>
      <c r="G21" s="67">
        <v>80</v>
      </c>
      <c r="H21" s="18"/>
      <c r="I21" s="18"/>
      <c r="J21" s="18"/>
      <c r="K21" s="18"/>
      <c r="L21" s="69" t="s">
        <v>151</v>
      </c>
      <c r="M21" s="70">
        <v>12528</v>
      </c>
    </row>
    <row r="22" spans="1:13" ht="25.5" x14ac:dyDescent="0.25">
      <c r="B22" s="29" t="s">
        <v>2</v>
      </c>
      <c r="C22" s="55">
        <v>13</v>
      </c>
      <c r="D22" s="55" t="s">
        <v>50</v>
      </c>
      <c r="E22" s="50" t="s">
        <v>50</v>
      </c>
      <c r="F22" s="44" t="s">
        <v>123</v>
      </c>
      <c r="G22" s="67">
        <v>80</v>
      </c>
      <c r="H22" s="18"/>
      <c r="I22" s="18"/>
      <c r="J22" s="18"/>
      <c r="K22" s="18"/>
      <c r="L22" s="69" t="s">
        <v>151</v>
      </c>
      <c r="M22" s="70">
        <v>14256</v>
      </c>
    </row>
    <row r="23" spans="1:13" ht="25.5" x14ac:dyDescent="0.25">
      <c r="B23" s="29" t="s">
        <v>2</v>
      </c>
      <c r="C23" s="55">
        <v>14</v>
      </c>
      <c r="D23" s="55" t="s">
        <v>51</v>
      </c>
      <c r="E23" s="50"/>
      <c r="F23" s="44" t="s">
        <v>123</v>
      </c>
      <c r="G23" s="67">
        <v>80</v>
      </c>
      <c r="H23" s="18"/>
      <c r="I23" s="18"/>
      <c r="J23" s="18"/>
      <c r="K23" s="18"/>
      <c r="L23" s="69" t="s">
        <v>151</v>
      </c>
      <c r="M23" s="70">
        <v>17712</v>
      </c>
    </row>
    <row r="24" spans="1:13" ht="25.5" x14ac:dyDescent="0.25">
      <c r="B24" s="29" t="s">
        <v>2</v>
      </c>
      <c r="C24" s="55">
        <v>15</v>
      </c>
      <c r="D24" s="55" t="s">
        <v>52</v>
      </c>
      <c r="E24" s="50" t="s">
        <v>52</v>
      </c>
      <c r="F24" s="44" t="s">
        <v>123</v>
      </c>
      <c r="G24" s="67">
        <v>80</v>
      </c>
      <c r="H24" s="18"/>
      <c r="I24" s="18"/>
      <c r="J24" s="18"/>
      <c r="K24" s="18"/>
      <c r="L24" s="69" t="s">
        <v>151</v>
      </c>
      <c r="M24" s="70">
        <v>17280</v>
      </c>
    </row>
    <row r="25" spans="1:13" ht="25.5" x14ac:dyDescent="0.25">
      <c r="B25" s="29" t="s">
        <v>2</v>
      </c>
      <c r="C25" s="55">
        <v>16</v>
      </c>
      <c r="D25" s="55" t="s">
        <v>53</v>
      </c>
      <c r="E25" s="50" t="s">
        <v>53</v>
      </c>
      <c r="F25" s="44" t="s">
        <v>123</v>
      </c>
      <c r="G25" s="67">
        <v>80</v>
      </c>
      <c r="H25" s="18"/>
      <c r="I25" s="18"/>
      <c r="J25" s="18"/>
      <c r="K25" s="18"/>
      <c r="L25" s="69" t="s">
        <v>151</v>
      </c>
      <c r="M25" s="70">
        <v>17280</v>
      </c>
    </row>
    <row r="26" spans="1:13" ht="25.5" x14ac:dyDescent="0.25">
      <c r="B26" s="29" t="s">
        <v>2</v>
      </c>
      <c r="C26" s="55">
        <v>17</v>
      </c>
      <c r="D26" s="55" t="s">
        <v>54</v>
      </c>
      <c r="E26" s="50" t="s">
        <v>54</v>
      </c>
      <c r="F26" s="44" t="s">
        <v>123</v>
      </c>
      <c r="G26" s="67">
        <v>80</v>
      </c>
      <c r="H26" s="18"/>
      <c r="I26" s="18"/>
      <c r="J26" s="18"/>
      <c r="K26" s="18"/>
      <c r="L26" s="69" t="s">
        <v>151</v>
      </c>
      <c r="M26" s="62">
        <v>18144</v>
      </c>
    </row>
    <row r="27" spans="1:13" ht="31.5" x14ac:dyDescent="0.25">
      <c r="B27" s="29" t="s">
        <v>2</v>
      </c>
      <c r="C27" s="55">
        <v>18</v>
      </c>
      <c r="D27" s="55" t="s">
        <v>55</v>
      </c>
      <c r="E27" s="60" t="s">
        <v>55</v>
      </c>
      <c r="F27" s="44" t="s">
        <v>123</v>
      </c>
      <c r="G27" s="67">
        <v>3800</v>
      </c>
      <c r="H27" s="18"/>
      <c r="I27" s="18"/>
      <c r="J27" s="18"/>
      <c r="K27" s="18"/>
      <c r="L27" s="44" t="s">
        <v>150</v>
      </c>
      <c r="M27" s="70">
        <v>23392.799999999999</v>
      </c>
    </row>
    <row r="28" spans="1:13" ht="25.5" x14ac:dyDescent="0.25">
      <c r="B28" s="29" t="s">
        <v>2</v>
      </c>
      <c r="C28" s="55">
        <v>19</v>
      </c>
      <c r="D28" s="55" t="s">
        <v>56</v>
      </c>
      <c r="E28" s="50" t="s">
        <v>56</v>
      </c>
      <c r="F28" s="44" t="s">
        <v>123</v>
      </c>
      <c r="G28" s="67">
        <v>1130</v>
      </c>
      <c r="H28" s="18"/>
      <c r="I28" s="18"/>
      <c r="J28" s="18"/>
      <c r="K28" s="18"/>
      <c r="L28" s="62" t="s">
        <v>159</v>
      </c>
      <c r="M28" s="70">
        <v>225774</v>
      </c>
    </row>
    <row r="29" spans="1:13" ht="31.5" x14ac:dyDescent="0.25">
      <c r="B29" s="29" t="s">
        <v>2</v>
      </c>
      <c r="C29" s="55">
        <v>20</v>
      </c>
      <c r="D29" s="55" t="s">
        <v>57</v>
      </c>
      <c r="E29" s="51" t="s">
        <v>57</v>
      </c>
      <c r="F29" s="62" t="s">
        <v>124</v>
      </c>
      <c r="G29" s="67">
        <v>36</v>
      </c>
      <c r="H29" s="18"/>
      <c r="I29" s="18"/>
      <c r="J29" s="18"/>
      <c r="K29" s="18"/>
      <c r="L29" s="62" t="s">
        <v>159</v>
      </c>
      <c r="M29" s="70">
        <v>209640.95999999999</v>
      </c>
    </row>
    <row r="30" spans="1:13" ht="31.5" x14ac:dyDescent="0.25">
      <c r="B30" s="29" t="s">
        <v>2</v>
      </c>
      <c r="C30" s="55">
        <v>21</v>
      </c>
      <c r="D30" s="55" t="s">
        <v>59</v>
      </c>
      <c r="E30" s="51" t="s">
        <v>59</v>
      </c>
      <c r="F30" s="62" t="s">
        <v>124</v>
      </c>
      <c r="G30" s="67">
        <v>12</v>
      </c>
      <c r="H30" s="18"/>
      <c r="I30" s="18"/>
      <c r="J30" s="18"/>
      <c r="K30" s="18"/>
      <c r="L30" s="62" t="s">
        <v>159</v>
      </c>
      <c r="M30" s="70">
        <v>84240</v>
      </c>
    </row>
    <row r="31" spans="1:13" ht="25.5" x14ac:dyDescent="0.25">
      <c r="B31" s="29" t="s">
        <v>2</v>
      </c>
      <c r="C31" s="50">
        <v>22</v>
      </c>
      <c r="D31" s="50" t="s">
        <v>61</v>
      </c>
      <c r="E31" s="50" t="s">
        <v>61</v>
      </c>
      <c r="F31" s="62" t="s">
        <v>123</v>
      </c>
      <c r="G31" s="67">
        <v>2680</v>
      </c>
      <c r="H31" s="18"/>
      <c r="I31" s="18"/>
      <c r="J31" s="18"/>
      <c r="K31" s="18"/>
      <c r="L31" s="62" t="s">
        <v>159</v>
      </c>
      <c r="M31" s="70">
        <v>228657.6</v>
      </c>
    </row>
    <row r="32" spans="1:13" ht="47.25" x14ac:dyDescent="0.25">
      <c r="B32" s="29" t="s">
        <v>2</v>
      </c>
      <c r="C32" s="50">
        <v>23</v>
      </c>
      <c r="D32" s="50" t="s">
        <v>62</v>
      </c>
      <c r="E32" s="50" t="s">
        <v>62</v>
      </c>
      <c r="F32" s="62" t="s">
        <v>124</v>
      </c>
      <c r="G32" s="67">
        <v>15000</v>
      </c>
      <c r="H32" s="18"/>
      <c r="I32" s="18"/>
      <c r="J32" s="18"/>
      <c r="K32" s="18"/>
      <c r="L32" s="69" t="s">
        <v>158</v>
      </c>
      <c r="M32" s="70">
        <v>2690820</v>
      </c>
    </row>
    <row r="33" spans="2:13" ht="141.75" x14ac:dyDescent="0.25">
      <c r="B33" s="29" t="s">
        <v>2</v>
      </c>
      <c r="C33" s="50">
        <v>24</v>
      </c>
      <c r="D33" s="56" t="s">
        <v>64</v>
      </c>
      <c r="E33" s="50" t="s">
        <v>64</v>
      </c>
      <c r="F33" s="62" t="s">
        <v>125</v>
      </c>
      <c r="G33" s="67">
        <v>48200</v>
      </c>
      <c r="H33" s="18"/>
      <c r="I33" s="18"/>
      <c r="J33" s="18"/>
      <c r="K33" s="18"/>
      <c r="L33" s="69" t="s">
        <v>158</v>
      </c>
      <c r="M33" s="70">
        <v>3288782.4</v>
      </c>
    </row>
    <row r="34" spans="2:13" ht="63" x14ac:dyDescent="0.25">
      <c r="B34" s="29" t="s">
        <v>2</v>
      </c>
      <c r="C34" s="50">
        <v>25</v>
      </c>
      <c r="D34" s="50" t="s">
        <v>66</v>
      </c>
      <c r="E34" s="50" t="s">
        <v>66</v>
      </c>
      <c r="F34" s="62" t="s">
        <v>125</v>
      </c>
      <c r="G34" s="67">
        <v>16000</v>
      </c>
      <c r="H34" s="18"/>
      <c r="I34" s="18"/>
      <c r="J34" s="18"/>
      <c r="K34" s="18"/>
      <c r="L34" s="69" t="s">
        <v>158</v>
      </c>
      <c r="M34" s="70">
        <v>251712</v>
      </c>
    </row>
    <row r="35" spans="2:13" ht="94.5" x14ac:dyDescent="0.25">
      <c r="B35" s="29" t="s">
        <v>2</v>
      </c>
      <c r="C35" s="50">
        <v>26</v>
      </c>
      <c r="D35" s="50" t="s">
        <v>68</v>
      </c>
      <c r="E35" s="50" t="s">
        <v>68</v>
      </c>
      <c r="F35" s="62" t="s">
        <v>125</v>
      </c>
      <c r="G35" s="67">
        <v>2100</v>
      </c>
      <c r="H35" s="18"/>
      <c r="I35" s="18"/>
      <c r="J35" s="18"/>
      <c r="K35" s="18"/>
      <c r="L35" s="69" t="s">
        <v>160</v>
      </c>
      <c r="M35" s="70">
        <v>296352</v>
      </c>
    </row>
    <row r="36" spans="2:13" ht="31.5" x14ac:dyDescent="0.25">
      <c r="B36" s="29" t="s">
        <v>2</v>
      </c>
      <c r="C36" s="50">
        <v>27</v>
      </c>
      <c r="D36" s="51" t="s">
        <v>70</v>
      </c>
      <c r="E36" s="51" t="s">
        <v>70</v>
      </c>
      <c r="F36" s="59" t="s">
        <v>126</v>
      </c>
      <c r="G36" s="67">
        <v>1250</v>
      </c>
      <c r="H36" s="18"/>
      <c r="I36" s="18"/>
      <c r="J36" s="18"/>
      <c r="K36" s="18"/>
      <c r="L36" s="69" t="s">
        <v>161</v>
      </c>
      <c r="M36" s="70">
        <v>359100</v>
      </c>
    </row>
    <row r="37" spans="2:13" ht="63" x14ac:dyDescent="0.25">
      <c r="B37" s="29" t="s">
        <v>2</v>
      </c>
      <c r="C37" s="50">
        <v>28</v>
      </c>
      <c r="D37" s="51" t="s">
        <v>72</v>
      </c>
      <c r="E37" s="51" t="s">
        <v>72</v>
      </c>
      <c r="F37" s="59" t="s">
        <v>124</v>
      </c>
      <c r="G37" s="67">
        <v>1200</v>
      </c>
      <c r="H37" s="18"/>
      <c r="I37" s="18"/>
      <c r="J37" s="18"/>
      <c r="K37" s="18"/>
      <c r="L37" s="69" t="s">
        <v>161</v>
      </c>
      <c r="M37" s="70">
        <v>4893120</v>
      </c>
    </row>
    <row r="38" spans="2:13" ht="25.5" x14ac:dyDescent="0.25">
      <c r="B38" s="29" t="s">
        <v>2</v>
      </c>
      <c r="C38" s="50">
        <v>29</v>
      </c>
      <c r="D38" s="61" t="s">
        <v>74</v>
      </c>
      <c r="E38" s="50" t="s">
        <v>74</v>
      </c>
      <c r="F38" s="59" t="s">
        <v>124</v>
      </c>
      <c r="G38" s="67">
        <v>70000</v>
      </c>
      <c r="H38" s="18"/>
      <c r="I38" s="18"/>
      <c r="J38" s="18"/>
      <c r="K38" s="18"/>
      <c r="L38" s="69" t="s">
        <v>151</v>
      </c>
      <c r="M38" s="70">
        <v>245490</v>
      </c>
    </row>
    <row r="39" spans="2:13" ht="31.5" x14ac:dyDescent="0.25">
      <c r="B39" s="29" t="s">
        <v>2</v>
      </c>
      <c r="C39" s="50">
        <v>30</v>
      </c>
      <c r="D39" s="50" t="s">
        <v>76</v>
      </c>
      <c r="E39" s="50" t="s">
        <v>76</v>
      </c>
      <c r="F39" s="59" t="s">
        <v>125</v>
      </c>
      <c r="G39" s="67">
        <v>67000</v>
      </c>
      <c r="H39" s="18"/>
      <c r="I39" s="18"/>
      <c r="J39" s="18"/>
      <c r="K39" s="18"/>
      <c r="L39" s="44" t="s">
        <v>153</v>
      </c>
      <c r="M39" s="70">
        <v>8361.6</v>
      </c>
    </row>
    <row r="40" spans="2:13" ht="31.5" x14ac:dyDescent="0.25">
      <c r="B40" s="29" t="s">
        <v>2</v>
      </c>
      <c r="C40" s="50">
        <v>31</v>
      </c>
      <c r="D40" s="50" t="s">
        <v>78</v>
      </c>
      <c r="E40" s="50" t="s">
        <v>78</v>
      </c>
      <c r="F40" s="59" t="s">
        <v>125</v>
      </c>
      <c r="G40" s="67">
        <v>70000</v>
      </c>
      <c r="H40" s="18"/>
      <c r="I40" s="18"/>
      <c r="J40" s="18"/>
      <c r="K40" s="18"/>
      <c r="L40" s="69" t="s">
        <v>154</v>
      </c>
      <c r="M40" s="70">
        <v>112644</v>
      </c>
    </row>
    <row r="41" spans="2:13" ht="47.25" x14ac:dyDescent="0.25">
      <c r="B41" s="29" t="s">
        <v>2</v>
      </c>
      <c r="C41" s="50">
        <v>32</v>
      </c>
      <c r="D41" s="50" t="s">
        <v>80</v>
      </c>
      <c r="E41" s="50" t="s">
        <v>80</v>
      </c>
      <c r="F41" s="59" t="s">
        <v>125</v>
      </c>
      <c r="G41" s="67">
        <v>123500</v>
      </c>
      <c r="H41" s="18"/>
      <c r="I41" s="18"/>
      <c r="J41" s="18"/>
      <c r="K41" s="18"/>
      <c r="L41" s="69" t="s">
        <v>154</v>
      </c>
      <c r="M41" s="70">
        <v>102035.7</v>
      </c>
    </row>
    <row r="42" spans="2:13" ht="31.5" x14ac:dyDescent="0.25">
      <c r="B42" s="29" t="s">
        <v>2</v>
      </c>
      <c r="C42" s="55">
        <v>33</v>
      </c>
      <c r="D42" s="55" t="s">
        <v>81</v>
      </c>
      <c r="E42" s="50" t="s">
        <v>81</v>
      </c>
      <c r="F42" s="59" t="s">
        <v>125</v>
      </c>
      <c r="G42" s="67">
        <v>214000</v>
      </c>
      <c r="H42" s="18"/>
      <c r="I42" s="18"/>
      <c r="J42" s="18"/>
      <c r="K42" s="18"/>
      <c r="L42" s="69" t="s">
        <v>154</v>
      </c>
      <c r="M42" s="70">
        <v>15716.16</v>
      </c>
    </row>
    <row r="43" spans="2:13" ht="31.5" x14ac:dyDescent="0.25">
      <c r="B43" s="29" t="s">
        <v>2</v>
      </c>
      <c r="C43" s="55">
        <v>34</v>
      </c>
      <c r="D43" s="55" t="s">
        <v>82</v>
      </c>
      <c r="E43" s="50" t="s">
        <v>82</v>
      </c>
      <c r="F43" s="59" t="s">
        <v>127</v>
      </c>
      <c r="G43" s="67">
        <v>20000</v>
      </c>
      <c r="H43" s="18"/>
      <c r="I43" s="18"/>
      <c r="J43" s="18"/>
      <c r="K43" s="18"/>
      <c r="L43" s="69" t="s">
        <v>154</v>
      </c>
      <c r="M43" s="70">
        <v>1320000</v>
      </c>
    </row>
    <row r="44" spans="2:13" ht="47.25" x14ac:dyDescent="0.25">
      <c r="B44" s="29" t="s">
        <v>2</v>
      </c>
      <c r="C44" s="55">
        <v>35</v>
      </c>
      <c r="D44" s="55" t="s">
        <v>84</v>
      </c>
      <c r="E44" s="50" t="s">
        <v>84</v>
      </c>
      <c r="F44" s="59" t="s">
        <v>125</v>
      </c>
      <c r="G44" s="67">
        <v>280000</v>
      </c>
      <c r="H44" s="18"/>
      <c r="I44" s="18"/>
      <c r="J44" s="18"/>
      <c r="K44" s="18"/>
      <c r="L44" s="69" t="s">
        <v>155</v>
      </c>
      <c r="M44" s="70">
        <v>500640</v>
      </c>
    </row>
    <row r="45" spans="2:13" ht="31.5" x14ac:dyDescent="0.25">
      <c r="B45" s="29" t="s">
        <v>2</v>
      </c>
      <c r="C45" s="55">
        <v>36</v>
      </c>
      <c r="D45" s="60" t="s">
        <v>85</v>
      </c>
      <c r="E45" s="60" t="s">
        <v>85</v>
      </c>
      <c r="F45" s="59" t="s">
        <v>125</v>
      </c>
      <c r="G45" s="67">
        <v>70000</v>
      </c>
      <c r="H45" s="18"/>
      <c r="I45" s="18"/>
      <c r="J45" s="18"/>
      <c r="K45" s="18"/>
      <c r="L45" s="69" t="s">
        <v>154</v>
      </c>
      <c r="M45" s="70">
        <v>121100</v>
      </c>
    </row>
    <row r="46" spans="2:13" ht="31.5" x14ac:dyDescent="0.25">
      <c r="B46" s="29" t="s">
        <v>2</v>
      </c>
      <c r="C46" s="55">
        <v>37</v>
      </c>
      <c r="D46" s="55" t="s">
        <v>86</v>
      </c>
      <c r="E46" s="50" t="s">
        <v>86</v>
      </c>
      <c r="F46" s="59" t="s">
        <v>125</v>
      </c>
      <c r="G46" s="67">
        <v>33800</v>
      </c>
      <c r="H46" s="18"/>
      <c r="I46" s="18"/>
      <c r="J46" s="18"/>
      <c r="K46" s="18"/>
      <c r="L46" s="69" t="s">
        <v>154</v>
      </c>
      <c r="M46" s="70">
        <v>39343.199999999997</v>
      </c>
    </row>
    <row r="47" spans="2:13" ht="31.5" x14ac:dyDescent="0.25">
      <c r="B47" s="29" t="s">
        <v>2</v>
      </c>
      <c r="C47" s="55">
        <v>38</v>
      </c>
      <c r="D47" s="55" t="s">
        <v>87</v>
      </c>
      <c r="E47" s="50" t="s">
        <v>87</v>
      </c>
      <c r="F47" s="59" t="s">
        <v>125</v>
      </c>
      <c r="G47" s="67">
        <v>52000</v>
      </c>
      <c r="H47" s="18"/>
      <c r="I47" s="18"/>
      <c r="J47" s="18"/>
      <c r="K47" s="18"/>
      <c r="L47" s="69" t="s">
        <v>162</v>
      </c>
      <c r="M47" s="70">
        <v>7711.2</v>
      </c>
    </row>
    <row r="48" spans="2:13" ht="63" x14ac:dyDescent="0.25">
      <c r="B48" s="29" t="s">
        <v>2</v>
      </c>
      <c r="C48" s="55">
        <v>39</v>
      </c>
      <c r="D48" s="50" t="s">
        <v>89</v>
      </c>
      <c r="E48" s="50" t="s">
        <v>89</v>
      </c>
      <c r="F48" s="62" t="s">
        <v>126</v>
      </c>
      <c r="G48" s="67">
        <v>8000</v>
      </c>
      <c r="H48" s="18"/>
      <c r="I48" s="18"/>
      <c r="J48" s="18"/>
      <c r="K48" s="18"/>
      <c r="L48" s="69" t="s">
        <v>152</v>
      </c>
      <c r="M48" s="70">
        <v>1026432</v>
      </c>
    </row>
    <row r="49" spans="2:15" ht="25.5" x14ac:dyDescent="0.25">
      <c r="B49" s="96" t="s">
        <v>2</v>
      </c>
      <c r="C49" s="97"/>
      <c r="D49" s="98" t="s">
        <v>169</v>
      </c>
      <c r="E49" s="98"/>
      <c r="F49" s="99"/>
      <c r="G49" s="100"/>
      <c r="H49" s="101"/>
      <c r="I49" s="101"/>
      <c r="J49" s="101"/>
      <c r="K49" s="101"/>
      <c r="L49" s="102"/>
      <c r="M49" s="103"/>
      <c r="O49" s="75"/>
    </row>
    <row r="50" spans="2:15" ht="47.25" x14ac:dyDescent="0.25">
      <c r="B50" s="29" t="s">
        <v>2</v>
      </c>
      <c r="C50" s="55">
        <v>41</v>
      </c>
      <c r="D50" s="50" t="s">
        <v>90</v>
      </c>
      <c r="E50" s="50" t="s">
        <v>90</v>
      </c>
      <c r="F50" s="62" t="s">
        <v>125</v>
      </c>
      <c r="G50" s="67">
        <v>3000</v>
      </c>
      <c r="H50" s="18"/>
      <c r="I50" s="18"/>
      <c r="J50" s="18"/>
      <c r="K50" s="18"/>
      <c r="L50" s="62" t="s">
        <v>156</v>
      </c>
      <c r="M50" s="70">
        <v>25182</v>
      </c>
    </row>
    <row r="51" spans="2:15" ht="47.25" x14ac:dyDescent="0.25">
      <c r="B51" s="29" t="s">
        <v>2</v>
      </c>
      <c r="C51" s="55">
        <v>42</v>
      </c>
      <c r="D51" s="50" t="s">
        <v>92</v>
      </c>
      <c r="E51" s="50" t="s">
        <v>92</v>
      </c>
      <c r="F51" s="62" t="s">
        <v>125</v>
      </c>
      <c r="G51" s="67">
        <v>24000</v>
      </c>
      <c r="H51" s="18"/>
      <c r="I51" s="18"/>
      <c r="J51" s="18"/>
      <c r="K51" s="18"/>
      <c r="L51" s="62" t="s">
        <v>156</v>
      </c>
      <c r="M51" s="70">
        <v>31680</v>
      </c>
    </row>
    <row r="52" spans="2:15" ht="63" x14ac:dyDescent="0.25">
      <c r="B52" s="29" t="s">
        <v>2</v>
      </c>
      <c r="C52" s="55">
        <v>43</v>
      </c>
      <c r="D52" s="50" t="s">
        <v>95</v>
      </c>
      <c r="E52" s="50" t="s">
        <v>94</v>
      </c>
      <c r="F52" s="62" t="s">
        <v>125</v>
      </c>
      <c r="G52" s="67">
        <v>6550</v>
      </c>
      <c r="H52" s="18"/>
      <c r="I52" s="18"/>
      <c r="J52" s="18"/>
      <c r="K52" s="18"/>
      <c r="L52" s="62" t="s">
        <v>156</v>
      </c>
      <c r="M52" s="70">
        <v>20305</v>
      </c>
    </row>
    <row r="53" spans="2:15" ht="25.5" x14ac:dyDescent="0.25">
      <c r="B53" s="29" t="s">
        <v>2</v>
      </c>
      <c r="C53" s="55">
        <v>44</v>
      </c>
      <c r="D53" s="55" t="s">
        <v>97</v>
      </c>
      <c r="E53" s="50" t="s">
        <v>97</v>
      </c>
      <c r="F53" s="62" t="s">
        <v>125</v>
      </c>
      <c r="G53" s="67">
        <v>5000</v>
      </c>
      <c r="H53" s="18"/>
      <c r="I53" s="18"/>
      <c r="J53" s="18"/>
      <c r="K53" s="18"/>
      <c r="L53" s="62" t="s">
        <v>156</v>
      </c>
      <c r="M53" s="70">
        <v>20000</v>
      </c>
    </row>
    <row r="54" spans="2:15" ht="25.5" x14ac:dyDescent="0.25">
      <c r="B54" s="29" t="s">
        <v>2</v>
      </c>
      <c r="C54" s="55">
        <v>45</v>
      </c>
      <c r="D54" s="55" t="s">
        <v>99</v>
      </c>
      <c r="E54" s="50" t="s">
        <v>99</v>
      </c>
      <c r="F54" s="62" t="s">
        <v>125</v>
      </c>
      <c r="G54" s="67">
        <v>5500</v>
      </c>
      <c r="H54" s="18"/>
      <c r="I54" s="18"/>
      <c r="J54" s="18"/>
      <c r="K54" s="18"/>
      <c r="L54" s="62" t="s">
        <v>156</v>
      </c>
      <c r="M54" s="70">
        <v>26125</v>
      </c>
    </row>
    <row r="55" spans="2:15" ht="25.5" x14ac:dyDescent="0.25">
      <c r="B55" s="29" t="s">
        <v>2</v>
      </c>
      <c r="C55" s="55">
        <v>46</v>
      </c>
      <c r="D55" s="55" t="s">
        <v>101</v>
      </c>
      <c r="E55" s="50" t="s">
        <v>101</v>
      </c>
      <c r="F55" s="62" t="s">
        <v>125</v>
      </c>
      <c r="G55" s="67">
        <v>52500</v>
      </c>
      <c r="H55" s="18"/>
      <c r="I55" s="18"/>
      <c r="J55" s="18"/>
      <c r="K55" s="18"/>
      <c r="L55" s="62" t="s">
        <v>156</v>
      </c>
      <c r="M55" s="70">
        <v>23310</v>
      </c>
    </row>
    <row r="56" spans="2:15" ht="25.5" x14ac:dyDescent="0.25">
      <c r="B56" s="29" t="s">
        <v>2</v>
      </c>
      <c r="C56" s="55">
        <v>47</v>
      </c>
      <c r="D56" s="55" t="s">
        <v>103</v>
      </c>
      <c r="E56" s="60" t="s">
        <v>103</v>
      </c>
      <c r="F56" s="62" t="s">
        <v>125</v>
      </c>
      <c r="G56" s="67">
        <v>10000</v>
      </c>
      <c r="H56" s="18"/>
      <c r="I56" s="18"/>
      <c r="J56" s="18"/>
      <c r="K56" s="18"/>
      <c r="L56" s="62" t="s">
        <v>156</v>
      </c>
      <c r="M56" s="70">
        <v>5000</v>
      </c>
    </row>
    <row r="57" spans="2:15" ht="25.5" x14ac:dyDescent="0.25">
      <c r="B57" s="29" t="s">
        <v>2</v>
      </c>
      <c r="C57" s="55">
        <v>48</v>
      </c>
      <c r="D57" s="55" t="s">
        <v>105</v>
      </c>
      <c r="E57" s="50" t="s">
        <v>105</v>
      </c>
      <c r="F57" s="62" t="s">
        <v>125</v>
      </c>
      <c r="G57" s="67">
        <v>15000</v>
      </c>
      <c r="H57" s="18"/>
      <c r="I57" s="18"/>
      <c r="J57" s="18"/>
      <c r="K57" s="18"/>
      <c r="L57" s="62" t="s">
        <v>156</v>
      </c>
      <c r="M57" s="70">
        <v>28500</v>
      </c>
    </row>
    <row r="58" spans="2:15" ht="25.5" x14ac:dyDescent="0.25">
      <c r="B58" s="29" t="s">
        <v>2</v>
      </c>
      <c r="C58" s="55">
        <v>49</v>
      </c>
      <c r="D58" s="55" t="s">
        <v>107</v>
      </c>
      <c r="E58" s="50" t="s">
        <v>107</v>
      </c>
      <c r="F58" s="62" t="s">
        <v>125</v>
      </c>
      <c r="G58" s="67">
        <v>64000</v>
      </c>
      <c r="H58" s="18"/>
      <c r="I58" s="18"/>
      <c r="J58" s="18"/>
      <c r="K58" s="18"/>
      <c r="L58" s="62" t="s">
        <v>156</v>
      </c>
      <c r="M58" s="70">
        <v>26880</v>
      </c>
    </row>
    <row r="59" spans="2:15" ht="25.5" x14ac:dyDescent="0.25">
      <c r="B59" s="29" t="s">
        <v>2</v>
      </c>
      <c r="C59" s="55">
        <v>50</v>
      </c>
      <c r="D59" s="55" t="s">
        <v>109</v>
      </c>
      <c r="E59" s="50" t="s">
        <v>109</v>
      </c>
      <c r="F59" s="62" t="s">
        <v>125</v>
      </c>
      <c r="G59" s="67">
        <v>22400</v>
      </c>
      <c r="H59" s="18"/>
      <c r="I59" s="18"/>
      <c r="J59" s="18"/>
      <c r="K59" s="18"/>
      <c r="L59" s="62" t="s">
        <v>156</v>
      </c>
      <c r="M59" s="70">
        <v>26880</v>
      </c>
    </row>
    <row r="60" spans="2:15" ht="31.5" x14ac:dyDescent="0.25">
      <c r="B60" s="29" t="s">
        <v>2</v>
      </c>
      <c r="C60" s="55">
        <v>51</v>
      </c>
      <c r="D60" s="55" t="s">
        <v>111</v>
      </c>
      <c r="E60" s="50" t="s">
        <v>111</v>
      </c>
      <c r="F60" s="62" t="s">
        <v>125</v>
      </c>
      <c r="G60" s="67">
        <v>10</v>
      </c>
      <c r="H60" s="18"/>
      <c r="I60" s="18"/>
      <c r="J60" s="18"/>
      <c r="K60" s="18"/>
      <c r="L60" s="62" t="s">
        <v>157</v>
      </c>
      <c r="M60" s="70">
        <v>95293.4</v>
      </c>
    </row>
    <row r="61" spans="2:15" ht="25.5" x14ac:dyDescent="0.25">
      <c r="B61" s="29" t="s">
        <v>2</v>
      </c>
      <c r="C61" s="55">
        <v>52</v>
      </c>
      <c r="D61" s="55" t="s">
        <v>113</v>
      </c>
      <c r="E61" s="50" t="s">
        <v>113</v>
      </c>
      <c r="F61" s="62" t="s">
        <v>125</v>
      </c>
      <c r="G61" s="67">
        <v>250</v>
      </c>
      <c r="H61" s="18"/>
      <c r="I61" s="18"/>
      <c r="J61" s="18"/>
      <c r="K61" s="18"/>
      <c r="L61" s="62" t="s">
        <v>157</v>
      </c>
      <c r="M61" s="70">
        <v>43500</v>
      </c>
    </row>
    <row r="62" spans="2:15" ht="25.5" x14ac:dyDescent="0.25">
      <c r="B62" s="29" t="s">
        <v>2</v>
      </c>
      <c r="C62" s="55">
        <v>53</v>
      </c>
      <c r="D62" s="55" t="s">
        <v>115</v>
      </c>
      <c r="E62" s="50" t="s">
        <v>115</v>
      </c>
      <c r="F62" s="62" t="s">
        <v>125</v>
      </c>
      <c r="G62" s="67">
        <v>250</v>
      </c>
      <c r="H62" s="18"/>
      <c r="I62" s="18"/>
      <c r="J62" s="18"/>
      <c r="K62" s="18"/>
      <c r="L62" s="62" t="s">
        <v>157</v>
      </c>
      <c r="M62" s="70">
        <v>58500</v>
      </c>
    </row>
    <row r="63" spans="2:15" ht="25.5" x14ac:dyDescent="0.25">
      <c r="B63" s="29" t="s">
        <v>2</v>
      </c>
      <c r="C63" s="55">
        <v>54</v>
      </c>
      <c r="D63" s="55" t="s">
        <v>117</v>
      </c>
      <c r="E63" s="50" t="s">
        <v>117</v>
      </c>
      <c r="F63" s="62" t="s">
        <v>125</v>
      </c>
      <c r="G63" s="67">
        <v>250</v>
      </c>
      <c r="H63" s="18"/>
      <c r="I63" s="18"/>
      <c r="J63" s="18"/>
      <c r="K63" s="18"/>
      <c r="L63" s="62" t="s">
        <v>157</v>
      </c>
      <c r="M63" s="70">
        <v>110682.5</v>
      </c>
    </row>
    <row r="64" spans="2:15" ht="31.5" x14ac:dyDescent="0.25">
      <c r="B64" s="29" t="s">
        <v>2</v>
      </c>
      <c r="C64" s="55">
        <v>55</v>
      </c>
      <c r="D64" s="50" t="s">
        <v>119</v>
      </c>
      <c r="E64" s="50" t="s">
        <v>119</v>
      </c>
      <c r="F64" s="62" t="s">
        <v>125</v>
      </c>
      <c r="G64" s="67">
        <v>4</v>
      </c>
      <c r="H64" s="18"/>
      <c r="I64" s="18"/>
      <c r="J64" s="18"/>
      <c r="K64" s="18"/>
      <c r="L64" s="62" t="s">
        <v>157</v>
      </c>
      <c r="M64" s="70">
        <v>67200</v>
      </c>
    </row>
    <row r="65" spans="2:13" ht="31.5" x14ac:dyDescent="0.25">
      <c r="B65" s="29" t="s">
        <v>2</v>
      </c>
      <c r="C65" s="55">
        <v>56</v>
      </c>
      <c r="D65" s="55" t="s">
        <v>121</v>
      </c>
      <c r="E65" s="50" t="s">
        <v>121</v>
      </c>
      <c r="F65" s="62" t="s">
        <v>125</v>
      </c>
      <c r="G65" s="67">
        <v>2</v>
      </c>
      <c r="H65" s="18"/>
      <c r="I65" s="18"/>
      <c r="J65" s="18"/>
      <c r="K65" s="18"/>
      <c r="L65" s="62" t="s">
        <v>157</v>
      </c>
      <c r="M65" s="70">
        <v>36000</v>
      </c>
    </row>
    <row r="67" spans="2:13" x14ac:dyDescent="0.25">
      <c r="M67" s="71">
        <f>SUM(M8:M66)</f>
        <v>16962779.706</v>
      </c>
    </row>
  </sheetData>
  <autoFilter ref="A7:M17" xr:uid="{00000000-0009-0000-0000-000001000000}">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4" t="s">
        <v>30</v>
      </c>
      <c r="I12" s="94"/>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2021-08-02T15:51:12Z</cp:lastPrinted>
  <dcterms:created xsi:type="dcterms:W3CDTF">2017-08-17T12:48:14Z</dcterms:created>
  <dcterms:modified xsi:type="dcterms:W3CDTF">2021-10-04T14:19:34Z</dcterms:modified>
</cp:coreProperties>
</file>