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K7" i="1"/>
  <c r="L7"/>
  <c r="K16"/>
  <c r="L16"/>
  <c r="K17" l="1"/>
  <c r="L17"/>
</calcChain>
</file>

<file path=xl/sharedStrings.xml><?xml version="1.0" encoding="utf-8"?>
<sst xmlns="http://schemas.openxmlformats.org/spreadsheetml/2006/main" count="31" uniqueCount="30">
  <si>
    <t>Nr. d/o</t>
  </si>
  <si>
    <t>Cod CPV</t>
  </si>
  <si>
    <t>Denumire Lot</t>
  </si>
  <si>
    <t>Specificarea tehnică deplină solicitată, Standarde de referință</t>
  </si>
  <si>
    <t>U/M</t>
  </si>
  <si>
    <t>Preţ unitar (fără TVA), lei</t>
  </si>
  <si>
    <t>Preţ unitar (cu TVA), lei</t>
  </si>
  <si>
    <t>Suma fără TVA, lei</t>
  </si>
  <si>
    <t>Suma cu TVA, lei</t>
  </si>
  <si>
    <t>Specificarea tehnică deplină propusă de către ofertant</t>
  </si>
  <si>
    <t>TOTAL</t>
  </si>
  <si>
    <t>Termen de prestare</t>
  </si>
  <si>
    <t>În decurs de 5 zile lucrătoare de la semnarea și înregistrarea contractului la Trezoreria de Stat</t>
  </si>
  <si>
    <t>Oferta de participare la Achiziția de Valoare Mică nr.                  din</t>
  </si>
  <si>
    <t>30192000-1</t>
  </si>
  <si>
    <r>
      <t xml:space="preserve">Lot 1. </t>
    </r>
    <r>
      <rPr>
        <sz val="12"/>
        <color theme="1"/>
        <rFont val="Times New Roman"/>
        <family val="1"/>
        <charset val="204"/>
      </rPr>
      <t xml:space="preserve">Pachete software antivirus și prelucrare a documentelor </t>
    </r>
  </si>
  <si>
    <t>buc</t>
  </si>
  <si>
    <t>Pachet software antivirus</t>
  </si>
  <si>
    <t>Pachet software prelucrare a documentelor</t>
  </si>
  <si>
    <t>Office 2019 – Word, Excel, Power Point, outlook</t>
  </si>
  <si>
    <t>Canti -        tatea</t>
  </si>
  <si>
    <t xml:space="preserve">Produsul („soluția”) reprezintă o platformă integrată pentru managementul securității, gândită ca o soluție modulară. Produsul conține următoarele module:
A. O consolă de management care asigură funcționalități de administrare;
B. Protecție antimalware pentru stații fizice, laptop-uri și servere.
A. CONSOLA  DE  MANAGEMENT
1. Instalare si configurare:
1.  Pachetul de instalare va fi livrat ca o mașină virtuală bazată pe sistem de operare Linux securizat care conține toate rolurile sau serviciile necesare. Consola nu va necesita o licență suplimentară pentru sistemul de operare. Imaginea de tip template se va putea importa în:
a.   VMware vSphere, View, Horizon
b. Citrix XenServer, XenApp, Xen Desktop
c.    Microsoft Hyper-V
d. Red Hat Enterprise Virtualization
e.    KVM sau „Kernel-based Virtual Machine”
f.    Oracle VM.
g. Nutanix
h. Alte platforme de virtualizare, la cerere.
2. Consola de management se livreaza cu o bază de date inclusă                                                                                    3. care este de tip non-relaționala, pentru o funcționare cât mai rapida, fără a fi nevoie de licențe adiționale.
4. Soluția va fi scalabilă, astfel ca oricare dintre roluri sau servicii pot fi instalate separat pe mai multe mașini virtuale sau pe aceeași mașină virtuală.
5. Rolurile principale trebuie să fie cel puțin similare cu: Server cu baza de date, Server de comunicație, Server de actualizare, Server de Web.
6. Soluția va include adițional și un modul de balansare (load balancer) pentru cazurile în care mai multe mașini virtuale ale componenței de management sunt instalate cu același rol (pentru Load Balancing și performanță/redundantă).
Soluția va include un mecanism de configurare a disponibilității pentru Serverul cu baze de date (clustering pentru redundanta). Astfel, baza de date se va putea instala de mai multe ori, pe mai multe mașini virtuale.
2. Cerințe generale:
1. Interfața consolei de management va fi in limba romana. 
2. Interfața clientului de securitate, care se instalează pe stații și servere, va fi in limba romana.                             3. Manualul de instalare a produsului va fi in limba română.
4. Manualul de administrare a produsului va fi in limba română.                             </t>
  </si>
  <si>
    <t xml:space="preserve">5. Soluția va permite activarea/dezactivarea actualizărilor de produs/semnături. 
6. Soluția va include un modul de update server prin care se asigura actualizarea de produs si a semnăturilor.                                                                                                                                      7. Soluția permite stabilirea actualizării automate a consolei de management prin stabilirea recurentei zilnice, săptămânale sau lunare, dar și prin stabilirea intervalului orar în care acesta se va actualiza. De asemenea, permite si trimiterea unei alerte de nefuncționalitate, cu 30 de minute înainte de actualizare.
8. Pentru o mai buna urmărire a actualizărilor consolei de management, soluția permite vizualizarea unui jurnal de modificări in care sunt precizate istoric:
a. versiunea consolei de management
b. data versiunii
c. funcții noi și îmbunătățiri
d. probleme rezolvate
e. probleme cunoscute.
9. Notificările – prezente in interfața, notificările necitite sunt evidențiate, trimise către una sau mai multe adrese de email, alertează administratorul in cazul unor probleme majore: licențiere, detecție viruși, actualizări de produs disponibile). 
10. Soluția va permite integrarea cu un server Syslog pentru raportarea evenimentelor antimalware.
11. Soluția va permite instalarea serviciului de SMNP prin care se pot raporta statusul mașinilor din cadrul componentei de management.
12. Soluția permite creare unei copii de siguranța a bazei de date a consolei de administrare, la cerere sau programata, putând fi stocata local, pe un server FTP sau in rețea.
13. Consola de management este accesibila atât de pe stații de lucru cat si de pe dispozitive mobile (smartphone, tableta).
3. Panou de monitorizare si raportare (Dashboard):
1. Rapoartele din panoul de monitorizare vor putea fi configurate specificând numele raportului, tipul raportului, ținta raportului, opțiuni specifice pentru orice tip de raport (de exemplu pentru raportul de actualizare - care este intervalul după care o stație este considerată neactualizată).
2. Panoul central conține rapoarte pentru toate modulele suportate.
3. Rapoartele din panoul central de comanda permit: adăugarea altor rapoarte, ștergerea lor si rearanjarea.                            4. Inventarierea rețelei – managementul securității:
1. Soluția se va integra cu domenii Active Directory multiple și importa inventarul acestora.
2. Se permite descoperirea stațiilor stații fizice neintegrate in Active Directory (Workgroup) cu ajutorul Network discovery.                                                                                                                                                3. Soluția va oferi opțiuni de căutare, sortare si filtrare după numele sistemului, sistem de operare,   </t>
  </si>
  <si>
    <t xml:space="preserve">adresa IP, politica aplicata, ultima data când s-a conectat (online si/sau offline) si FQDN.                                                                                                                                                               
4. Soluția va permite crearea unui pachet unic pentru toate sistemele de operare, de stații sau servere. Astfel, administratorul va putea descarcă pachetele pentru protecția stațiilor si serverelor pe care rulează sistemul de operare Windows, Linux, Mac.
5. Soluția va permite instalarea la distanta sau manual a clienților antimalware pe mașinile fizice/virtuale.
6. Soluția va permite selectarea modulelor componente atunci când se creează pachetul clientului care se instalează pe mașinile fizice/virtuale.
7. Solutia va permite lansarea de task-uri de scanare, actualizare, instalare, dezinstalarea la distanta pentru clientul antimalware. 
8. Solutia va oferi posibilitatea de repornire a masinilor fizice de la distanta.
9. Solutia va oferi informatii detaliate despre fiecare task si se fiseaza daca task-ul s-a finalizat sau nu cu succes.
10.  Solutia va permite configurarea centralizata a clientilor antimalware prin intermediul politicilor 
11.  Se vor oferi in consola de management informatii detaliate ale obiectelor din consola: Nume, IP, Sistem de operare, Grup, Politica atribuita, Ultimele actualizare, Versiunea produsului, Versiunea de semnaturi.
12. Pentru integrarea cu Active Directory, se va putea defini si intervalul (in ore) de sincronizare si forta sincronizarea.
13. Se permite descoperirea masinilor  din Microsoft , Red Hat VM, Oracle VM, KVM.                                     5. Politici: 
1. Solutia va permite configurarea setarilor antimalware prin intermediul politicilor din consola de magement.
2. Politica va contine optiuni specifice de activare/dezactivare si configurarea functionalitatilor precum scanarea antimalware la cerere, firewall, controlul accesului la Internet, controlul aplicatiilor, scanarea traficului web,controlul dispozitivelor, power user.
3. Solutia permite aplicarea politicilor pe masini client, grupuri de masini, domeniu, unitati organizationale, sau useri de active directory.
4. Politica sa poate fi schimbata automat in functie de:
a. IP sau clasa de IP al statiei                                                                                                                               b. Gateway-ul alocat
c. DNS serverul alocat numele gazdei)                                                                                                        d. WINS serverul alocat
e. Sufix DNS pentru conexiunea dhcp                                                                                                              f. Clientul este/nu este in acceasi retea cu infrastructura de management (statia de lucru poate solutiona implicit
g. Tipul retelei (lan, wireless)
h. User-ul logat pe statie                                                                       </t>
  </si>
  <si>
    <t xml:space="preserve">
i. Etichete definite pe masini virtuale in cloud (disponibile doar prin integrare Amazon EC2 sau MS Azure)                                                                                                                                                   6. Rapoarte:
1. Solutia va contine rapoarte care prezinta statusul masinilor clientil din punct de vedere al actualizarilor, fisierelor malware detectate, aplicatiile blocate, site-urilor web blocate.
2. Rapoartele programate pot fi trimise catre un numar nelimitat de adrese de email (nu este nevoie sa aiba un cont in consola de management).
3. Solutia va permite vizualizarea rapoartelor curente programate de administrator.
4. Solutia va permite exportarea rapoartelor in format .pdf si detaliile ca format .csv.
7. Carantina:
1. Solutia va permite restaurarea fisierelor carantinate in locatia originala sau intr-o cale configurabila.
2. Carantina va fi locala, pe fiecare statia administrata si va fi administrata, fie local, fie din consola de magement
8. Utilizatori: 
1. Administrarea se va putea face pe baza de roluri.
2. Roluri multiple predefinite: Administrator,administrator retea, Reporter sau rol personalizat.
a. Administrator companie: administreaza arhitectura consolei de management;
b. Administrator retea: administreaza serviciile de securitate;
c. Reporter: monitorizeaza si genereaza rapoarte.
3. Utilizatorii pot fi importati din Microsoft Active Directory sau creati in consola de management.
4. Se va permite configurarea detaliata a drepturilor administrative, permitand selectarea serviciilor si obiectelor pentru care un utilizator poate face modificari. 
5. Se va permite deconectarea automata a oricarui tip de utilizator dupa un anumit timp pentru o protectie sporita a datelor afisate in consola de administrare. Acest interval se poate personaliza de administratorul solutiei.
9. Log-uri: 
1. Inregistrarea actiunilor utilizatorilor.
2. Se vor oferi informatii detaliate pentru fiecare actiune a unui utilizator.
3. Se va permite filtrarea actiunilor utilizator dupa numele utilizatorului, actiune.
10. Actualizare:
1. Se permite definirea de locatii de actualizare multiple.
2. Se permite activarea/dezactivarea actualizarilor de produs si semnaturi.
3. Se permite actualizarea produsului intr-o retea fara acces la Internet.
4. Orice client antivirus sa poata fi configurat sa livreze update-urile catre alt client antivirus
5. Solutia dispune un server de actualizare (update) care face posibila stabilirea componentelor ce vor fi descarcate automat de pe internet, fara interventia administratorului. Astfel, administratorul va putea descarca pachetele pentru </t>
  </si>
  <si>
    <t xml:space="preserve">protectia statiilor si serverelor pe care ruleaza sistemul de operare Windows, Linux, Mac.                   6. In cadrul serverului de actualizare, pentru o mai buna urmarire a actualizarilor pachetele pentru protectia statiilor si serverelor, se va putea vizualiza un jurnal de modificari in care sunt precizate istoric:
a. versiunea pachetului
b. data versiunii
c. functii noi si imbunatatiri
d. probleme rezolvate
e. probleme cunoscute                                                                                                                         7. Solutia permite testarea noilor versiuni de pachete de instalare ale clientului antimalware, inainte de a fi instalate pe toate statiile si serverele din retea, evitand posibile probleme ce pot afecta serverele sau statiile critice. Astfel, solutia include 2 tipuri de actualizari de produs:
a. Ciclu rapid, gandit pentru un mediu de test in cadrul retelei
b. Ciclu lent, gandit pentru restul retelei (productie, servere critice etc)
8. Solutia permite stabilirea zonelor de test si critice din cadrul retelei prin intermediul politicilor din consola de management
11. Certificate: 
1. Accesul la consola de management sa se faca prin HTTPS.
2. Serverul web, din consola centrala de management trebuie sa permita importarea de certificate digitale eliberate de o autoritate 3. Solutia permite afisarea in consola de management informatii despre certificate: nume, autoritatea emitenta, data eliberarii si data expirarii certificatelor eliberate.
B. PROTECTIE  STATII  SI  SERVERE  FIZICE
1. Caracteristici generale minimale si eliminatorii:
1. Pentru reducerea la minim a  consumului de resurse, solutia antimalware trebuie sa permita instalarea personalizata a modulelor detinute (de exemplu, sa permita instalarea solutiei antimalware fara modulul de control al accesului web, modul de control al dispozitivilelor sau modulul firewall).
2. Pentru o mai buna protectie a statiilor si serverelor, solutia include un vaccin anti-ransomware. Acest vaccin asigura protectia impotriva tuturor amenintarilor cunoscute de tip ransomware, prin imunizarea statiilor si serverelor, chiar daca sunt infectate si prin blocarea procesului de criptare.
3. Vaccinul anti-ransomware primeste actualizari de la producator, odata cu actualizarea semnaturilor produsului Antimalware.
4. Pentru o mai buna protectie a statiilor si serverelor, solutia include protectie impotriva atacurilor zero-day de tip exploit avansate (atacuri directionate) bazata pe tehnologii de invatare automata (machine learning).
                                                                                                                                   </t>
  </si>
  <si>
    <t xml:space="preserve">B. PROTECTIE  STATII  SI  SERVERE  FIZICE
1. Caracteristici generale minimale si eliminatorii:
1. Pentru reducerea la minim a  consumului de resurse, solutia antimalware trebuie sa permita instalarea personalizata a modulelor detinute (de exemplu, sa permita instalarea solutiei antimalware fara modulul de control al accesului web, modul de control al dispozitivilelor sau modulul firewall).
2. Pentru o mai buna protectie a statiilor si serverelor, solutia include un vaccin anti-ransomware. Acest vaccin asigura protectia impotriva tuturor amenintarilor cunoscute de tip ransomware, prin imunizarea statiilor si serverelor, chiar daca sunt infectate si prin blocarea procesului de criptare.
3. Vaccinul anti-ransomware primeste actualizari de la producator, odata cu actualizarea semnaturilor produsului Antimalware.
4. Pentru o mai buna protectie a statiilor si serverelor, solutia include protectie impotriva atacurilor zero-day de tip exploit avansate (atacuri directionate) bazata pe tehnologii de invatare automata (machine learning).
2. Cerinte de sistem:
• Sisteme de operare pentru statii de lucru: Windows 10, Windows 8/8.1, Windows 7, MAC OS X Catalina (10.15.x), Mac OS X Mojave (10.14.x), Mac OS X High Sierra (10.13.x), Mac OS X Sierra (10.12.x), Mac OS X El Capitan (10.11.x),  Mac OS X Yosemite (10.10.5), Mac OS X Mavericks (10.9.5)
• Sisteme de operare embedded: Windows 10 IoT Enterprise, Windows Embedded 8.1 Industry, Windows Embedded 8  Standard, Windows Embedded Standard 7, Windows Embedded POSReady 7, Windows Embedded Enterprise 7
• Sisteme de operare pentru servere: Windows Server 2019, Windows Server 2016 (inc Core), Windows Server 2012 R2, Windows Server 2012, Windows Small Business Server (SBS) 2011, Windows Small Business Server (SBS) 2008, Windows Server 2008 R2
• Sisteme de operare Linux: Red Hat Enterprise Linux / CentOS 6 sau mai recent, Ubuntu 14.04 LTS sau mai recent, SUSE Linux de certificare autorizata sau proprie organizatiei. 
Enterprise Server 11 SP4 sau mai recent, OpenSUSE LEAP 42.x sau mai recent, Fedora 25 sau mai recent, Debian 8.0 sau mai recent, Oracle Linux 6.3 sau mai recent, Amazon Linux AMI 2016.09 sau mai recent.
3. Administrare si instalare remote:
1. Inainte de instalare, administratorul va putea particulariza pachetele de instalare cu modulele dorite: firewall, content control, device control, power user.
2. Instalarea se va putea face in mai multe moduri:
a. prin descarcarea directa a pachetului pe statia pe care se va face instalarea;
b. prin instalarea la distanta, direct din consola de management
</t>
  </si>
  <si>
    <t>3. Instalarea clientilor la distanta in alte locatii decat cele in care este instalata consola de management se va face prin intermediul unui client existent in locatiile respective de tip relay pentru a minimiza traficul in WAN. 
4. In consola vor fi disponibile informatii despre fiecare statie: numele statiei, IP, sistem de operare, module instalate, politica aplicata, informatii despre actualizari etc.
5. Din consola se va putea trimite o singura politica pentru configurarea integrala a clientului de pe statii/servere.             6. Consola va include o sectiune, „Audit”, unde se vor mentiona toate actiunile intreprinse fie de administratori fie de reporteri, cu informatii detaliate: logare, editare, creare, delogare, mutare etc.
7. Posibilitatea creari unui singur pachet de instalare, utilizabil atat pentru sistemele de operare pe 32 de biti cat si pentru cele pe 64 de biti.
8. Posibilitatea creari unui singur pachet de instalare, utilizabil pentru statii (fizice si/sau virtuale), servere (fizice si/sau virtuale).
9. Posibilitatea de a crea pachetele de instalare de tip web installer sau kit full.
10. Administratorul va putea crea grupuri sau chiar subgrupuri, unde va putea muta statiile/serverele din retea pentru cele care nu sunt integrate domeniu.
11. Permite selectarea clientului care va realiza descoperirea statiilor din retea, altele decat cele integrate in domeniu.
4. Caracteristici si functionalitati principale ale modulului antimalware:
1. Solutia permite administratorului sa stabileasca actiunea luata de produsul Antimalware la detectarea unei amenintari noi. Astfel administratorul va putea alege intre urmatoarele actiuni:
1. Actiune imiplicita pentru fisiere infectate:
i. interzice accesul
ii. dezinfecteaza
iii. stergere
iv. muta fisierele in carantina
v. nicio actiune
2. Actiune alternativa pentru fisierele infectate:
i. interzice accesul
ii. dezinfecteaza
iii. stergere
iv. muta fisierele in carantina
3. Actiune imiplicita pentru fisierele suspecte:
i. interzice accesul
ii. stergere
iii. muta fisierele in carantina</t>
  </si>
  <si>
    <t>iv. nicio actiune                                                                                                                                     4. Actiune alternativa pentru fisierele suspecte:
i. interzice accesul
ii. stergere
iii. muta fisierele in carantina                                                                                                                           2. Scanarea automata in timp real va putea fi setata sa nu scaneze arhive sau fisiere mai mari de « x » MB, marimea fisierelor putand fi definita de administratorul solutiei, 
3. Definirea pana la 16 nivele de profunzime pentru scanarea in arhive.
4. Scanarea euristica comportamentala prin simularea unui calculator virtual in interiorul caruia sunt rulate aplicatii cu potential periculos protejand sistemul de virusii necunoscuti prin detectarea codurilor periculoase a caror semnatura nu a fost lansata inca.
5. Scanarea oricarui suport de stocare a informatiei (CD-uri, harduri externe, unitati partajate etc). De asemenea, se va putea anula scanarea in cazul in care sunt detectate unitati care au informatii stocate mai mult de « x » MB.
6. Scanarea automata a emailurilor la nivelul statiei de lucru pentru POP3/SMTP.
7. Configurarea cailor ce urmeaza a fi scanate la cerere.
8. Clientii antimalware pentru workstation sa permita definirea unor liste de excludere de la scanarea in timp real si la cerere a anumitor directoare, discuri, fisiere, extensii sau procese. 
9. Cu ajutorul unei baze de date complete cu semnaturi de spyware si a euristicii de detectie a acestui tip de programe , produsul va trebui sa ofere protectie anti-spyware.
10. Posibilitatea de configura scanarile programate sa se execute cu prioritate redusa.
11. Produsul antimalware poate fi configurat sa foloseasca scanarea in cloud, si partial scanarea locala. 
12. Administratorul poate personaliza și motoarele de scanare, având posibilitatea de a alege între mai multe tehnologii de scanare:
• Scanare locală, când scanarea se efectuează pe stația de lucru locală. Modul de scanare locală este potrivit pentru mașinile puternice, având toate semnăturile și motoarele stocate local.
• Scanarea hibrid cu motoare light (Cloud public), cu o amprentă medie, folosind scanarea în cloud și, parțial, semnături locale. Acest mod de scanare oferă avantajul unui consum mai bun de resurse, fără să implice scanarea locală.
13. Pentru o protectie sporita, solutia antimalware trebuie sa aiba 3 tipuri de detectie: bazata pe semnaturi, bazata de comportamentul fisierelor si bazata pe monitorizarea proceselor.
14. Pentru o protectie sporita, solutia antimalware trebuie sa poata scana paginile HTTP.
15. Pentru o mai buna gestionare a antimalware instalat pe statii, produsul va include optiunea de setare a unei parole pentru protectia la dezinstalare.</t>
  </si>
  <si>
    <t>16. Pentru siguranta utilizatorului, clientul va include un modul de antiphishing.
17. Solutia ofera protectie in timp real pe masinile cu sistem de operare Linux in conformitate cu versiunea de kernel instalata.
5. Anti-Exploit-Avansat:
1. Posibilitatea de a opri atacurile avansate de tip „zero-day” efectuate prin intermediul unor exploit-uri evazive
2. Depistarea in timp real a celor mai recente exploit-uri ce pot vulnerabiliza un sistem de operare.
3. Protejarea aplicatiilor utilizate frecvent si a celor de tip „sistem” cum ar fi browserele, aplicatiile de tip office sau reader, procesele critice aferente sistemelor de operare.
6. Firewall:
 1. Posibilitatea de a configura reguli de firewall pentru aplicatii sau conectivitate.
2. Modulul poate fi instalat/dezinstalat in functie de preferinta administratorului.
3. Posibilitatea de a defini rețele de încredere pentru mașina destinație.
7. Carantina:
1. Produsul antimalware sa permită trimiterea automata a fișierelor din carantina către laboratoarele antimalware ale producătorului.
2. Trimiterea conținutului carantinei va putea fi expediat in mod automat, la un interval  definit de administrator.
3. Produsul antimalware sa permită ștergerea automata a fișierelor carantinate mai vechi de o anumita perioada, pentru a nu încarcă inutil spațiul de stocare.
4. Posibilitatea de a restaura un fișier din carantina in locația lui originala.</t>
  </si>
</sst>
</file>

<file path=xl/styles.xml><?xml version="1.0" encoding="utf-8"?>
<styleSheet xmlns="http://schemas.openxmlformats.org/spreadsheetml/2006/main">
  <fonts count="7">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9"/>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0" fontId="1" fillId="0" borderId="0"/>
    <xf numFmtId="0" fontId="3" fillId="0" borderId="0"/>
  </cellStyleXfs>
  <cellXfs count="46">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2" fillId="0" borderId="5" xfId="0" applyFont="1" applyBorder="1" applyAlignment="1">
      <alignment horizontal="center" vertical="center" textRotation="90" wrapText="1"/>
    </xf>
    <xf numFmtId="0" fontId="5" fillId="0" borderId="0" xfId="0" applyFont="1"/>
    <xf numFmtId="2" fontId="2" fillId="0" borderId="3" xfId="0" applyNumberFormat="1"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8"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9" xfId="0" applyFont="1" applyBorder="1" applyAlignment="1">
      <alignment horizontal="left"/>
    </xf>
    <xf numFmtId="0" fontId="5" fillId="0" borderId="4" xfId="0" applyFont="1" applyBorder="1" applyAlignment="1">
      <alignment horizontal="center" vertical="center" textRotation="90"/>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left"/>
    </xf>
    <xf numFmtId="0" fontId="6" fillId="0" borderId="0" xfId="0" applyFont="1" applyBorder="1" applyAlignment="1">
      <alignment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textRotation="90"/>
    </xf>
    <xf numFmtId="0" fontId="2" fillId="0" borderId="10" xfId="0" applyFont="1" applyBorder="1" applyAlignment="1">
      <alignment horizontal="left"/>
    </xf>
    <xf numFmtId="0" fontId="5" fillId="0" borderId="4" xfId="0" applyFont="1" applyBorder="1" applyAlignment="1">
      <alignment horizontal="center" vertical="center"/>
    </xf>
    <xf numFmtId="17" fontId="5" fillId="0" borderId="7" xfId="0" applyNumberFormat="1" applyFont="1" applyBorder="1" applyAlignment="1">
      <alignment vertical="center" wrapText="1"/>
    </xf>
    <xf numFmtId="17" fontId="5" fillId="0" borderId="1" xfId="0" applyNumberFormat="1" applyFont="1" applyBorder="1" applyAlignment="1">
      <alignment vertical="center" wrapText="1"/>
    </xf>
    <xf numFmtId="0" fontId="6" fillId="0" borderId="13" xfId="0" applyFont="1" applyBorder="1" applyAlignment="1">
      <alignment wrapText="1"/>
    </xf>
    <xf numFmtId="0" fontId="6" fillId="0" borderId="16" xfId="0" applyFont="1" applyBorder="1" applyAlignment="1">
      <alignment wrapText="1"/>
    </xf>
    <xf numFmtId="0" fontId="5" fillId="0" borderId="6"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left"/>
    </xf>
    <xf numFmtId="2"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17" fontId="5" fillId="0" borderId="15" xfId="0" applyNumberFormat="1" applyFont="1" applyBorder="1" applyAlignment="1">
      <alignment vertical="center" wrapText="1"/>
    </xf>
  </cellXfs>
  <cellStyles count="3">
    <cellStyle name="Normal"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M17"/>
  <sheetViews>
    <sheetView tabSelected="1" topLeftCell="D1" zoomScale="80" zoomScaleNormal="80" workbookViewId="0">
      <selection activeCell="F7" sqref="F7"/>
    </sheetView>
  </sheetViews>
  <sheetFormatPr defaultRowHeight="15.75"/>
  <cols>
    <col min="1" max="1" width="9.140625" style="6"/>
    <col min="2" max="2" width="5" style="6" customWidth="1"/>
    <col min="3" max="3" width="6.140625" style="6" customWidth="1"/>
    <col min="4" max="4" width="15.140625" style="6" customWidth="1"/>
    <col min="5" max="5" width="84.7109375" style="6" customWidth="1"/>
    <col min="6" max="6" width="90" style="6" customWidth="1"/>
    <col min="7" max="7" width="7.5703125" style="6" customWidth="1"/>
    <col min="8" max="8" width="9.140625" style="6" customWidth="1"/>
    <col min="9" max="9" width="12.140625" style="6" customWidth="1"/>
    <col min="10" max="10" width="12.85546875" style="6" customWidth="1"/>
    <col min="11" max="11" width="15.140625" style="6" customWidth="1"/>
    <col min="12" max="12" width="15.42578125" style="6" customWidth="1"/>
    <col min="13" max="13" width="13.5703125" style="6" customWidth="1"/>
    <col min="14" max="16384" width="9.140625" style="6"/>
  </cols>
  <sheetData>
    <row r="2" spans="2:13">
      <c r="B2" s="11" t="s">
        <v>13</v>
      </c>
      <c r="C2" s="11"/>
      <c r="D2" s="11"/>
      <c r="E2" s="11"/>
      <c r="F2" s="11"/>
      <c r="G2" s="11"/>
      <c r="H2" s="11"/>
      <c r="I2" s="11"/>
      <c r="J2" s="11"/>
      <c r="K2" s="11"/>
      <c r="L2" s="11"/>
      <c r="M2" s="11"/>
    </row>
    <row r="4" spans="2:13" ht="47.25">
      <c r="B4" s="1" t="s">
        <v>0</v>
      </c>
      <c r="C4" s="1" t="s">
        <v>1</v>
      </c>
      <c r="D4" s="1" t="s">
        <v>2</v>
      </c>
      <c r="E4" s="2" t="s">
        <v>3</v>
      </c>
      <c r="F4" s="2" t="s">
        <v>9</v>
      </c>
      <c r="G4" s="3" t="s">
        <v>4</v>
      </c>
      <c r="H4" s="1" t="s">
        <v>20</v>
      </c>
      <c r="I4" s="1" t="s">
        <v>5</v>
      </c>
      <c r="J4" s="1" t="s">
        <v>6</v>
      </c>
      <c r="K4" s="1" t="s">
        <v>7</v>
      </c>
      <c r="L4" s="1" t="s">
        <v>8</v>
      </c>
      <c r="M4" s="1" t="s">
        <v>11</v>
      </c>
    </row>
    <row r="5" spans="2:13">
      <c r="B5" s="4">
        <v>1</v>
      </c>
      <c r="C5" s="4">
        <v>2</v>
      </c>
      <c r="D5" s="4">
        <v>3</v>
      </c>
      <c r="E5" s="4">
        <v>4</v>
      </c>
      <c r="F5" s="4">
        <v>5</v>
      </c>
      <c r="G5" s="4">
        <v>6</v>
      </c>
      <c r="H5" s="4">
        <v>7</v>
      </c>
      <c r="I5" s="4">
        <v>8</v>
      </c>
      <c r="J5" s="4">
        <v>9</v>
      </c>
      <c r="K5" s="4">
        <v>10</v>
      </c>
      <c r="L5" s="4">
        <v>11</v>
      </c>
      <c r="M5" s="4">
        <v>12</v>
      </c>
    </row>
    <row r="6" spans="2:13">
      <c r="B6" s="25" t="s">
        <v>15</v>
      </c>
      <c r="C6" s="14"/>
      <c r="D6" s="21"/>
      <c r="E6" s="21"/>
      <c r="F6" s="21"/>
      <c r="G6" s="21"/>
      <c r="H6" s="21"/>
      <c r="I6" s="21"/>
      <c r="J6" s="38"/>
      <c r="K6" s="31"/>
      <c r="L6" s="31"/>
      <c r="M6" s="28"/>
    </row>
    <row r="7" spans="2:13" ht="409.6" customHeight="1">
      <c r="B7" s="19">
        <v>1</v>
      </c>
      <c r="C7" s="24" t="s">
        <v>14</v>
      </c>
      <c r="D7" s="17" t="s">
        <v>17</v>
      </c>
      <c r="E7" s="29" t="s">
        <v>21</v>
      </c>
      <c r="F7" s="32"/>
      <c r="G7" s="35" t="s">
        <v>16</v>
      </c>
      <c r="H7" s="35">
        <v>100</v>
      </c>
      <c r="I7" s="32"/>
      <c r="J7" s="32"/>
      <c r="K7" s="42">
        <f t="shared" ref="K7:K16" si="0">H7*I7</f>
        <v>0</v>
      </c>
      <c r="L7" s="40">
        <f t="shared" ref="L7:L16" si="1">H7*J7</f>
        <v>0</v>
      </c>
      <c r="M7" s="45" t="s">
        <v>12</v>
      </c>
    </row>
    <row r="8" spans="2:13" ht="409.6" customHeight="1">
      <c r="B8" s="20"/>
      <c r="C8" s="24"/>
      <c r="D8" s="18"/>
      <c r="E8" s="22" t="s">
        <v>22</v>
      </c>
      <c r="F8" s="33"/>
      <c r="G8" s="36"/>
      <c r="H8" s="36"/>
      <c r="I8" s="33"/>
      <c r="J8" s="33"/>
      <c r="K8" s="43"/>
      <c r="L8" s="41"/>
      <c r="M8" s="45"/>
    </row>
    <row r="9" spans="2:13" ht="409.6" customHeight="1">
      <c r="B9" s="20"/>
      <c r="C9" s="24"/>
      <c r="D9" s="18"/>
      <c r="E9" s="22" t="s">
        <v>23</v>
      </c>
      <c r="F9" s="33"/>
      <c r="G9" s="36"/>
      <c r="H9" s="36"/>
      <c r="I9" s="33"/>
      <c r="J9" s="33"/>
      <c r="K9" s="43"/>
      <c r="L9" s="41"/>
      <c r="M9" s="45"/>
    </row>
    <row r="10" spans="2:13" ht="409.6" customHeight="1">
      <c r="B10" s="26"/>
      <c r="C10" s="24"/>
      <c r="D10" s="23"/>
      <c r="E10" s="22" t="s">
        <v>24</v>
      </c>
      <c r="F10" s="33"/>
      <c r="G10" s="36"/>
      <c r="H10" s="36"/>
      <c r="I10" s="33"/>
      <c r="J10" s="33"/>
      <c r="K10" s="43"/>
      <c r="L10" s="41"/>
      <c r="M10" s="45"/>
    </row>
    <row r="11" spans="2:13" ht="409.6" customHeight="1">
      <c r="B11" s="26"/>
      <c r="C11" s="24"/>
      <c r="D11" s="23"/>
      <c r="E11" s="22" t="s">
        <v>25</v>
      </c>
      <c r="F11" s="33"/>
      <c r="G11" s="36"/>
      <c r="H11" s="36"/>
      <c r="I11" s="33"/>
      <c r="J11" s="33"/>
      <c r="K11" s="43"/>
      <c r="L11" s="41"/>
      <c r="M11" s="45"/>
    </row>
    <row r="12" spans="2:13" ht="409.6" customHeight="1">
      <c r="B12" s="26"/>
      <c r="C12" s="24"/>
      <c r="D12" s="23"/>
      <c r="E12" s="22" t="s">
        <v>26</v>
      </c>
      <c r="F12" s="33"/>
      <c r="G12" s="36"/>
      <c r="H12" s="36"/>
      <c r="I12" s="33"/>
      <c r="J12" s="33"/>
      <c r="K12" s="43"/>
      <c r="L12" s="41"/>
      <c r="M12" s="45"/>
    </row>
    <row r="13" spans="2:13" ht="409.6" customHeight="1">
      <c r="B13" s="26"/>
      <c r="C13" s="24"/>
      <c r="D13" s="23"/>
      <c r="E13" s="22" t="s">
        <v>27</v>
      </c>
      <c r="F13" s="33"/>
      <c r="G13" s="36"/>
      <c r="H13" s="36"/>
      <c r="I13" s="33"/>
      <c r="J13" s="33"/>
      <c r="K13" s="43"/>
      <c r="L13" s="41"/>
      <c r="M13" s="45"/>
    </row>
    <row r="14" spans="2:13" ht="409.6" customHeight="1">
      <c r="B14" s="26"/>
      <c r="C14" s="24"/>
      <c r="D14" s="23"/>
      <c r="E14" s="22" t="s">
        <v>28</v>
      </c>
      <c r="F14" s="33"/>
      <c r="G14" s="36"/>
      <c r="H14" s="36"/>
      <c r="I14" s="33"/>
      <c r="J14" s="33"/>
      <c r="K14" s="43"/>
      <c r="L14" s="41"/>
      <c r="M14" s="45"/>
    </row>
    <row r="15" spans="2:13" ht="233.25" customHeight="1">
      <c r="B15" s="9"/>
      <c r="C15" s="24"/>
      <c r="D15" s="16"/>
      <c r="E15" s="30" t="s">
        <v>29</v>
      </c>
      <c r="F15" s="34"/>
      <c r="G15" s="37"/>
      <c r="H15" s="37"/>
      <c r="I15" s="34"/>
      <c r="J15" s="34"/>
      <c r="K15" s="44"/>
      <c r="L15" s="39"/>
      <c r="M15" s="45"/>
    </row>
    <row r="16" spans="2:13" ht="65.25" customHeight="1" thickBot="1">
      <c r="B16" s="9">
        <v>2</v>
      </c>
      <c r="C16" s="15"/>
      <c r="D16" s="8" t="s">
        <v>18</v>
      </c>
      <c r="E16" s="8" t="s">
        <v>19</v>
      </c>
      <c r="F16" s="10"/>
      <c r="G16" s="9" t="s">
        <v>16</v>
      </c>
      <c r="H16" s="9">
        <v>2</v>
      </c>
      <c r="I16" s="10"/>
      <c r="J16" s="10"/>
      <c r="K16" s="39">
        <f t="shared" si="0"/>
        <v>0</v>
      </c>
      <c r="L16" s="39">
        <f t="shared" si="1"/>
        <v>0</v>
      </c>
      <c r="M16" s="27"/>
    </row>
    <row r="17" spans="2:13" ht="16.5" thickBot="1">
      <c r="B17" s="12" t="s">
        <v>10</v>
      </c>
      <c r="C17" s="13"/>
      <c r="D17" s="13"/>
      <c r="E17" s="13"/>
      <c r="F17" s="13"/>
      <c r="G17" s="13"/>
      <c r="H17" s="13"/>
      <c r="I17" s="13"/>
      <c r="J17" s="13"/>
      <c r="K17" s="7">
        <f>SUM(K7:K16)</f>
        <v>0</v>
      </c>
      <c r="L17" s="7">
        <f>SUM(L7:L16)</f>
        <v>0</v>
      </c>
      <c r="M17" s="5"/>
    </row>
  </sheetData>
  <mergeCells count="6">
    <mergeCell ref="B2:M2"/>
    <mergeCell ref="B17:J17"/>
    <mergeCell ref="B6:J6"/>
    <mergeCell ref="C7:C16"/>
    <mergeCell ref="D7:D9"/>
    <mergeCell ref="B7: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2021-12-02T12:22:57Z</dcterms:modified>
</cp:coreProperties>
</file>