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192.168.110.2\Dispozitive\+LP ADM 2021+\MTender\Endoproteze IMU\"/>
    </mc:Choice>
  </mc:AlternateContent>
  <xr:revisionPtr revIDLastSave="0" documentId="13_ncr:1_{08ED5971-3DB3-4D21-9CCA-0A0BDA268F9E}" xr6:coauthVersionLast="47" xr6:coauthVersionMax="47" xr10:uidLastSave="{00000000-0000-0000-0000-000000000000}"/>
  <bookViews>
    <workbookView xWindow="-120" yWindow="-120" windowWidth="29040" windowHeight="15840" activeTab="1" xr2:uid="{00000000-000D-0000-FFFF-FFFF00000000}"/>
  </bookViews>
  <sheets>
    <sheet name="F4.1 LP " sheetId="4" r:id="rId1"/>
    <sheet name="F4.2 LP " sheetId="5" r:id="rId2"/>
    <sheet name="Sheet2" sheetId="7" r:id="rId3"/>
  </sheets>
  <definedNames>
    <definedName name="_xlnm._FilterDatabase" localSheetId="0" hidden="1">'F4.1 LP '!$A$6:$K$9</definedName>
    <definedName name="_xlnm._FilterDatabase" localSheetId="1" hidden="1">'F4.2 LP '!$A$6:$L$37</definedName>
  </definedNames>
  <calcPr calcId="181029"/>
</workbook>
</file>

<file path=xl/calcChain.xml><?xml version="1.0" encoding="utf-8"?>
<calcChain xmlns="http://schemas.openxmlformats.org/spreadsheetml/2006/main">
  <c r="K12" i="7" l="1"/>
  <c r="J12" i="7"/>
</calcChain>
</file>

<file path=xl/sharedStrings.xml><?xml version="1.0" encoding="utf-8"?>
<sst xmlns="http://schemas.openxmlformats.org/spreadsheetml/2006/main" count="332" uniqueCount="99">
  <si>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</si>
  <si>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</si>
  <si>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</si>
  <si>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</si>
  <si>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</si>
  <si>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</si>
  <si>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</si>
  <si>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</si>
  <si>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</si>
  <si>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</si>
  <si>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</si>
  <si>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</si>
  <si>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</si>
  <si>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</si>
  <si>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</si>
  <si>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</si>
  <si>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</si>
  <si>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</si>
  <si>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</si>
  <si>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</si>
  <si>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</si>
  <si>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</si>
  <si>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</si>
  <si>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</si>
  <si>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</si>
  <si>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</si>
  <si>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</si>
  <si>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</si>
  <si>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</si>
  <si>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</si>
  <si>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</si>
  <si>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</si>
  <si>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buc</t>
  </si>
  <si>
    <t>Cupă diferite dimensiuni</t>
  </si>
  <si>
    <t>Cap diferite dimensiuni</t>
  </si>
  <si>
    <t>Tijă femurală necimentata diferite dimensiuni</t>
  </si>
  <si>
    <t>Tijă femurală cimentata de diferite dimensiuni</t>
  </si>
  <si>
    <t>Restrictor pentru canal femoral</t>
  </si>
  <si>
    <t>Set de instrumente gratis în folosință</t>
  </si>
  <si>
    <t>Motor oscilant</t>
  </si>
  <si>
    <t>Lame pentru motor oscilant</t>
  </si>
  <si>
    <t>Tijă femurală necimentata diferite dimensiuni - Confectionata din aliaj de titan, acoperita cu strat de suprafață osteointegrativă, care crează stabilizarea secundară; Minim 7 tipodimensiuni; - Tija cu forma conica ; Variantele standard si lateralizate, pentru adoptare mai buna spre anatomia individuala. - Tip de con interior cap femural: 12/14 mm; - Pentru implantarea tijelor femurale se va utiliza același intrumentar.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</si>
  <si>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Tijă femurală cimentata de diferite dimensiuni - Confectionata din aliaj de CoCr sau echivalentul său; - Tip de con interior cap femural: 12/14 mm; - Sa prezine varianta standard si lateralizata; In minim 6 tipodimensiuni; - Pentru implantarea tijelor femurale se va utiliza același intrumentar.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</si>
  <si>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Restrictor pentru canal femoral - Confectionat din polietilena supradensa; - Disponibil in mai multe tipedimensiuni, pentru adaptare mai buna spre anatomia individualizata; - Sa existe masuratorul pentru masurarea adincimii si diametrului de canal femural; - Sa se implanteze cu un instrument special,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</si>
  <si>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Setul de instrumente oferit gratuit în folosință va corespunde următoarelor cerințe: 1. compatibil cu endoprotezele livrate 2. va fi oferit pe toată perioada derulării contractului pînă la implantarea ultimei proteze existente în stocul beneficiarului. 3. va fi în trusă de sterilizare specială cu indicarea codurilor de instrumente din catalog și desenelor pentru acestea. 4. va fi nou (neutilizat) 5. Pentru implantarea tijelor femurale cimentate și necimentate se va utiliza același intrumentar. În caz de defecțiune, furnizorul va fi obligat să repare sau să înlocuiască utilajul deteriorat în decurs de 72 ore de la solicitarea scrisă a beneficiarului.</t>
  </si>
  <si>
    <t>Motor oscilant gratis în folosință 1. compatibil cu endoprotezele livrate 2. va fi oferit pe toată perioada derulării contractului pînă la implantarea ultimei proteze existente în stocul beneficiarului. 3. va fi nou (neutilizat) În caz de defecțiune, furnizorul va fi obligat să repare sau să înlocuiască utilajul deteriorat în decurs de 72 ore de la solicitarea scrisă a beneficiarului.</t>
  </si>
  <si>
    <t xml:space="preserve"> Lame pentru motor oscilant</t>
  </si>
  <si>
    <t>Şuruburi de cupă d-5,5-6,5 cu minim 6 lungimi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</si>
  <si>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Setul de instrumente oferit gratuit în folosință va corespunde următoarelor cerințe: 1. compatibil cu endoprotezele livrate 2. va fi oferit pe toată perioada derulării contractului pînă la implantarea ultimei proteze existente în stocul beneficiarului. 3. va fi în trusă de sterilizare specială cu indicarea codurilor de instrumente din catalog și desenelor pentru acestea. 4. va fi nou (neutilizat) În caz de defecțiune, furnizorul va fi obligat să repare sau să înlocuiască utilajul deteriorat în decurs de 72 ore de la solicitarea scrisă a beneficiarului.</t>
  </si>
  <si>
    <t>Proteză totală cimentată de genunchi cu platou tibial fix</t>
  </si>
  <si>
    <t>Componenta tibiala</t>
  </si>
  <si>
    <t>Insert tibial</t>
  </si>
  <si>
    <t>Componentă patelară</t>
  </si>
  <si>
    <t>Setul de instrumente</t>
  </si>
  <si>
    <t>Componentă patelară Confectionata din polietilena cu greutate moleculara ultra inalta (UHMWPE) - Sa fie adaptata la forma zonei trohleare a piesei femurale - Să prezinte 5 dimensiuni - Modalitatea de implantare: cimentata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</si>
  <si>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Set de instrumente în custodie</t>
  </si>
  <si>
    <t>Motor oscilant si reamer în custodie</t>
  </si>
  <si>
    <t>Tija femurala necimentata</t>
  </si>
  <si>
    <t>Cupa acetabulară necimentata</t>
  </si>
  <si>
    <t>Cap femoral ceramic</t>
  </si>
  <si>
    <t>Cap femoral ceramic -Ceramică de generația a patra (cu incluziuni de zirconiu) ; - Conul 12/14 mm ; - Diametre 28, 32, 36 mm ; - Minim 4 dimensiuni de lungime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</si>
  <si>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 xml:space="preserve">Şuruburi de cupă </t>
  </si>
  <si>
    <t>Ferestrau oscilator si burghiu pentru alezaj  în custodie</t>
  </si>
  <si>
    <t>Set de instrumente în custodie (pentru fiecare beneficiar)</t>
  </si>
  <si>
    <t>Componenta tibiala cimentata</t>
  </si>
  <si>
    <t xml:space="preserve">în termen de 30 de zile de la solicitarea scrisă a beneficiarului </t>
  </si>
  <si>
    <t>Prețul estimativ</t>
  </si>
  <si>
    <t>1</t>
  </si>
  <si>
    <t>Endoproteză bipolară de şold CoCr(cimentata si necimentată)</t>
  </si>
  <si>
    <t>Endoproteză bipolară de şold (cimentata si necimentată)</t>
  </si>
  <si>
    <t>Componenta femurală necimentata</t>
  </si>
  <si>
    <t>Proteză totală cimentată de genunchi hibrid</t>
  </si>
  <si>
    <t>Proteză totală  de genunchi hibrid</t>
  </si>
  <si>
    <t>Motor oscilant si burghiu</t>
  </si>
  <si>
    <t>Ciment ortopedic cu antibiotic 20g</t>
  </si>
  <si>
    <t>Proteza totala de sold necimentata cu cap ceramic</t>
  </si>
  <si>
    <t>Insert din polietilena cross – linkata</t>
  </si>
  <si>
    <t>Proteza de genunchi NPS</t>
  </si>
  <si>
    <t>Componenta femurala NPS cimentata</t>
  </si>
  <si>
    <t>Insertul polietilenic NPS</t>
  </si>
  <si>
    <t xml:space="preserve">                                                       Componenta patelara </t>
  </si>
  <si>
    <t xml:space="preserve">                                           Set de instrumente în custodie</t>
  </si>
  <si>
    <t xml:space="preserve">                                       Lame pentru motor oscilant</t>
  </si>
  <si>
    <t>Cupă diferite dimensiuni -Cupă bipolară - confecţionat din aliaj de Co Cr ; - Diametre exterioare intre 42 si 56 mm cu increment de 2 mm; - Suprafata exterioara lustruita; - Insertul de polietilenă: - Sa fie confectionat din polietilena cu greutate moleculara foarte inalta UHMWPE. - Sa fie steril. - Fixarea insertului de polietilena sa se faca printr-un mecanism de blocare. - Sa accepte capete de 28 mm.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</si>
  <si>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Cap diferite dimensiuni - Sa fie confectionat din aliaj de CoCrMo  ; - Sa fie disponibil in minim 4 dimensiuni ale colului - Sa prezinte variante de diametru exterior de 28mm diametru - Dimensiuni con interior: 12/ 14 mm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</si>
  <si>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Componenta femurală -Minim 5 dimensiuni stinga,dreapta. Sa fie confectionata din aliaj Cobalt - Crom (Co - Cr) - Componenta anatomica cu variante stanga-dreapta; -Sa prezinte o textură specială rugoasa pentru bună fixare necimentata, opțional fixarea femurală antirotaţională augumentată prin doi pini - Condilii femurali posteriori sa fie ingrosati pentru cresterea stabilitatii si evitarea subluxatiei - Să prezinte congruență între raza condililor femurali și insertul tibial - Sant prepatelar accentuat pentru un contact bun patela-femur si reducerea stresului asupra patelei - Design care sa permita flexie cel putin pana la 130º - Dimensiunile de tibie si femur sa poata fi combinate intre ele, pastrandu-se congruenta articulara. - Congruenta femuro-tibiala maxima - Suprafata articulara sa fie lustruita; - Suprafata de implantare sa fie rugoasa acoperita cu tesut osteointegrativ in dublu  strat(hidroxiapatita cu titan plasma spray  ; - Modalitate de implantare: necimentata, (suprafata rugoasa)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</si>
  <si>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Componenta tibiala - Sa fie confectionata din aliaj Titan; - Sa fie universala SAU stanga/ drepta - Profilul platoului tibial sa fie simetric si sa se adapteaza perfect la portiunea proximala a tibiei Să prezinte modularitate, dimensiunile de tibie și de femur să poată fi combinate între ele, păstrîndu-se congruența articulară, astfel, o dimensiune de femur să se poată combina cu 3 dimensiuni de tibie Fixarea insertului de polietelenă pe tibie să se facă prin sistem de prindere -Dimensiuni: minim 5, universale SAU stînga/dreatpa -Suprafata de implantare sa fie rugoasa, mata; -Modalitatea de implantare cimentata; -Sa permita corecta pozitionare cu ghid centromedular sau extern;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</si>
  <si>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Insert tibial - Confectionat din polietilena cu greutate moleculara ultra inalta (UHMWPE) - Sa aiba marginea tibiala anterioara inclinata pentru a evita impingementul la nivelul tendonului patelar in flexia completa - Sa prezinte modularitate deosebită, , astfel o dimensiune de femur să se poată combina cu minim 3 dimensiuni de insert; - Modalitate de fixare prin sistem de prindere - Sa prezinte varianta cu stabilizare posterioara - Să prezinte 4 dimensiuni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</si>
  <si>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r>
      <t xml:space="preserve">Ciment ortopedic cu antibiotic Cimentul sa contina 20 g Ambalat steril - Sa aiba 2 componente – o fiola cu lichid si o punga pudra polimer - Radioopac - Viscozitate medie; - </t>
    </r>
    <r>
      <rPr>
        <sz val="10"/>
        <color indexed="8"/>
        <rFont val="Times New Roman"/>
      </rPr>
      <t xml:space="preserve"> Termen restant al sterilizării nu mai mic de 2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t>
    </r>
  </si>
  <si>
    <t>Tija femurala necimentata - Confecționată din material de titan Acoperire cu titan poros   in zona metafizara a tijei protetice;  Tija sa prezinte unul sau mai multe sanțuri metadiafizare - Disponibila in minim 10 dimensiuni - Con 12/14 mm - Offset standart si lateralizat - Fara guler - Sa prezinte instrumente ce permit implantarea tijei femurale prin abord minim-invaziv anterior.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</si>
  <si>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Cupa acetabulară necimentata -Confecționată din aliaj de titan. -Acoperita cu titan poros asociat cu HA, bile sinterizate depuse tridimensionar sau fibre metalice de titan. - Să fie prezentă cu minim 3 găuri; - Sa permita schimbarea pozitiei insertului deja fixat fara deteriorarea lui. Diametre externe să fie prezente în minim 10 dimensiuni - Sa prezinte instrumente ce permit implantarea cupei acetabulare prin abord minim-invaziv anterior.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</si>
  <si>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Insert din polietilena cross – linkata  - Diametrul interior 28, 32, 36 mm - Sa prezinte mecanism aditional de fixare a insertului polimeric: degajari ecuatoriale antirotationale, santuri suplimentare la cupa etc;  - Termen restant al sterilizării nu mai mic de 3 ani la momentul livrării - Certificat CE și/sau declaratiție de conformitate în funcție de evaluarea conformității cu anexele corespunzătoare pentru produsele oferite confirmat prin semnătura participantului - Certificat ISO 13485 pentru produsele oferite confirmat prin semnătura participantului - Catalogul producătorului pentru produsele oferite - catalog și/sau pliant pentru produsele oferite confirmat prin semnătura participantului - Instrucțiunea de utilizare tradusă în limba de stat sau altă limbă de circulație internațională (Engleză/Rusă) - la livrare</t>
  </si>
  <si>
    <t xml:space="preserve"> Sa fie confectionata din aliaj de Co-Cr , cimentata
• Sa fie o componenta anatomica cu 3 raze de curbura
• Variante stanga/ dreapta
• Sa prezinte fixarea femurală antirotaţională augumentată prin doi pini şi o  textură specială pentru o bună fixare a cimentului
• Deschiderea posterioara intercondiliana pentru sa permita implantarea tijelor centromedulare
• Design care sa permita flexie pana la 130°
• Sa fie varianta NPS fara sacrificarea ligamentului incrucisat posterior
• Condili femurali posteriori sa fie ingrosati pentru cresterea stabilitatii si evitarea subluxatiei
• Sa prezinte congruenta intre raza condililor femurali si insertul tibial
• Sa prezinte minim 5 dimensiuni diferentiate stanga/ dreapta
• Suprafata articulara sa fie lustruita
• Suprafata de implantare sa fie rugoasa Sa fie sterila minim 3 ani din momentul livrarii</t>
  </si>
  <si>
    <t>Componenta tibiala - Sa fie confectionata din aliaj Titan; - Sa fie universala SAU stanga/ drepta  -Profilul platoului tibial sa fie simetric si sa se adapteaza perfect la portiunea proximala a tibiei Să prezinte modularitate, dimensiunile de tibie și de femur să poată fi combinate între ele, păstrîndu-se congruența articulară, astfel, o dimensiune de femur să se poată combina cu 3 dimensiuni de tibie Fixarea insertului de polietelenă pe tibie să se facă prin sistem de prindere -Dimensiuni: minim 5, universale SAU stînga/dreatpa -Suprafata de implantare sa fie rugoasa, mata; -Modalitatea de implantare cimentata; -Sa permita corecta pozitionare cu ghid centromedular sau extern; -; - Termen restant al sterilizării nu mai mic de 3 ani la momentul livrării -</t>
  </si>
  <si>
    <t xml:space="preserve">Insert tibial - Confectionat din polietilena cu greutate moleculara ultra inalta (UHMWPE) - Sa aiba marginea tibiala anterioara inclinata pentru a evita impingementul la nivelul tendonului patelar in flexia completa - Sa prezinte modularitate deosebită, , astfel o dimensiune de femur să se poată combina cu minim 3 dimensiuni de insert; - Modalitate de fixare prin sistem de prindere - Sa prezinte varianta fara  stabilizare posterioara - Să prezinte minim 4 dimensiuni - Termen restant al sterilizării nu mai mic de 3 ani la momentul livrării - </t>
  </si>
  <si>
    <t>Componentă patelară Confectionata din polietilena cu greutate moleculara ultra inalta (UHMWPE) - Sa fie adaptata la forma zonei trohleare a piesei femurale - Să prezinte 5 dimensiuni - Modalitatea de implantare: cimentata - Termen restant al sterilizării nu mai mic de 3 ani la momentul livrării - Certificat CE</t>
  </si>
  <si>
    <t>la solicitare</t>
  </si>
  <si>
    <t>Achiziționarea endprotezelor necesare  IMSP Institutul de Medicină Urgentă pentru anii 2021-2022</t>
  </si>
  <si>
    <t xml:space="preserve">        Lame pentru motor oscilant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</si>
</sst>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1">
    <font>
      <sz val="10"/>
      <name val="Arial"/>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font>
    <font>
      <sz val="12"/>
      <color indexed="8"/>
      <name val="Times New Roman"/>
      <family val="1"/>
      <charset val="204"/>
    </font>
    <font>
      <sz val="10"/>
      <color indexed="8"/>
      <name val="Times New Roman"/>
      <family val="1"/>
      <charset val="204"/>
    </font>
    <font>
      <sz val="12"/>
      <name val="Times New Roman"/>
      <family val="1"/>
      <charset val="204"/>
    </font>
    <font>
      <b/>
      <sz val="10"/>
      <color indexed="8"/>
      <name val="Times New Roman"/>
      <family val="1"/>
    </font>
    <font>
      <sz val="10"/>
      <color rgb="FF000000"/>
      <name val="Times New Roman"/>
      <family val="1"/>
      <charset val="204"/>
    </font>
    <font>
      <sz val="10"/>
      <color rgb="FF000000"/>
      <name val="Times New Roman"/>
      <family val="2"/>
    </font>
    <font>
      <sz val="11"/>
      <color theme="1"/>
      <name val="Calibri"/>
      <family val="2"/>
      <scheme val="minor"/>
    </font>
    <font>
      <sz val="10"/>
      <color indexed="8"/>
      <name val="Times New Roman"/>
    </font>
    <font>
      <sz val="10"/>
      <color indexed="8"/>
      <name val="SansSerif"/>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s>
  <cellStyleXfs count="3">
    <xf numFmtId="0" fontId="0" fillId="0" borderId="0"/>
    <xf numFmtId="0" fontId="9" fillId="0" borderId="0"/>
    <xf numFmtId="0" fontId="18" fillId="0" borderId="0"/>
  </cellStyleXfs>
  <cellXfs count="103">
    <xf numFmtId="0" fontId="0" fillId="0" borderId="0" xfId="0"/>
    <xf numFmtId="0" fontId="3" fillId="2" borderId="1" xfId="0" applyFont="1" applyFill="1" applyBorder="1" applyAlignment="1" applyProtection="1">
      <alignment vertical="center" wrapText="1"/>
    </xf>
    <xf numFmtId="0" fontId="3" fillId="2" borderId="1" xfId="1" applyFont="1" applyFill="1" applyBorder="1" applyAlignment="1" applyProtection="1">
      <alignment vertical="center" wrapText="1"/>
    </xf>
    <xf numFmtId="0" fontId="3" fillId="2" borderId="1" xfId="1" applyFont="1" applyFill="1" applyBorder="1" applyAlignment="1" applyProtection="1">
      <alignment horizontal="center" vertical="center"/>
    </xf>
    <xf numFmtId="0" fontId="2" fillId="0" borderId="0" xfId="1" applyFont="1" applyProtection="1">
      <protection locked="0"/>
    </xf>
    <xf numFmtId="0" fontId="4" fillId="0" borderId="0" xfId="1" applyFont="1" applyFill="1" applyBorder="1" applyAlignment="1" applyProtection="1">
      <alignment horizontal="left" vertical="top" wrapText="1"/>
      <protection locked="0"/>
    </xf>
    <xf numFmtId="0" fontId="4" fillId="0" borderId="0" xfId="1" applyFont="1" applyFill="1" applyBorder="1" applyAlignment="1" applyProtection="1">
      <alignment vertical="top" wrapText="1"/>
      <protection locked="0"/>
    </xf>
    <xf numFmtId="0" fontId="2" fillId="0" borderId="0" xfId="1" applyFont="1" applyFill="1" applyBorder="1" applyAlignment="1" applyProtection="1">
      <alignment wrapText="1"/>
      <protection locked="0"/>
    </xf>
    <xf numFmtId="0" fontId="2" fillId="0" borderId="0" xfId="1" applyFont="1" applyFill="1" applyBorder="1" applyProtection="1">
      <protection locked="0"/>
    </xf>
    <xf numFmtId="0" fontId="4" fillId="0" borderId="0" xfId="1" applyFont="1" applyBorder="1" applyAlignment="1" applyProtection="1">
      <alignment horizontal="left" vertical="top" wrapText="1"/>
      <protection locked="0"/>
    </xf>
    <xf numFmtId="0" fontId="2" fillId="0" borderId="0" xfId="1" applyFont="1" applyAlignment="1" applyProtection="1">
      <alignment horizontal="center"/>
      <protection locked="0"/>
    </xf>
    <xf numFmtId="164" fontId="2" fillId="0" borderId="0" xfId="1" applyNumberFormat="1" applyFont="1" applyProtection="1"/>
    <xf numFmtId="0" fontId="8" fillId="0" borderId="0" xfId="1" applyFont="1" applyProtection="1">
      <protection locked="0"/>
    </xf>
    <xf numFmtId="0" fontId="2" fillId="0" borderId="0" xfId="1" applyFont="1" applyProtection="1"/>
    <xf numFmtId="0" fontId="2" fillId="0" borderId="0" xfId="1" applyFont="1" applyAlignment="1" applyProtection="1">
      <alignment horizontal="center"/>
    </xf>
    <xf numFmtId="0" fontId="2" fillId="0" borderId="0" xfId="1" applyFont="1" applyBorder="1" applyProtection="1"/>
    <xf numFmtId="0" fontId="4" fillId="0" borderId="1" xfId="0" applyFont="1" applyBorder="1" applyAlignment="1" applyProtection="1">
      <alignment horizontal="left" vertical="top" wrapText="1"/>
      <protection locked="0"/>
    </xf>
    <xf numFmtId="0" fontId="2" fillId="0" borderId="1" xfId="0" applyFont="1" applyBorder="1" applyProtection="1">
      <protection locked="0"/>
    </xf>
    <xf numFmtId="0" fontId="2" fillId="0" borderId="1" xfId="1" applyFont="1" applyBorder="1" applyProtection="1">
      <protection locked="0"/>
    </xf>
    <xf numFmtId="0" fontId="5" fillId="0" borderId="0" xfId="1" applyFont="1" applyAlignment="1" applyProtection="1">
      <alignment horizontal="center"/>
      <protection locked="0"/>
    </xf>
    <xf numFmtId="2" fontId="3" fillId="2" borderId="1" xfId="1" applyNumberFormat="1" applyFont="1" applyFill="1" applyBorder="1" applyAlignment="1" applyProtection="1">
      <alignment horizontal="center" vertical="center" wrapText="1"/>
    </xf>
    <xf numFmtId="2" fontId="2" fillId="0" borderId="0" xfId="1" applyNumberFormat="1" applyFont="1" applyAlignment="1" applyProtection="1">
      <alignment horizontal="center" vertical="center"/>
      <protection locked="0"/>
    </xf>
    <xf numFmtId="0" fontId="3"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wrapText="1"/>
      <protection locked="0"/>
    </xf>
    <xf numFmtId="0" fontId="2" fillId="0" borderId="1" xfId="0" applyFont="1" applyFill="1" applyBorder="1" applyProtection="1">
      <protection locked="0"/>
    </xf>
    <xf numFmtId="0" fontId="4" fillId="2" borderId="1" xfId="1" applyFont="1" applyFill="1" applyBorder="1" applyAlignment="1" applyProtection="1">
      <alignment horizontal="center" vertical="center" wrapText="1"/>
    </xf>
    <xf numFmtId="0" fontId="2" fillId="3" borderId="1" xfId="0" applyFont="1" applyFill="1" applyBorder="1" applyProtection="1">
      <protection locked="0"/>
    </xf>
    <xf numFmtId="0" fontId="6" fillId="3" borderId="1" xfId="0" applyFont="1" applyFill="1" applyBorder="1" applyAlignment="1" applyProtection="1">
      <alignment horizontal="center" vertical="top" wrapText="1"/>
    </xf>
    <xf numFmtId="0" fontId="3" fillId="3" borderId="1" xfId="1" applyFont="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2" fillId="3" borderId="1" xfId="1" applyFont="1" applyFill="1" applyBorder="1" applyProtection="1">
      <protection locked="0"/>
    </xf>
    <xf numFmtId="0" fontId="2" fillId="3" borderId="2" xfId="0" applyFont="1" applyFill="1" applyBorder="1" applyProtection="1">
      <protection locked="0"/>
    </xf>
    <xf numFmtId="0" fontId="4" fillId="0" borderId="1" xfId="0" applyFont="1" applyFill="1" applyBorder="1" applyAlignment="1" applyProtection="1">
      <alignment horizontal="left" vertical="top" wrapText="1"/>
      <protection locked="0"/>
    </xf>
    <xf numFmtId="0" fontId="3" fillId="2" borderId="1" xfId="1" applyFont="1" applyFill="1" applyBorder="1" applyAlignment="1" applyProtection="1">
      <alignment horizontal="center" vertical="center" wrapText="1"/>
    </xf>
    <xf numFmtId="0" fontId="2" fillId="0" borderId="3" xfId="0" applyFont="1" applyBorder="1" applyProtection="1">
      <protection locked="0"/>
    </xf>
    <xf numFmtId="0" fontId="12" fillId="3" borderId="1" xfId="1" applyFont="1" applyFill="1" applyBorder="1" applyAlignment="1" applyProtection="1">
      <alignment horizontal="center" vertical="center" wrapText="1"/>
    </xf>
    <xf numFmtId="0" fontId="2" fillId="0" borderId="1" xfId="1" applyFont="1" applyBorder="1" applyAlignment="1" applyProtection="1">
      <alignment horizontal="center"/>
      <protection locked="0"/>
    </xf>
    <xf numFmtId="2" fontId="12" fillId="3" borderId="1" xfId="1" applyNumberFormat="1" applyFont="1" applyFill="1" applyBorder="1" applyAlignment="1" applyProtection="1">
      <alignment horizontal="center" vertical="center" wrapText="1"/>
    </xf>
    <xf numFmtId="0" fontId="14" fillId="0" borderId="1" xfId="1" applyFont="1" applyBorder="1" applyAlignment="1" applyProtection="1">
      <alignment horizontal="center"/>
      <protection locked="0"/>
    </xf>
    <xf numFmtId="0" fontId="11" fillId="0" borderId="1" xfId="0" applyFont="1" applyBorder="1" applyAlignment="1" applyProtection="1">
      <alignment vertical="top"/>
      <protection locked="0"/>
    </xf>
    <xf numFmtId="0" fontId="3" fillId="2" borderId="1" xfId="0" applyFont="1" applyFill="1" applyBorder="1" applyAlignment="1" applyProtection="1">
      <alignment horizontal="center" vertical="top" wrapText="1"/>
    </xf>
    <xf numFmtId="0" fontId="2" fillId="0" borderId="2" xfId="0" applyFont="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1" xfId="0" applyFont="1" applyBorder="1" applyAlignment="1" applyProtection="1">
      <alignment vertical="top"/>
      <protection locked="0"/>
    </xf>
    <xf numFmtId="0" fontId="2" fillId="0" borderId="1" xfId="0" applyFont="1" applyFill="1" applyBorder="1" applyAlignment="1" applyProtection="1">
      <alignment vertical="top"/>
      <protection locked="0"/>
    </xf>
    <xf numFmtId="0" fontId="3" fillId="2" borderId="1" xfId="0" applyFont="1" applyFill="1" applyBorder="1" applyAlignment="1" applyProtection="1">
      <alignment vertical="top" wrapText="1"/>
    </xf>
    <xf numFmtId="0" fontId="11" fillId="0" borderId="1" xfId="0" applyFont="1" applyBorder="1" applyAlignment="1" applyProtection="1">
      <alignment vertical="top" wrapText="1"/>
      <protection locked="0"/>
    </xf>
    <xf numFmtId="0" fontId="16" fillId="0" borderId="1" xfId="0" applyFont="1" applyBorder="1" applyAlignment="1">
      <alignment horizontal="center" vertical="center"/>
    </xf>
    <xf numFmtId="0" fontId="11" fillId="0" borderId="1" xfId="0" applyFont="1" applyFill="1" applyBorder="1" applyAlignment="1" applyProtection="1">
      <alignment vertical="top"/>
      <protection locked="0"/>
    </xf>
    <xf numFmtId="0" fontId="15" fillId="2" borderId="1" xfId="0" applyFont="1" applyFill="1" applyBorder="1" applyAlignment="1" applyProtection="1">
      <alignment vertical="top" wrapText="1"/>
    </xf>
    <xf numFmtId="0" fontId="13" fillId="0" borderId="1" xfId="0" applyFont="1" applyBorder="1" applyAlignment="1">
      <alignment horizontal="left" vertical="top" wrapText="1"/>
    </xf>
    <xf numFmtId="2" fontId="17" fillId="0" borderId="5" xfId="0" applyNumberFormat="1" applyFont="1" applyBorder="1" applyAlignment="1">
      <alignment horizontal="right" vertical="top" shrinkToFit="1"/>
    </xf>
    <xf numFmtId="0" fontId="2" fillId="4" borderId="1" xfId="1" applyFont="1" applyFill="1" applyBorder="1" applyAlignment="1" applyProtection="1">
      <alignment horizontal="center" vertical="top" wrapText="1"/>
      <protection locked="0"/>
    </xf>
    <xf numFmtId="2" fontId="17" fillId="3" borderId="5" xfId="0" applyNumberFormat="1" applyFont="1" applyFill="1" applyBorder="1" applyAlignment="1">
      <alignment horizontal="center" vertical="top" shrinkToFit="1"/>
    </xf>
    <xf numFmtId="2" fontId="17" fillId="3" borderId="5" xfId="0" applyNumberFormat="1" applyFont="1" applyFill="1" applyBorder="1" applyAlignment="1">
      <alignment horizontal="right" vertical="top" shrinkToFit="1"/>
    </xf>
    <xf numFmtId="0" fontId="2" fillId="0" borderId="0" xfId="1" applyFont="1" applyAlignment="1" applyProtection="1">
      <alignment vertical="top"/>
      <protection locked="0"/>
    </xf>
    <xf numFmtId="0" fontId="2" fillId="0" borderId="0" xfId="1" applyFont="1" applyFill="1" applyBorder="1" applyAlignment="1" applyProtection="1">
      <alignment vertical="top" wrapText="1"/>
      <protection locked="0"/>
    </xf>
    <xf numFmtId="0" fontId="2" fillId="0" borderId="0" xfId="1" applyFont="1" applyFill="1" applyBorder="1" applyAlignment="1" applyProtection="1">
      <alignment vertical="top"/>
      <protection locked="0"/>
    </xf>
    <xf numFmtId="0" fontId="2" fillId="4" borderId="1" xfId="1" applyFont="1" applyFill="1" applyBorder="1" applyAlignment="1" applyProtection="1">
      <alignment vertical="top"/>
      <protection locked="0"/>
    </xf>
    <xf numFmtId="0" fontId="2"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xf>
    <xf numFmtId="0" fontId="2" fillId="3" borderId="0" xfId="1" applyFont="1" applyFill="1" applyProtection="1">
      <protection locked="0"/>
    </xf>
    <xf numFmtId="0" fontId="3" fillId="2" borderId="1" xfId="2"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7" fillId="0" borderId="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1" fillId="0" borderId="1" xfId="0" applyFont="1" applyBorder="1" applyAlignment="1" applyProtection="1">
      <alignment horizontal="right" vertical="center"/>
      <protection locked="0"/>
    </xf>
    <xf numFmtId="0" fontId="2" fillId="0" borderId="1" xfId="0" applyFont="1" applyBorder="1" applyAlignment="1" applyProtection="1">
      <alignment horizontal="left" vertical="center"/>
      <protection locked="0"/>
    </xf>
    <xf numFmtId="0" fontId="3" fillId="0" borderId="1" xfId="0" applyFont="1" applyFill="1" applyBorder="1" applyAlignment="1" applyProtection="1">
      <alignment horizontal="right" vertical="center" wrapText="1"/>
      <protection locked="0"/>
    </xf>
    <xf numFmtId="0" fontId="4" fillId="0" borderId="1" xfId="0" applyFont="1" applyFill="1" applyBorder="1" applyAlignment="1" applyProtection="1">
      <alignment horizontal="left" vertical="top" wrapText="1"/>
      <protection locked="0"/>
    </xf>
    <xf numFmtId="0" fontId="3" fillId="0" borderId="0" xfId="1"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center" wrapText="1"/>
    </xf>
    <xf numFmtId="0" fontId="7" fillId="0" borderId="0" xfId="1" applyFont="1" applyAlignment="1" applyProtection="1">
      <alignment horizontal="center"/>
      <protection locked="0"/>
    </xf>
    <xf numFmtId="0" fontId="5" fillId="0" borderId="0" xfId="1" applyFont="1" applyAlignment="1" applyProtection="1">
      <alignment horizontal="center"/>
      <protection locked="0"/>
    </xf>
    <xf numFmtId="0" fontId="1" fillId="0" borderId="0" xfId="1" applyFont="1" applyAlignment="1" applyProtection="1">
      <alignment horizontal="right" vertical="center"/>
      <protection locked="0"/>
    </xf>
    <xf numFmtId="0" fontId="2" fillId="0" borderId="0" xfId="1" applyFont="1" applyAlignment="1" applyProtection="1">
      <alignment horizontal="left" vertical="center"/>
      <protection locked="0"/>
    </xf>
    <xf numFmtId="0" fontId="3" fillId="0" borderId="0" xfId="1" applyFont="1" applyFill="1" applyBorder="1" applyAlignment="1" applyProtection="1">
      <alignment horizontal="right" vertical="center" wrapText="1"/>
      <protection locked="0"/>
    </xf>
    <xf numFmtId="0" fontId="4" fillId="0" borderId="0" xfId="1" applyFont="1" applyFill="1" applyBorder="1" applyAlignment="1" applyProtection="1">
      <alignment horizontal="center" vertical="top" wrapText="1"/>
      <protection locked="0"/>
    </xf>
    <xf numFmtId="0" fontId="2" fillId="0" borderId="4" xfId="1" applyFont="1" applyBorder="1" applyAlignment="1" applyProtection="1">
      <alignment horizontal="center" vertical="top"/>
      <protection locked="0"/>
    </xf>
    <xf numFmtId="0" fontId="2" fillId="0" borderId="6" xfId="1" applyFont="1" applyBorder="1" applyAlignment="1" applyProtection="1">
      <alignment horizontal="center" vertical="top"/>
      <protection locked="0"/>
    </xf>
    <xf numFmtId="0" fontId="2" fillId="0" borderId="2" xfId="1" applyFont="1" applyBorder="1" applyAlignment="1" applyProtection="1">
      <alignment horizontal="center" vertical="top"/>
      <protection locked="0"/>
    </xf>
    <xf numFmtId="0" fontId="2" fillId="0" borderId="0" xfId="1" applyFont="1" applyBorder="1" applyAlignment="1" applyProtection="1">
      <alignment horizontal="center"/>
    </xf>
    <xf numFmtId="0" fontId="2" fillId="0" borderId="1" xfId="1" applyFont="1" applyBorder="1" applyAlignment="1" applyProtection="1">
      <alignment vertical="top"/>
      <protection locked="0"/>
    </xf>
    <xf numFmtId="0" fontId="11" fillId="0" borderId="1" xfId="0" applyFont="1" applyBorder="1" applyAlignment="1">
      <alignment horizontal="left" vertical="top" wrapText="1"/>
    </xf>
    <xf numFmtId="0" fontId="2" fillId="3" borderId="1" xfId="1" applyFont="1" applyFill="1" applyBorder="1" applyAlignment="1" applyProtection="1">
      <alignment vertical="top"/>
      <protection locked="0"/>
    </xf>
    <xf numFmtId="0" fontId="19" fillId="0" borderId="1" xfId="0" applyFont="1" applyBorder="1" applyAlignment="1">
      <alignment horizontal="center"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19" fillId="0" borderId="1" xfId="0" applyFont="1" applyBorder="1" applyAlignment="1">
      <alignment horizontal="right" vertical="top" wrapText="1"/>
    </xf>
    <xf numFmtId="0" fontId="20" fillId="0" borderId="1" xfId="0" applyFont="1" applyBorder="1" applyAlignment="1">
      <alignment vertical="top" wrapText="1"/>
    </xf>
    <xf numFmtId="0" fontId="19" fillId="3" borderId="1" xfId="0" applyFont="1" applyFill="1" applyBorder="1" applyAlignment="1">
      <alignment horizontal="center" vertical="top" wrapText="1"/>
    </xf>
    <xf numFmtId="0" fontId="19" fillId="3" borderId="1" xfId="0" applyFont="1" applyFill="1" applyBorder="1" applyAlignment="1">
      <alignment horizontal="left" vertical="top" wrapText="1"/>
    </xf>
    <xf numFmtId="0" fontId="19" fillId="3" borderId="1" xfId="0" applyFont="1" applyFill="1" applyBorder="1" applyAlignment="1">
      <alignment horizontal="right" vertical="top" wrapText="1"/>
    </xf>
    <xf numFmtId="0" fontId="2" fillId="3" borderId="4" xfId="1" applyFont="1" applyFill="1" applyBorder="1" applyAlignment="1" applyProtection="1">
      <alignment horizontal="center" vertical="top"/>
      <protection locked="0"/>
    </xf>
    <xf numFmtId="0" fontId="2" fillId="3" borderId="6" xfId="1" applyFont="1" applyFill="1" applyBorder="1" applyAlignment="1" applyProtection="1">
      <alignment horizontal="center" vertical="top"/>
      <protection locked="0"/>
    </xf>
    <xf numFmtId="0" fontId="2" fillId="3" borderId="2" xfId="1" applyFont="1" applyFill="1" applyBorder="1" applyAlignment="1" applyProtection="1">
      <alignment horizontal="center" vertical="top"/>
      <protection locked="0"/>
    </xf>
    <xf numFmtId="0" fontId="3" fillId="2" borderId="1" xfId="1" applyFont="1" applyFill="1" applyBorder="1" applyAlignment="1" applyProtection="1">
      <alignment horizontal="left" vertical="center" wrapText="1"/>
    </xf>
    <xf numFmtId="0" fontId="2" fillId="0" borderId="0" xfId="1" applyFont="1" applyAlignment="1" applyProtection="1">
      <alignment horizontal="left" wrapText="1"/>
      <protection locked="0"/>
    </xf>
  </cellXfs>
  <cellStyles count="3">
    <cellStyle name="Normal" xfId="0" builtinId="0"/>
    <cellStyle name="Normal 2" xfId="1" xr:uid="{00000000-0005-0000-0000-000001000000}"/>
    <cellStyle name="Normal 3" xfId="2" xr:uid="{81CE6C15-966A-4DAC-968F-C61C98B6D6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39"/>
  <sheetViews>
    <sheetView zoomScale="90" zoomScaleNormal="90" workbookViewId="0">
      <selection activeCell="I8" sqref="I8"/>
    </sheetView>
  </sheetViews>
  <sheetFormatPr defaultRowHeight="15.75"/>
  <cols>
    <col min="1" max="1" width="5.7109375" style="17" customWidth="1"/>
    <col min="2" max="2" width="4.42578125" style="42" customWidth="1"/>
    <col min="3" max="3" width="25.85546875" style="46" customWidth="1"/>
    <col min="4" max="4" width="28" style="45" customWidth="1"/>
    <col min="5" max="5" width="10.5703125" style="17" customWidth="1"/>
    <col min="6" max="6" width="11.28515625" style="17" customWidth="1"/>
    <col min="7" max="7" width="10.7109375" style="17" customWidth="1"/>
    <col min="8" max="8" width="80.42578125" style="17" customWidth="1"/>
    <col min="9" max="9" width="30.7109375" style="62" customWidth="1"/>
    <col min="10" max="10" width="28.5703125" style="17" customWidth="1"/>
    <col min="11" max="11" width="1.7109375" style="17" customWidth="1"/>
    <col min="12" max="16384" width="9.140625" style="17"/>
  </cols>
  <sheetData>
    <row r="1" spans="1:11">
      <c r="C1" s="69" t="s">
        <v>18</v>
      </c>
      <c r="D1" s="69"/>
      <c r="E1" s="69"/>
      <c r="F1" s="69"/>
      <c r="G1" s="69"/>
      <c r="H1" s="69"/>
      <c r="I1" s="69"/>
      <c r="J1" s="69"/>
    </row>
    <row r="2" spans="1:11">
      <c r="D2" s="70" t="s">
        <v>17</v>
      </c>
      <c r="E2" s="70"/>
      <c r="F2" s="70"/>
      <c r="G2" s="70"/>
      <c r="H2" s="70"/>
    </row>
    <row r="3" spans="1:11">
      <c r="A3" s="71" t="s">
        <v>12</v>
      </c>
      <c r="B3" s="71"/>
      <c r="C3" s="71"/>
      <c r="D3" s="72" t="s">
        <v>31</v>
      </c>
      <c r="E3" s="72"/>
      <c r="F3" s="72"/>
      <c r="G3" s="72"/>
      <c r="H3" s="72"/>
      <c r="I3" s="62" t="s">
        <v>13</v>
      </c>
      <c r="J3" s="17" t="s">
        <v>15</v>
      </c>
    </row>
    <row r="4" spans="1:11" s="26" customFormat="1">
      <c r="A4" s="73" t="s">
        <v>11</v>
      </c>
      <c r="B4" s="73"/>
      <c r="C4" s="73"/>
      <c r="D4" s="74" t="s">
        <v>97</v>
      </c>
      <c r="E4" s="74"/>
      <c r="F4" s="74"/>
      <c r="G4" s="74"/>
      <c r="H4" s="74"/>
      <c r="I4" s="35" t="s">
        <v>14</v>
      </c>
      <c r="J4" s="24" t="s">
        <v>16</v>
      </c>
      <c r="K4" s="25"/>
    </row>
    <row r="5" spans="1:11" s="27" customFormat="1">
      <c r="B5" s="51"/>
      <c r="C5" s="47"/>
      <c r="D5" s="66"/>
      <c r="E5" s="66"/>
      <c r="F5" s="66"/>
      <c r="G5" s="66"/>
      <c r="H5" s="66"/>
      <c r="I5" s="66"/>
      <c r="J5" s="66"/>
      <c r="K5" s="25"/>
    </row>
    <row r="6" spans="1:11" ht="30" customHeight="1">
      <c r="A6" s="1" t="s">
        <v>3</v>
      </c>
      <c r="B6" s="52" t="s">
        <v>0</v>
      </c>
      <c r="C6" s="48" t="s">
        <v>1</v>
      </c>
      <c r="D6" s="43" t="s">
        <v>4</v>
      </c>
      <c r="E6" s="65" t="s">
        <v>5</v>
      </c>
      <c r="F6" s="65" t="s">
        <v>6</v>
      </c>
      <c r="G6" s="65" t="s">
        <v>7</v>
      </c>
      <c r="H6" s="22" t="s">
        <v>8</v>
      </c>
      <c r="I6" s="63" t="s">
        <v>9</v>
      </c>
      <c r="J6" s="22" t="s">
        <v>10</v>
      </c>
      <c r="K6" s="16"/>
    </row>
    <row r="7" spans="1:11" ht="30" customHeight="1">
      <c r="A7" s="22">
        <v>1</v>
      </c>
      <c r="B7" s="67">
        <v>2</v>
      </c>
      <c r="C7" s="67"/>
      <c r="D7" s="68"/>
      <c r="E7" s="36">
        <v>3</v>
      </c>
      <c r="F7" s="20">
        <v>4</v>
      </c>
      <c r="G7" s="22">
        <v>5</v>
      </c>
      <c r="H7" s="22">
        <v>6</v>
      </c>
      <c r="I7" s="63">
        <v>7</v>
      </c>
      <c r="J7" s="22">
        <v>8</v>
      </c>
      <c r="K7" s="16"/>
    </row>
    <row r="8" spans="1:11" ht="30" customHeight="1">
      <c r="A8" s="30" t="s">
        <v>2</v>
      </c>
      <c r="B8" s="90" t="s">
        <v>67</v>
      </c>
      <c r="C8" s="91" t="s">
        <v>68</v>
      </c>
      <c r="D8" s="91" t="s">
        <v>33</v>
      </c>
      <c r="E8" s="38"/>
      <c r="F8" s="40"/>
      <c r="G8" s="29"/>
      <c r="H8" s="91" t="s">
        <v>83</v>
      </c>
      <c r="I8" s="87"/>
    </row>
    <row r="9" spans="1:11" ht="30" customHeight="1">
      <c r="A9" s="30" t="s">
        <v>2</v>
      </c>
      <c r="B9" s="90" t="s">
        <v>67</v>
      </c>
      <c r="C9" s="91" t="s">
        <v>69</v>
      </c>
      <c r="D9" s="91" t="s">
        <v>34</v>
      </c>
      <c r="E9" s="38"/>
      <c r="F9" s="40"/>
      <c r="G9" s="29"/>
      <c r="H9" s="91" t="s">
        <v>84</v>
      </c>
      <c r="I9" s="87"/>
    </row>
    <row r="10" spans="1:11" ht="30" customHeight="1">
      <c r="A10" s="30" t="s">
        <v>2</v>
      </c>
      <c r="B10" s="90" t="s">
        <v>67</v>
      </c>
      <c r="C10" s="91" t="s">
        <v>69</v>
      </c>
      <c r="D10" s="91" t="s">
        <v>35</v>
      </c>
      <c r="E10" s="38"/>
      <c r="F10" s="40"/>
      <c r="G10" s="34"/>
      <c r="H10" s="91" t="s">
        <v>41</v>
      </c>
      <c r="I10" s="87"/>
    </row>
    <row r="11" spans="1:11" ht="30" customHeight="1">
      <c r="A11" s="30" t="s">
        <v>2</v>
      </c>
      <c r="B11" s="90">
        <v>1</v>
      </c>
      <c r="C11" s="91" t="s">
        <v>68</v>
      </c>
      <c r="D11" s="91" t="s">
        <v>36</v>
      </c>
      <c r="E11" s="38"/>
      <c r="F11" s="40"/>
      <c r="G11" s="29"/>
      <c r="H11" s="91" t="s">
        <v>42</v>
      </c>
      <c r="I11" s="87"/>
    </row>
    <row r="12" spans="1:11" ht="30" customHeight="1">
      <c r="A12" s="30" t="s">
        <v>2</v>
      </c>
      <c r="B12" s="90" t="s">
        <v>67</v>
      </c>
      <c r="C12" s="91" t="s">
        <v>69</v>
      </c>
      <c r="D12" s="91" t="s">
        <v>37</v>
      </c>
      <c r="E12" s="38"/>
      <c r="F12" s="41"/>
      <c r="H12" s="91" t="s">
        <v>43</v>
      </c>
      <c r="I12" s="87"/>
    </row>
    <row r="13" spans="1:11" ht="30" customHeight="1">
      <c r="A13" s="30" t="s">
        <v>2</v>
      </c>
      <c r="B13" s="90" t="s">
        <v>67</v>
      </c>
      <c r="C13" s="91" t="s">
        <v>69</v>
      </c>
      <c r="D13" s="91" t="s">
        <v>38</v>
      </c>
      <c r="E13" s="38"/>
      <c r="F13" s="39"/>
      <c r="H13" s="91" t="s">
        <v>44</v>
      </c>
      <c r="I13" s="87"/>
    </row>
    <row r="14" spans="1:11" ht="30" customHeight="1">
      <c r="A14" s="30" t="s">
        <v>2</v>
      </c>
      <c r="B14" s="90" t="s">
        <v>67</v>
      </c>
      <c r="C14" s="91" t="s">
        <v>68</v>
      </c>
      <c r="D14" s="91" t="s">
        <v>39</v>
      </c>
      <c r="E14" s="38"/>
      <c r="F14" s="39"/>
      <c r="H14" s="91" t="s">
        <v>45</v>
      </c>
      <c r="I14" s="87"/>
    </row>
    <row r="15" spans="1:11" ht="30" customHeight="1">
      <c r="A15" s="30" t="s">
        <v>2</v>
      </c>
      <c r="B15" s="90" t="s">
        <v>67</v>
      </c>
      <c r="C15" s="91" t="s">
        <v>68</v>
      </c>
      <c r="D15" s="91" t="s">
        <v>40</v>
      </c>
      <c r="E15" s="38"/>
      <c r="F15" s="39"/>
      <c r="H15" s="91" t="s">
        <v>46</v>
      </c>
      <c r="I15" s="87"/>
    </row>
    <row r="16" spans="1:11" ht="153">
      <c r="A16" s="30" t="s">
        <v>2</v>
      </c>
      <c r="B16" s="90">
        <v>2</v>
      </c>
      <c r="C16" s="91" t="s">
        <v>49</v>
      </c>
      <c r="D16" s="91" t="s">
        <v>70</v>
      </c>
      <c r="E16" s="38"/>
      <c r="F16" s="56"/>
      <c r="H16" s="91" t="s">
        <v>85</v>
      </c>
      <c r="I16" s="87"/>
    </row>
    <row r="17" spans="1:9" ht="15.75" customHeight="1">
      <c r="A17" s="30" t="s">
        <v>2</v>
      </c>
      <c r="B17" s="90">
        <v>2</v>
      </c>
      <c r="C17" s="91" t="s">
        <v>71</v>
      </c>
      <c r="D17" s="91" t="s">
        <v>50</v>
      </c>
      <c r="E17" s="38"/>
      <c r="F17" s="56"/>
      <c r="H17" s="91" t="s">
        <v>86</v>
      </c>
      <c r="I17" s="87"/>
    </row>
    <row r="18" spans="1:9" ht="114.75">
      <c r="A18" s="30" t="s">
        <v>2</v>
      </c>
      <c r="B18" s="90">
        <v>2</v>
      </c>
      <c r="C18" s="91" t="s">
        <v>72</v>
      </c>
      <c r="D18" s="91" t="s">
        <v>51</v>
      </c>
      <c r="E18" s="38"/>
      <c r="F18" s="56"/>
      <c r="H18" s="91" t="s">
        <v>87</v>
      </c>
      <c r="I18" s="87"/>
    </row>
    <row r="19" spans="1:9" ht="89.25">
      <c r="A19" s="30" t="s">
        <v>2</v>
      </c>
      <c r="B19" s="90">
        <v>2</v>
      </c>
      <c r="C19" s="91" t="s">
        <v>72</v>
      </c>
      <c r="D19" s="91" t="s">
        <v>52</v>
      </c>
      <c r="E19" s="38"/>
      <c r="F19" s="56"/>
      <c r="H19" s="91" t="s">
        <v>54</v>
      </c>
      <c r="I19" s="87"/>
    </row>
    <row r="20" spans="1:9" ht="63.75">
      <c r="A20" s="30" t="s">
        <v>2</v>
      </c>
      <c r="B20" s="90">
        <v>2</v>
      </c>
      <c r="C20" s="91" t="s">
        <v>72</v>
      </c>
      <c r="D20" s="91" t="s">
        <v>53</v>
      </c>
      <c r="E20" s="38"/>
      <c r="F20" s="56"/>
      <c r="H20" s="91" t="s">
        <v>48</v>
      </c>
      <c r="I20" s="87"/>
    </row>
    <row r="21" spans="1:9" ht="38.25">
      <c r="A21" s="30" t="s">
        <v>2</v>
      </c>
      <c r="B21" s="90">
        <v>2</v>
      </c>
      <c r="C21" s="91" t="s">
        <v>72</v>
      </c>
      <c r="D21" s="91" t="s">
        <v>73</v>
      </c>
      <c r="E21" s="38"/>
      <c r="F21" s="56"/>
      <c r="H21" s="91" t="s">
        <v>45</v>
      </c>
      <c r="I21" s="87"/>
    </row>
    <row r="22" spans="1:9" ht="51">
      <c r="A22" s="30" t="s">
        <v>2</v>
      </c>
      <c r="B22" s="90">
        <v>3</v>
      </c>
      <c r="C22" s="91" t="s">
        <v>74</v>
      </c>
      <c r="D22" s="91" t="s">
        <v>74</v>
      </c>
      <c r="E22" s="38"/>
      <c r="F22" s="56"/>
      <c r="H22" s="53" t="s">
        <v>88</v>
      </c>
      <c r="I22" s="87"/>
    </row>
    <row r="23" spans="1:9" ht="102">
      <c r="A23" s="30" t="s">
        <v>2</v>
      </c>
      <c r="B23" s="90">
        <v>4</v>
      </c>
      <c r="C23" s="91" t="s">
        <v>75</v>
      </c>
      <c r="D23" s="91" t="s">
        <v>57</v>
      </c>
      <c r="E23" s="38"/>
      <c r="F23" s="56"/>
      <c r="H23" s="91" t="s">
        <v>89</v>
      </c>
      <c r="I23" s="87"/>
    </row>
    <row r="24" spans="1:9" ht="102">
      <c r="A24" s="30" t="s">
        <v>2</v>
      </c>
      <c r="B24" s="90">
        <v>4</v>
      </c>
      <c r="C24" s="91" t="s">
        <v>75</v>
      </c>
      <c r="D24" s="91" t="s">
        <v>58</v>
      </c>
      <c r="E24" s="38"/>
      <c r="F24" s="56"/>
      <c r="H24" s="91" t="s">
        <v>90</v>
      </c>
      <c r="I24" s="87"/>
    </row>
    <row r="25" spans="1:9" ht="89.25">
      <c r="A25" s="30" t="s">
        <v>2</v>
      </c>
      <c r="B25" s="90">
        <v>4</v>
      </c>
      <c r="C25" s="91" t="s">
        <v>75</v>
      </c>
      <c r="D25" s="91" t="s">
        <v>76</v>
      </c>
      <c r="E25" s="38"/>
      <c r="F25" s="56"/>
      <c r="H25" s="91" t="s">
        <v>91</v>
      </c>
      <c r="I25" s="87"/>
    </row>
    <row r="26" spans="1:9" ht="76.5">
      <c r="A26" s="30" t="s">
        <v>2</v>
      </c>
      <c r="B26" s="90">
        <v>4</v>
      </c>
      <c r="C26" s="91" t="s">
        <v>75</v>
      </c>
      <c r="D26" s="91" t="s">
        <v>59</v>
      </c>
      <c r="E26" s="38"/>
      <c r="F26" s="56"/>
      <c r="H26" s="91" t="s">
        <v>60</v>
      </c>
      <c r="I26" s="87"/>
    </row>
    <row r="27" spans="1:9" ht="63.75">
      <c r="A27" s="30" t="s">
        <v>2</v>
      </c>
      <c r="B27" s="90">
        <v>4</v>
      </c>
      <c r="C27" s="91" t="s">
        <v>75</v>
      </c>
      <c r="D27" s="91" t="s">
        <v>61</v>
      </c>
      <c r="E27" s="38"/>
      <c r="F27" s="56"/>
      <c r="H27" s="91" t="s">
        <v>47</v>
      </c>
      <c r="I27" s="87"/>
    </row>
    <row r="28" spans="1:9" ht="63.75">
      <c r="A28" s="30" t="s">
        <v>2</v>
      </c>
      <c r="B28" s="90">
        <v>4</v>
      </c>
      <c r="C28" s="91" t="s">
        <v>75</v>
      </c>
      <c r="D28" s="91" t="s">
        <v>55</v>
      </c>
      <c r="E28" s="38"/>
      <c r="F28" s="56"/>
      <c r="H28" s="91" t="s">
        <v>44</v>
      </c>
      <c r="I28" s="87"/>
    </row>
    <row r="29" spans="1:9" ht="38.25">
      <c r="A29" s="30" t="s">
        <v>2</v>
      </c>
      <c r="B29" s="90">
        <v>4</v>
      </c>
      <c r="C29" s="91" t="s">
        <v>75</v>
      </c>
      <c r="D29" s="91" t="s">
        <v>56</v>
      </c>
      <c r="E29" s="38"/>
      <c r="F29" s="56"/>
      <c r="H29" s="91" t="s">
        <v>45</v>
      </c>
      <c r="I29" s="87"/>
    </row>
    <row r="30" spans="1:9" ht="25.5">
      <c r="A30" s="30" t="s">
        <v>2</v>
      </c>
      <c r="B30" s="90">
        <v>4</v>
      </c>
      <c r="C30" s="91" t="s">
        <v>75</v>
      </c>
      <c r="D30" s="91" t="s">
        <v>40</v>
      </c>
      <c r="E30" s="38"/>
      <c r="F30" s="56"/>
      <c r="H30" s="91" t="s">
        <v>40</v>
      </c>
      <c r="I30" s="87"/>
    </row>
    <row r="31" spans="1:9" ht="153">
      <c r="A31" s="30" t="s">
        <v>2</v>
      </c>
      <c r="B31" s="90">
        <v>5</v>
      </c>
      <c r="C31" s="91" t="s">
        <v>77</v>
      </c>
      <c r="D31" s="90" t="s">
        <v>78</v>
      </c>
      <c r="E31" s="38"/>
      <c r="F31" s="56"/>
      <c r="H31" s="91" t="s">
        <v>92</v>
      </c>
      <c r="I31" s="87"/>
    </row>
    <row r="32" spans="1:9" ht="76.5">
      <c r="A32" s="30" t="s">
        <v>2</v>
      </c>
      <c r="B32" s="90">
        <v>5</v>
      </c>
      <c r="C32" s="91" t="s">
        <v>77</v>
      </c>
      <c r="D32" s="90" t="s">
        <v>64</v>
      </c>
      <c r="E32" s="38"/>
      <c r="F32" s="56"/>
      <c r="G32" s="29"/>
      <c r="H32" s="91" t="s">
        <v>93</v>
      </c>
      <c r="I32" s="87"/>
    </row>
    <row r="33" spans="1:9" ht="63.75">
      <c r="A33" s="30" t="s">
        <v>2</v>
      </c>
      <c r="B33" s="90">
        <v>5</v>
      </c>
      <c r="C33" s="91" t="s">
        <v>77</v>
      </c>
      <c r="D33" s="90" t="s">
        <v>79</v>
      </c>
      <c r="E33" s="38"/>
      <c r="F33" s="56"/>
      <c r="G33" s="29"/>
      <c r="H33" s="91" t="s">
        <v>94</v>
      </c>
      <c r="I33" s="87"/>
    </row>
    <row r="34" spans="1:9" ht="38.25">
      <c r="A34" s="30" t="s">
        <v>2</v>
      </c>
      <c r="B34" s="92">
        <v>5</v>
      </c>
      <c r="C34" s="91" t="s">
        <v>77</v>
      </c>
      <c r="D34" s="91" t="s">
        <v>80</v>
      </c>
      <c r="E34" s="38"/>
      <c r="F34" s="56"/>
      <c r="G34" s="29"/>
      <c r="H34" s="92" t="s">
        <v>95</v>
      </c>
      <c r="I34" s="87"/>
    </row>
    <row r="35" spans="1:9" ht="25.5">
      <c r="A35" s="30" t="s">
        <v>2</v>
      </c>
      <c r="B35" s="92">
        <v>5</v>
      </c>
      <c r="C35" s="91" t="s">
        <v>77</v>
      </c>
      <c r="D35" s="91" t="s">
        <v>81</v>
      </c>
      <c r="E35" s="38"/>
      <c r="F35" s="56"/>
      <c r="G35" s="29"/>
      <c r="H35" s="91" t="s">
        <v>63</v>
      </c>
      <c r="I35" s="87"/>
    </row>
    <row r="36" spans="1:9" ht="25.5">
      <c r="A36" s="30" t="s">
        <v>2</v>
      </c>
      <c r="B36" s="92">
        <v>5</v>
      </c>
      <c r="C36" s="91" t="s">
        <v>77</v>
      </c>
      <c r="D36" s="91" t="s">
        <v>62</v>
      </c>
      <c r="E36" s="38"/>
      <c r="F36" s="56"/>
      <c r="G36" s="29"/>
      <c r="H36" s="92" t="s">
        <v>62</v>
      </c>
      <c r="I36" s="87"/>
    </row>
    <row r="37" spans="1:9" ht="25.5">
      <c r="A37" s="30" t="s">
        <v>2</v>
      </c>
      <c r="B37" s="92">
        <v>5</v>
      </c>
      <c r="C37" s="91" t="s">
        <v>77</v>
      </c>
      <c r="D37" s="91" t="s">
        <v>82</v>
      </c>
      <c r="E37" s="38"/>
      <c r="F37" s="56"/>
      <c r="G37" s="29"/>
      <c r="H37" s="92" t="s">
        <v>40</v>
      </c>
      <c r="I37" s="87"/>
    </row>
    <row r="38" spans="1:9" ht="25.5">
      <c r="A38" s="30" t="s">
        <v>2</v>
      </c>
      <c r="C38" s="49"/>
      <c r="D38" s="50"/>
      <c r="E38" s="37"/>
      <c r="H38" s="88"/>
    </row>
    <row r="39" spans="1:9">
      <c r="D39" s="44"/>
    </row>
  </sheetData>
  <autoFilter ref="A6:K9" xr:uid="{00000000-0009-0000-0000-000000000000}"/>
  <mergeCells count="9">
    <mergeCell ref="D5:H5"/>
    <mergeCell ref="I5:J5"/>
    <mergeCell ref="B7:D7"/>
    <mergeCell ref="C1:J1"/>
    <mergeCell ref="D2:H2"/>
    <mergeCell ref="A3:C3"/>
    <mergeCell ref="D3:H3"/>
    <mergeCell ref="A4:C4"/>
    <mergeCell ref="D4:H4"/>
  </mergeCells>
  <phoneticPr fontId="10" type="noConversion"/>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7"/>
  <sheetViews>
    <sheetView tabSelected="1" workbookViewId="0">
      <selection activeCell="E33" sqref="E33"/>
    </sheetView>
  </sheetViews>
  <sheetFormatPr defaultRowHeight="15.75"/>
  <cols>
    <col min="1" max="1" width="3.42578125" style="4" customWidth="1"/>
    <col min="2" max="2" width="5.7109375" style="4" customWidth="1"/>
    <col min="3" max="3" width="4.42578125" style="4" customWidth="1"/>
    <col min="4" max="4" width="25.85546875" style="4" customWidth="1"/>
    <col min="5" max="5" width="28" style="102" customWidth="1"/>
    <col min="6" max="6" width="8.7109375" style="10" customWidth="1"/>
    <col min="7" max="7" width="14.7109375" style="21" customWidth="1"/>
    <col min="8" max="8" width="18.28515625" style="4" customWidth="1"/>
    <col min="9" max="9" width="20.5703125" style="4" customWidth="1"/>
    <col min="10" max="10" width="19.28515625" style="4" customWidth="1"/>
    <col min="11" max="11" width="25.28515625" style="4" customWidth="1"/>
    <col min="12" max="12" width="30" style="4" customWidth="1"/>
    <col min="13" max="13" width="9.140625" style="58"/>
    <col min="14" max="16384" width="9.140625" style="4"/>
  </cols>
  <sheetData>
    <row r="1" spans="1:13">
      <c r="D1" s="77" t="s">
        <v>21</v>
      </c>
      <c r="E1" s="77"/>
      <c r="F1" s="77"/>
      <c r="G1" s="77"/>
      <c r="H1" s="77"/>
      <c r="I1" s="77"/>
      <c r="J1" s="77"/>
      <c r="K1" s="77"/>
      <c r="L1" s="77"/>
    </row>
    <row r="2" spans="1:13">
      <c r="D2" s="78" t="s">
        <v>22</v>
      </c>
      <c r="E2" s="78"/>
      <c r="F2" s="78"/>
      <c r="G2" s="78"/>
      <c r="H2" s="78"/>
      <c r="I2" s="78"/>
      <c r="J2" s="78"/>
      <c r="K2" s="19"/>
    </row>
    <row r="3" spans="1:13">
      <c r="B3" s="79" t="s">
        <v>12</v>
      </c>
      <c r="C3" s="79"/>
      <c r="D3" s="79"/>
      <c r="E3" s="80" t="s">
        <v>31</v>
      </c>
      <c r="F3" s="80"/>
      <c r="G3" s="80"/>
      <c r="H3" s="80"/>
      <c r="I3" s="80"/>
      <c r="K3" s="4" t="s">
        <v>13</v>
      </c>
      <c r="L3" s="4" t="s">
        <v>15</v>
      </c>
    </row>
    <row r="4" spans="1:13" s="7" customFormat="1" ht="32.25" customHeight="1">
      <c r="A4" s="5"/>
      <c r="B4" s="81" t="s">
        <v>11</v>
      </c>
      <c r="C4" s="81"/>
      <c r="D4" s="81"/>
      <c r="E4" s="82" t="s">
        <v>97</v>
      </c>
      <c r="F4" s="82"/>
      <c r="G4" s="82"/>
      <c r="H4" s="82"/>
      <c r="I4" s="82"/>
      <c r="J4" s="82"/>
      <c r="K4" s="6" t="s">
        <v>14</v>
      </c>
      <c r="L4" s="6" t="s">
        <v>16</v>
      </c>
      <c r="M4" s="59"/>
    </row>
    <row r="5" spans="1:13" s="8" customFormat="1" ht="20.100000000000001" customHeight="1">
      <c r="A5" s="5"/>
      <c r="E5" s="75"/>
      <c r="F5" s="75"/>
      <c r="G5" s="75"/>
      <c r="H5" s="75"/>
      <c r="I5" s="75"/>
      <c r="J5" s="75"/>
      <c r="K5" s="75"/>
      <c r="L5" s="75"/>
      <c r="M5" s="60"/>
    </row>
    <row r="6" spans="1:13" ht="47.25">
      <c r="A6" s="9"/>
      <c r="B6" s="2" t="s">
        <v>3</v>
      </c>
      <c r="C6" s="2" t="s">
        <v>0</v>
      </c>
      <c r="D6" s="2" t="s">
        <v>1</v>
      </c>
      <c r="E6" s="101" t="s">
        <v>4</v>
      </c>
      <c r="F6" s="23" t="s">
        <v>23</v>
      </c>
      <c r="G6" s="20" t="s">
        <v>24</v>
      </c>
      <c r="H6" s="23" t="s">
        <v>25</v>
      </c>
      <c r="I6" s="23" t="s">
        <v>26</v>
      </c>
      <c r="J6" s="3" t="s">
        <v>27</v>
      </c>
      <c r="K6" s="3" t="s">
        <v>28</v>
      </c>
      <c r="L6" s="28" t="s">
        <v>29</v>
      </c>
      <c r="M6" s="55" t="s">
        <v>66</v>
      </c>
    </row>
    <row r="7" spans="1:13">
      <c r="A7" s="9"/>
      <c r="B7" s="23">
        <v>1</v>
      </c>
      <c r="C7" s="76">
        <v>2</v>
      </c>
      <c r="D7" s="76"/>
      <c r="E7" s="76"/>
      <c r="F7" s="23">
        <v>3</v>
      </c>
      <c r="G7" s="20">
        <v>4</v>
      </c>
      <c r="H7" s="23">
        <v>5</v>
      </c>
      <c r="I7" s="23">
        <v>6</v>
      </c>
      <c r="J7" s="23">
        <v>7</v>
      </c>
      <c r="K7" s="23">
        <v>8</v>
      </c>
      <c r="L7" s="28">
        <v>9</v>
      </c>
      <c r="M7" s="61"/>
    </row>
    <row r="8" spans="1:13" ht="31.5">
      <c r="A8" s="9"/>
      <c r="B8" s="30" t="s">
        <v>2</v>
      </c>
      <c r="C8" s="90" t="s">
        <v>67</v>
      </c>
      <c r="D8" s="91" t="s">
        <v>68</v>
      </c>
      <c r="E8" s="91" t="s">
        <v>33</v>
      </c>
      <c r="F8" s="38" t="s">
        <v>32</v>
      </c>
      <c r="G8" s="93">
        <v>100</v>
      </c>
      <c r="H8" s="54"/>
      <c r="I8" s="31"/>
      <c r="J8" s="31"/>
      <c r="K8" s="31"/>
      <c r="L8" s="32" t="s">
        <v>65</v>
      </c>
      <c r="M8" s="83">
        <v>1193000</v>
      </c>
    </row>
    <row r="9" spans="1:13" ht="31.5">
      <c r="A9" s="9"/>
      <c r="B9" s="30" t="s">
        <v>2</v>
      </c>
      <c r="C9" s="90" t="s">
        <v>67</v>
      </c>
      <c r="D9" s="91" t="s">
        <v>69</v>
      </c>
      <c r="E9" s="91" t="s">
        <v>34</v>
      </c>
      <c r="F9" s="38" t="s">
        <v>32</v>
      </c>
      <c r="G9" s="93">
        <v>100</v>
      </c>
      <c r="H9" s="54"/>
      <c r="I9" s="31"/>
      <c r="J9" s="31"/>
      <c r="K9" s="31"/>
      <c r="L9" s="32" t="s">
        <v>65</v>
      </c>
      <c r="M9" s="84"/>
    </row>
    <row r="10" spans="1:13" ht="34.5" customHeight="1">
      <c r="A10" s="18"/>
      <c r="B10" s="30" t="s">
        <v>2</v>
      </c>
      <c r="C10" s="90" t="s">
        <v>67</v>
      </c>
      <c r="D10" s="91" t="s">
        <v>69</v>
      </c>
      <c r="E10" s="91" t="s">
        <v>35</v>
      </c>
      <c r="F10" s="38" t="s">
        <v>32</v>
      </c>
      <c r="G10" s="93">
        <v>80</v>
      </c>
      <c r="H10" s="54"/>
      <c r="I10" s="31"/>
      <c r="J10" s="33"/>
      <c r="K10" s="33"/>
      <c r="L10" s="32" t="s">
        <v>65</v>
      </c>
      <c r="M10" s="84"/>
    </row>
    <row r="11" spans="1:13" ht="51" customHeight="1">
      <c r="A11" s="18"/>
      <c r="B11" s="30" t="s">
        <v>2</v>
      </c>
      <c r="C11" s="90">
        <v>1</v>
      </c>
      <c r="D11" s="91" t="s">
        <v>68</v>
      </c>
      <c r="E11" s="91" t="s">
        <v>36</v>
      </c>
      <c r="F11" s="38" t="s">
        <v>32</v>
      </c>
      <c r="G11" s="93">
        <v>20</v>
      </c>
      <c r="H11" s="54"/>
      <c r="I11" s="31"/>
      <c r="J11" s="33"/>
      <c r="K11" s="33"/>
      <c r="L11" s="32" t="s">
        <v>65</v>
      </c>
      <c r="M11" s="84"/>
    </row>
    <row r="12" spans="1:13" ht="31.5">
      <c r="A12" s="18"/>
      <c r="B12" s="30" t="s">
        <v>2</v>
      </c>
      <c r="C12" s="90" t="s">
        <v>67</v>
      </c>
      <c r="D12" s="91" t="s">
        <v>69</v>
      </c>
      <c r="E12" s="91" t="s">
        <v>37</v>
      </c>
      <c r="F12" s="38" t="s">
        <v>32</v>
      </c>
      <c r="G12" s="93">
        <v>20</v>
      </c>
      <c r="H12" s="54"/>
      <c r="I12" s="31"/>
      <c r="J12" s="18"/>
      <c r="K12" s="18"/>
      <c r="L12" s="32" t="s">
        <v>65</v>
      </c>
      <c r="M12" s="84"/>
    </row>
    <row r="13" spans="1:13" ht="31.5">
      <c r="A13" s="18"/>
      <c r="B13" s="30" t="s">
        <v>2</v>
      </c>
      <c r="C13" s="90" t="s">
        <v>67</v>
      </c>
      <c r="D13" s="91" t="s">
        <v>69</v>
      </c>
      <c r="E13" s="91" t="s">
        <v>38</v>
      </c>
      <c r="F13" s="38" t="s">
        <v>32</v>
      </c>
      <c r="G13" s="93">
        <v>2</v>
      </c>
      <c r="H13" s="54"/>
      <c r="I13" s="31"/>
      <c r="J13" s="18"/>
      <c r="K13" s="18"/>
      <c r="L13" s="32" t="s">
        <v>65</v>
      </c>
      <c r="M13" s="84"/>
    </row>
    <row r="14" spans="1:13" ht="31.5">
      <c r="A14" s="18"/>
      <c r="B14" s="30" t="s">
        <v>2</v>
      </c>
      <c r="C14" s="90" t="s">
        <v>67</v>
      </c>
      <c r="D14" s="91" t="s">
        <v>68</v>
      </c>
      <c r="E14" s="91" t="s">
        <v>39</v>
      </c>
      <c r="F14" s="38" t="s">
        <v>32</v>
      </c>
      <c r="G14" s="93">
        <v>2</v>
      </c>
      <c r="H14" s="54"/>
      <c r="I14" s="31"/>
      <c r="J14" s="18"/>
      <c r="K14" s="18"/>
      <c r="L14" s="32" t="s">
        <v>65</v>
      </c>
      <c r="M14" s="85"/>
    </row>
    <row r="15" spans="1:13" ht="31.5">
      <c r="A15" s="18"/>
      <c r="B15" s="30" t="s">
        <v>2</v>
      </c>
      <c r="C15" s="90" t="s">
        <v>67</v>
      </c>
      <c r="D15" s="91" t="s">
        <v>68</v>
      </c>
      <c r="E15" s="91" t="s">
        <v>40</v>
      </c>
      <c r="F15" s="38" t="s">
        <v>32</v>
      </c>
      <c r="G15" s="93">
        <v>10</v>
      </c>
      <c r="H15" s="54"/>
      <c r="I15" s="31"/>
      <c r="J15" s="18"/>
      <c r="K15" s="18"/>
      <c r="L15" s="32" t="s">
        <v>65</v>
      </c>
      <c r="M15" s="87"/>
    </row>
    <row r="16" spans="1:13" s="64" customFormat="1" ht="31.5">
      <c r="A16" s="33"/>
      <c r="B16" s="30" t="s">
        <v>2</v>
      </c>
      <c r="C16" s="95">
        <v>2</v>
      </c>
      <c r="D16" s="96" t="s">
        <v>49</v>
      </c>
      <c r="E16" s="96" t="s">
        <v>70</v>
      </c>
      <c r="F16" s="38" t="s">
        <v>32</v>
      </c>
      <c r="G16" s="97">
        <v>20</v>
      </c>
      <c r="H16" s="57"/>
      <c r="I16" s="31"/>
      <c r="J16" s="33"/>
      <c r="K16" s="33"/>
      <c r="L16" s="32" t="s">
        <v>65</v>
      </c>
      <c r="M16" s="98">
        <v>477500</v>
      </c>
    </row>
    <row r="17" spans="1:13" s="64" customFormat="1" ht="31.5">
      <c r="A17" s="33"/>
      <c r="B17" s="30" t="s">
        <v>2</v>
      </c>
      <c r="C17" s="95">
        <v>2</v>
      </c>
      <c r="D17" s="96" t="s">
        <v>71</v>
      </c>
      <c r="E17" s="96" t="s">
        <v>50</v>
      </c>
      <c r="F17" s="38" t="s">
        <v>32</v>
      </c>
      <c r="G17" s="97">
        <v>20</v>
      </c>
      <c r="H17" s="57"/>
      <c r="I17" s="31"/>
      <c r="J17" s="33"/>
      <c r="K17" s="33"/>
      <c r="L17" s="32" t="s">
        <v>65</v>
      </c>
      <c r="M17" s="99"/>
    </row>
    <row r="18" spans="1:13" s="64" customFormat="1" ht="31.5">
      <c r="A18" s="33"/>
      <c r="B18" s="30" t="s">
        <v>2</v>
      </c>
      <c r="C18" s="95">
        <v>2</v>
      </c>
      <c r="D18" s="96" t="s">
        <v>72</v>
      </c>
      <c r="E18" s="96" t="s">
        <v>51</v>
      </c>
      <c r="F18" s="38" t="s">
        <v>32</v>
      </c>
      <c r="G18" s="97">
        <v>20</v>
      </c>
      <c r="H18" s="57"/>
      <c r="I18" s="31"/>
      <c r="J18" s="33"/>
      <c r="K18" s="33"/>
      <c r="L18" s="32" t="s">
        <v>65</v>
      </c>
      <c r="M18" s="99"/>
    </row>
    <row r="19" spans="1:13" s="64" customFormat="1" ht="31.5">
      <c r="A19" s="33"/>
      <c r="B19" s="30" t="s">
        <v>2</v>
      </c>
      <c r="C19" s="95">
        <v>2</v>
      </c>
      <c r="D19" s="96" t="s">
        <v>72</v>
      </c>
      <c r="E19" s="96" t="s">
        <v>52</v>
      </c>
      <c r="F19" s="38" t="s">
        <v>32</v>
      </c>
      <c r="G19" s="97">
        <v>5</v>
      </c>
      <c r="H19" s="57"/>
      <c r="I19" s="31"/>
      <c r="J19" s="33"/>
      <c r="K19" s="33"/>
      <c r="L19" s="32" t="s">
        <v>65</v>
      </c>
      <c r="M19" s="99"/>
    </row>
    <row r="20" spans="1:13" s="64" customFormat="1" ht="31.5">
      <c r="A20" s="33"/>
      <c r="B20" s="30" t="s">
        <v>2</v>
      </c>
      <c r="C20" s="95">
        <v>2</v>
      </c>
      <c r="D20" s="96" t="s">
        <v>72</v>
      </c>
      <c r="E20" s="96" t="s">
        <v>53</v>
      </c>
      <c r="F20" s="38" t="s">
        <v>32</v>
      </c>
      <c r="G20" s="97" t="s">
        <v>96</v>
      </c>
      <c r="H20" s="57"/>
      <c r="I20" s="31"/>
      <c r="J20" s="33"/>
      <c r="K20" s="33"/>
      <c r="L20" s="32" t="s">
        <v>65</v>
      </c>
      <c r="M20" s="99"/>
    </row>
    <row r="21" spans="1:13" s="64" customFormat="1" ht="31.5">
      <c r="A21" s="33"/>
      <c r="B21" s="30" t="s">
        <v>2</v>
      </c>
      <c r="C21" s="95">
        <v>2</v>
      </c>
      <c r="D21" s="96" t="s">
        <v>72</v>
      </c>
      <c r="E21" s="96" t="s">
        <v>73</v>
      </c>
      <c r="F21" s="38" t="s">
        <v>32</v>
      </c>
      <c r="G21" s="97" t="s">
        <v>96</v>
      </c>
      <c r="H21" s="57"/>
      <c r="I21" s="31"/>
      <c r="J21" s="33"/>
      <c r="K21" s="33"/>
      <c r="L21" s="32" t="s">
        <v>65</v>
      </c>
      <c r="M21" s="100"/>
    </row>
    <row r="22" spans="1:13" s="64" customFormat="1" ht="31.5">
      <c r="A22" s="33"/>
      <c r="B22" s="30" t="s">
        <v>2</v>
      </c>
      <c r="C22" s="95">
        <v>3</v>
      </c>
      <c r="D22" s="96" t="s">
        <v>74</v>
      </c>
      <c r="E22" s="96" t="s">
        <v>74</v>
      </c>
      <c r="F22" s="38" t="s">
        <v>32</v>
      </c>
      <c r="G22" s="97">
        <v>100</v>
      </c>
      <c r="H22" s="57"/>
      <c r="I22" s="31"/>
      <c r="J22" s="33"/>
      <c r="K22" s="33"/>
      <c r="L22" s="32" t="s">
        <v>65</v>
      </c>
      <c r="M22" s="89">
        <v>48000</v>
      </c>
    </row>
    <row r="23" spans="1:13" s="64" customFormat="1" ht="31.5">
      <c r="A23" s="33"/>
      <c r="B23" s="30" t="s">
        <v>2</v>
      </c>
      <c r="C23" s="95">
        <v>4</v>
      </c>
      <c r="D23" s="96" t="s">
        <v>75</v>
      </c>
      <c r="E23" s="96" t="s">
        <v>57</v>
      </c>
      <c r="F23" s="38" t="s">
        <v>32</v>
      </c>
      <c r="G23" s="97">
        <v>150</v>
      </c>
      <c r="H23" s="57"/>
      <c r="I23" s="31"/>
      <c r="J23" s="33"/>
      <c r="K23" s="33"/>
      <c r="L23" s="32" t="s">
        <v>65</v>
      </c>
      <c r="M23" s="98">
        <v>3960000</v>
      </c>
    </row>
    <row r="24" spans="1:13" s="64" customFormat="1" ht="31.5">
      <c r="A24" s="33"/>
      <c r="B24" s="30" t="s">
        <v>2</v>
      </c>
      <c r="C24" s="95">
        <v>4</v>
      </c>
      <c r="D24" s="96" t="s">
        <v>75</v>
      </c>
      <c r="E24" s="96" t="s">
        <v>58</v>
      </c>
      <c r="F24" s="38" t="s">
        <v>32</v>
      </c>
      <c r="G24" s="97">
        <v>150</v>
      </c>
      <c r="H24" s="57"/>
      <c r="I24" s="31"/>
      <c r="J24" s="33"/>
      <c r="K24" s="33"/>
      <c r="L24" s="32" t="s">
        <v>65</v>
      </c>
      <c r="M24" s="99"/>
    </row>
    <row r="25" spans="1:13" s="64" customFormat="1" ht="31.5">
      <c r="A25" s="33"/>
      <c r="B25" s="30" t="s">
        <v>2</v>
      </c>
      <c r="C25" s="95">
        <v>4</v>
      </c>
      <c r="D25" s="96" t="s">
        <v>75</v>
      </c>
      <c r="E25" s="96" t="s">
        <v>76</v>
      </c>
      <c r="F25" s="38" t="s">
        <v>32</v>
      </c>
      <c r="G25" s="97">
        <v>150</v>
      </c>
      <c r="H25" s="57"/>
      <c r="I25" s="31"/>
      <c r="J25" s="33"/>
      <c r="K25" s="33"/>
      <c r="L25" s="32" t="s">
        <v>65</v>
      </c>
      <c r="M25" s="99"/>
    </row>
    <row r="26" spans="1:13" s="64" customFormat="1" ht="31.5">
      <c r="A26" s="33"/>
      <c r="B26" s="30" t="s">
        <v>2</v>
      </c>
      <c r="C26" s="95">
        <v>4</v>
      </c>
      <c r="D26" s="96" t="s">
        <v>75</v>
      </c>
      <c r="E26" s="96" t="s">
        <v>59</v>
      </c>
      <c r="F26" s="38" t="s">
        <v>32</v>
      </c>
      <c r="G26" s="97">
        <v>150</v>
      </c>
      <c r="H26" s="57"/>
      <c r="I26" s="31"/>
      <c r="J26" s="33"/>
      <c r="K26" s="33"/>
      <c r="L26" s="32" t="s">
        <v>65</v>
      </c>
      <c r="M26" s="99"/>
    </row>
    <row r="27" spans="1:13" ht="31.5">
      <c r="A27" s="18"/>
      <c r="B27" s="30" t="s">
        <v>2</v>
      </c>
      <c r="C27" s="90">
        <v>4</v>
      </c>
      <c r="D27" s="91" t="s">
        <v>75</v>
      </c>
      <c r="E27" s="91" t="s">
        <v>61</v>
      </c>
      <c r="F27" s="38" t="s">
        <v>32</v>
      </c>
      <c r="G27" s="93">
        <v>200</v>
      </c>
      <c r="H27" s="57"/>
      <c r="I27" s="31"/>
      <c r="J27" s="33"/>
      <c r="K27" s="33"/>
      <c r="L27" s="32" t="s">
        <v>65</v>
      </c>
      <c r="M27" s="99"/>
    </row>
    <row r="28" spans="1:13" ht="31.5">
      <c r="A28" s="18"/>
      <c r="B28" s="30" t="s">
        <v>2</v>
      </c>
      <c r="C28" s="90">
        <v>4</v>
      </c>
      <c r="D28" s="91" t="s">
        <v>75</v>
      </c>
      <c r="E28" s="91" t="s">
        <v>55</v>
      </c>
      <c r="F28" s="38" t="s">
        <v>32</v>
      </c>
      <c r="G28" s="93">
        <v>2</v>
      </c>
      <c r="H28" s="57"/>
      <c r="I28" s="31"/>
      <c r="J28" s="33"/>
      <c r="K28" s="33"/>
      <c r="L28" s="32" t="s">
        <v>65</v>
      </c>
      <c r="M28" s="99"/>
    </row>
    <row r="29" spans="1:13" ht="31.5">
      <c r="A29" s="18"/>
      <c r="B29" s="30" t="s">
        <v>2</v>
      </c>
      <c r="C29" s="90">
        <v>4</v>
      </c>
      <c r="D29" s="91" t="s">
        <v>75</v>
      </c>
      <c r="E29" s="91" t="s">
        <v>56</v>
      </c>
      <c r="F29" s="38" t="s">
        <v>32</v>
      </c>
      <c r="G29" s="93">
        <v>2</v>
      </c>
      <c r="H29" s="57"/>
      <c r="I29" s="31"/>
      <c r="J29" s="33"/>
      <c r="K29" s="33"/>
      <c r="L29" s="32" t="s">
        <v>65</v>
      </c>
      <c r="M29" s="99"/>
    </row>
    <row r="30" spans="1:13" ht="31.5">
      <c r="A30" s="18"/>
      <c r="B30" s="30" t="s">
        <v>2</v>
      </c>
      <c r="C30" s="90">
        <v>4</v>
      </c>
      <c r="D30" s="91" t="s">
        <v>75</v>
      </c>
      <c r="E30" s="91" t="s">
        <v>40</v>
      </c>
      <c r="F30" s="38" t="s">
        <v>32</v>
      </c>
      <c r="G30" s="93">
        <v>20</v>
      </c>
      <c r="H30" s="57"/>
      <c r="I30" s="31"/>
      <c r="J30" s="33"/>
      <c r="K30" s="33"/>
      <c r="L30" s="32" t="s">
        <v>65</v>
      </c>
      <c r="M30" s="100"/>
    </row>
    <row r="31" spans="1:13" ht="31.5">
      <c r="A31" s="18"/>
      <c r="B31" s="30" t="s">
        <v>2</v>
      </c>
      <c r="C31" s="90">
        <v>5</v>
      </c>
      <c r="D31" s="91" t="s">
        <v>77</v>
      </c>
      <c r="E31" s="91" t="s">
        <v>78</v>
      </c>
      <c r="F31" s="38" t="s">
        <v>32</v>
      </c>
      <c r="G31" s="93">
        <v>50</v>
      </c>
      <c r="H31" s="57"/>
      <c r="I31" s="31"/>
      <c r="J31" s="33"/>
      <c r="K31" s="33"/>
      <c r="L31" s="32" t="s">
        <v>65</v>
      </c>
      <c r="M31" s="83">
        <v>987500</v>
      </c>
    </row>
    <row r="32" spans="1:13" s="64" customFormat="1" ht="31.5">
      <c r="A32" s="33"/>
      <c r="B32" s="30" t="s">
        <v>2</v>
      </c>
      <c r="C32" s="95">
        <v>5</v>
      </c>
      <c r="D32" s="96" t="s">
        <v>77</v>
      </c>
      <c r="E32" s="96" t="s">
        <v>64</v>
      </c>
      <c r="F32" s="38" t="s">
        <v>32</v>
      </c>
      <c r="G32" s="97">
        <v>50</v>
      </c>
      <c r="H32" s="57"/>
      <c r="I32" s="31"/>
      <c r="J32" s="33"/>
      <c r="K32" s="33"/>
      <c r="L32" s="32" t="s">
        <v>65</v>
      </c>
      <c r="M32" s="84"/>
    </row>
    <row r="33" spans="1:13" ht="31.5">
      <c r="A33" s="18"/>
      <c r="B33" s="30" t="s">
        <v>2</v>
      </c>
      <c r="C33" s="90">
        <v>5</v>
      </c>
      <c r="D33" s="91" t="s">
        <v>77</v>
      </c>
      <c r="E33" s="91" t="s">
        <v>79</v>
      </c>
      <c r="F33" s="38" t="s">
        <v>32</v>
      </c>
      <c r="G33" s="93">
        <v>50</v>
      </c>
      <c r="H33" s="57"/>
      <c r="I33" s="31"/>
      <c r="J33" s="33"/>
      <c r="K33" s="33"/>
      <c r="L33" s="32" t="s">
        <v>65</v>
      </c>
      <c r="M33" s="84"/>
    </row>
    <row r="34" spans="1:13" ht="31.5">
      <c r="A34" s="18"/>
      <c r="B34" s="30" t="s">
        <v>2</v>
      </c>
      <c r="C34" s="92">
        <v>5</v>
      </c>
      <c r="D34" s="91" t="s">
        <v>77</v>
      </c>
      <c r="E34" s="91" t="s">
        <v>80</v>
      </c>
      <c r="F34" s="38" t="s">
        <v>32</v>
      </c>
      <c r="G34" s="94">
        <v>10</v>
      </c>
      <c r="H34" s="57"/>
      <c r="I34" s="31"/>
      <c r="J34" s="33"/>
      <c r="K34" s="33"/>
      <c r="L34" s="32" t="s">
        <v>65</v>
      </c>
      <c r="M34" s="84"/>
    </row>
    <row r="35" spans="1:13" ht="31.5">
      <c r="A35" s="18"/>
      <c r="B35" s="30" t="s">
        <v>2</v>
      </c>
      <c r="C35" s="92">
        <v>5</v>
      </c>
      <c r="D35" s="91" t="s">
        <v>77</v>
      </c>
      <c r="E35" s="91" t="s">
        <v>81</v>
      </c>
      <c r="F35" s="38" t="s">
        <v>32</v>
      </c>
      <c r="G35" s="94">
        <v>1</v>
      </c>
      <c r="H35" s="57"/>
      <c r="I35" s="31"/>
      <c r="J35" s="33"/>
      <c r="K35" s="33"/>
      <c r="L35" s="32" t="s">
        <v>65</v>
      </c>
      <c r="M35" s="84"/>
    </row>
    <row r="36" spans="1:13" ht="31.5">
      <c r="A36" s="18"/>
      <c r="B36" s="30" t="s">
        <v>2</v>
      </c>
      <c r="C36" s="92">
        <v>5</v>
      </c>
      <c r="D36" s="91" t="s">
        <v>77</v>
      </c>
      <c r="E36" s="91" t="s">
        <v>62</v>
      </c>
      <c r="F36" s="38" t="s">
        <v>32</v>
      </c>
      <c r="G36" s="94">
        <v>1</v>
      </c>
      <c r="H36" s="57"/>
      <c r="I36" s="31"/>
      <c r="J36" s="33"/>
      <c r="K36" s="33"/>
      <c r="L36" s="32" t="s">
        <v>65</v>
      </c>
      <c r="M36" s="84"/>
    </row>
    <row r="37" spans="1:13" ht="31.5">
      <c r="A37" s="18"/>
      <c r="B37" s="30" t="s">
        <v>2</v>
      </c>
      <c r="C37" s="92">
        <v>5</v>
      </c>
      <c r="D37" s="91" t="s">
        <v>77</v>
      </c>
      <c r="E37" s="53" t="s">
        <v>98</v>
      </c>
      <c r="F37" s="38" t="s">
        <v>32</v>
      </c>
      <c r="G37" s="94">
        <v>20</v>
      </c>
      <c r="H37" s="57"/>
      <c r="I37" s="31"/>
      <c r="J37" s="33"/>
      <c r="K37" s="33"/>
      <c r="L37" s="32" t="s">
        <v>65</v>
      </c>
      <c r="M37" s="85"/>
    </row>
  </sheetData>
  <autoFilter ref="A6:L37" xr:uid="{00000000-0009-0000-0000-000001000000}"/>
  <mergeCells count="13">
    <mergeCell ref="M16:M21"/>
    <mergeCell ref="M23:M30"/>
    <mergeCell ref="M31:M37"/>
    <mergeCell ref="E5:I5"/>
    <mergeCell ref="J5:L5"/>
    <mergeCell ref="C7:E7"/>
    <mergeCell ref="D1:L1"/>
    <mergeCell ref="D2:J2"/>
    <mergeCell ref="B3:D3"/>
    <mergeCell ref="E3:I3"/>
    <mergeCell ref="B4:D4"/>
    <mergeCell ref="E4:J4"/>
    <mergeCell ref="M8:M14"/>
  </mergeCells>
  <phoneticPr fontId="10"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A11" sqref="A11:XFD17"/>
    </sheetView>
  </sheetViews>
  <sheetFormatPr defaultRowHeight="12.75"/>
  <sheetData>
    <row r="11" spans="2:12" s="4" customFormat="1" ht="15.75">
      <c r="B11" s="13"/>
      <c r="C11" s="13"/>
      <c r="D11" s="13"/>
      <c r="E11" s="13"/>
      <c r="F11" s="14"/>
      <c r="G11" s="13"/>
      <c r="H11" s="15"/>
      <c r="I11" s="15"/>
      <c r="J11" s="13"/>
      <c r="K11" s="13"/>
      <c r="L11" s="13"/>
    </row>
    <row r="12" spans="2:12" s="4" customFormat="1" ht="15.75">
      <c r="B12" s="13"/>
      <c r="C12" s="13"/>
      <c r="D12" s="13"/>
      <c r="E12" s="13"/>
      <c r="F12" s="14"/>
      <c r="G12" s="13"/>
      <c r="H12" s="86" t="s">
        <v>30</v>
      </c>
      <c r="I12" s="86"/>
      <c r="J12" s="11" t="e">
        <f>SUM(#REF!)</f>
        <v>#REF!</v>
      </c>
      <c r="K12" s="11" t="e">
        <f>SUM(#REF!)</f>
        <v>#REF!</v>
      </c>
      <c r="L12" s="13"/>
    </row>
    <row r="13" spans="2:12" s="4" customFormat="1" ht="15.75">
      <c r="F13" s="10"/>
    </row>
    <row r="14" spans="2:12" s="4" customFormat="1" ht="15.75">
      <c r="F14" s="10"/>
    </row>
    <row r="15" spans="2:12" s="12" customFormat="1" ht="20.25">
      <c r="D15" s="12" t="s">
        <v>19</v>
      </c>
    </row>
    <row r="16" spans="2:12" s="12" customFormat="1" ht="20.25"/>
    <row r="17" spans="4:4" s="12" customFormat="1" ht="20.25">
      <c r="D17" s="12" t="s">
        <v>20</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2021-04-16T07:22:22Z</cp:lastPrinted>
  <dcterms:created xsi:type="dcterms:W3CDTF">2017-08-17T12:48:14Z</dcterms:created>
  <dcterms:modified xsi:type="dcterms:W3CDTF">2021-07-06T12:48:56Z</dcterms:modified>
</cp:coreProperties>
</file>