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capcs all\NECESAR  2024\Necesar tehnica IT 2024\initiere\"/>
    </mc:Choice>
  </mc:AlternateContent>
  <xr:revisionPtr revIDLastSave="0" documentId="13_ncr:1_{87E219B4-2028-409E-9C5A-9AEB46C356C4}"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'!$A$7:$S$8</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5" l="1"/>
  <c r="J26" i="5"/>
  <c r="K12" i="7" l="1"/>
  <c r="J1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Пользователь Windows</author>
  </authors>
  <commentList>
    <comment ref="H12" authorId="0" shapeId="0" xr:uid="{7A69A5C0-8C5F-4768-9D08-F00B5EB320B1}">
      <text>
        <r>
          <rPr>
            <b/>
            <sz val="9"/>
            <color indexed="81"/>
            <rFont val="Tahoma"/>
            <family val="2"/>
            <charset val="204"/>
          </rPr>
          <t>Пользователь Windows:</t>
        </r>
        <r>
          <rPr>
            <sz val="9"/>
            <color indexed="81"/>
            <rFont val="Tahoma"/>
            <family val="2"/>
            <charset val="204"/>
          </rPr>
          <t xml:space="preserve">
</t>
        </r>
      </text>
    </comment>
  </commentList>
</comments>
</file>

<file path=xl/sharedStrings.xml><?xml version="1.0" encoding="utf-8"?>
<sst xmlns="http://schemas.openxmlformats.org/spreadsheetml/2006/main" count="172" uniqueCount="87">
  <si>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</si>
  <si>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</si>
  <si>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</si>
  <si>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</si>
  <si>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</si>
  <si>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</si>
  <si>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</si>
  <si>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</si>
  <si>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</si>
  <si>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</si>
  <si>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</si>
  <si>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</si>
  <si>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</si>
  <si>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</si>
  <si>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</si>
  <si>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</si>
  <si>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</si>
  <si>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</si>
  <si>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</si>
  <si>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 xml:space="preserve">Termenul de livrare/prestare 
</t>
  </si>
  <si>
    <t>Suma total:</t>
  </si>
  <si>
    <t>Specificaţii de preț</t>
  </si>
  <si>
    <t>Specificaţii tehnice</t>
  </si>
  <si>
    <t>Specificația tehnică propusă de operatorul economic</t>
  </si>
  <si>
    <t xml:space="preserve">LP nr.     </t>
  </si>
  <si>
    <t>Preţ unitar fără TVA</t>
  </si>
  <si>
    <t xml:space="preserve">Suma fără TVA
</t>
  </si>
  <si>
    <t>Preţ unitar cu  TVA</t>
  </si>
  <si>
    <t xml:space="preserve">Suma cu  TVA
</t>
  </si>
  <si>
    <t>set</t>
  </si>
  <si>
    <t>Privind achiziționarea: Tehnică de calcul conform necesităților Centrului Pentru Achiziții Publice Centralizate în Sănătate  pentru anul 2024</t>
  </si>
  <si>
    <t xml:space="preserve">Tastatură și mouse fără fir, rezistente la scurgeri, tastare silențioasă, EN,RU neagră. Specificații tehnice Gama WiFi (în metri): min. 10 m. Tastatură:  Înălțime reglabilă: 3 poziții de înclinare. Taste speciale: comenzi pentru muzică, taste programabile Suport pentru mâini.                   
Imprimare cheie rezistentă la abraziune, Indicator luminos Caps lock                                              Baterie: 2 baterii AA         
Mouse: Tehnologie senzor: Urmărire optică lină. Număr de butoane : 3 (clic stânga/dreapta, clic mijloc)                      
Derulare :   Rotiță de derulare 
Buton de pornire/Oprire 1 baterie AA                                        
Garanție min 24 luni        
NOU                                         </t>
  </si>
  <si>
    <t>Protector de supratensiune, 6 cuiburi, 5,0 m, negru. Garanție min 24 luni
NOU</t>
  </si>
  <si>
    <t>Cerințe minime: MFD, A4, 38 ppm, DADF, USB, Ethernet, WiFi Imprimare, copiere și scanare Viteza de imprimare: O singură față: Până la 38 ppm (A4), Până la 63,1 ppm (A5-Peisaj), față-verso: Până la 31,9 ipm (A4) Rezoluție de imprimare: Până la 1200 x 1200 dpi Timp de încălzire: Aprox. 14 secunde sau mai puțin de la pornire Timp prima imprimare: aprox. 5,5 secunde sau mai puțin Limbaje de imprimantă: UFRII, PCL 5e, PCL6, Adobe® PostScript Mod economisire toner: Da Caracteristici avansate de imprimare: Imprimare securizată, Imprimare de pe cheia de memorie USB (JPEG/TIFF/PDF), Imprimare din cloud (Dropbox, GoogleDrive, OneDrive) (PDF/JPEG), iOS: AirPrint, aplicația Canon PRINT Business Android; Certificat Mopria, aplicația Canon PRINT Business, Plug-in serviciul de imprimare Canon Viteza de copiere: O singură față (A4): Până la 38 ppm, față-verso (A4): Până la 30,3 ipm Timp de imprimare a primei copieri: ADF (A4): Aproximativ. 6,6 secunde sau mai puțin, Platon (A4): Aprox. 6,4 secunde sau mai puțin Rezoluție de copiere: Până la 600 x 600 dpi Moduri de copiere: Text, Text/Foto (implicit), Text/Foto (de înaltă calitate), Foto Copiere față-verso: 2 fețe la 2 fețe (Automat) Copii multiple : Până la 999 de copii Reducere/Mărire: 25-400% în trepte de 1% Tip scaner: Platon, ADF pe 2 fețe (o singură trecere), 50 de coli Rezoluție de scanare: Optică: Până la 600 x 600 dpi, Îmbunătățită: Până la 9600 x 9600 dpi Viteza de scanare: mono-față: 38ipm (300x600dpi), culoare pe o singură față: 13ipm (300x600dpi), două fețe mono: 70ipm (300x600dpi), culoare față-verso: 26ipm (300x600dpi color 4 biți/2 biți de scanare) (intrare/ieșire) Tonuri de gri: 256 de niveluri Compatibilitate: TWAIN, WIA, ICA Scanare către e-mail: TIFF/JPEG/PDF/PDF compact/PDF căutabil Scanare către cloud:TIFF/JPEG/PDF/PNG3 iFAX: ITU-T. 37 Intrare hârtie (Standard): casetă de 250 de coli, tavă multifuncțională de 100 de coli, ADF de 50 de coli Intrare hârtie (opțional): casetă de 550 de coli Capacitate maximă de intrare a hârtiei: 900 de coli Ieșire hârtie: 150 de coli Greutăți suporturi: Casetă (standard și opțional): 60 până la 120 g/m² Tavă multifuncțională: 60 până la 163 g/m² ADF: 50 până la 105 g/m² Viteza procesorului: 800MHz x 2 Memorie: 1GB Panou de control: Ecran tactil color LCD de 12,7 cm Interfață: USB 2.0 Hi-Speed, 10BASE-T/100BASE-TX/1000Base-T, Wireless 802.11b/g/n, Wireless Direct Connection Volum de imprimare lunar recomandat: 750 - 4.000 de pagini pe lună Ciclu de funcționare: Max. 80.000 de pagini pe lună Cartușe: Cartuș 057 (3.100 de pagini) Cartușul 057H (10.000 de pagini) Imprimanta este livrată cu Cartușul 057 (3.100 de pagini)   Garanție min 24 luni
La livrare echipamentul obligatori trebuie sa fie nou</t>
  </si>
  <si>
    <t>30237460-1</t>
  </si>
  <si>
    <t>Tastiere-Mouse</t>
  </si>
  <si>
    <t xml:space="preserve">	Termenele și condițiile de livrare/prestare are solicitate, DDP, pe parcursul anului 2024 la solicitare CAPCS în termen de 15 zile. </t>
  </si>
  <si>
    <t>31224810-3</t>
  </si>
  <si>
    <t>32422000-7</t>
  </si>
  <si>
    <t>30233132-5</t>
  </si>
  <si>
    <t>30213300-8</t>
  </si>
  <si>
    <t>30237000-9</t>
  </si>
  <si>
    <t>30237135-4</t>
  </si>
  <si>
    <t>30232110-8</t>
  </si>
  <si>
    <t>32421000-0</t>
  </si>
  <si>
    <t>30213100-6</t>
  </si>
  <si>
    <t>Prelungitor</t>
  </si>
  <si>
    <t>Conectoare (set până la 100 buc)</t>
  </si>
  <si>
    <t>Swich 24 porturi</t>
  </si>
  <si>
    <t>Swich 8 porturi</t>
  </si>
  <si>
    <t>HDD</t>
  </si>
  <si>
    <t>Monitoare</t>
  </si>
  <si>
    <t>Cablu HDMI</t>
  </si>
  <si>
    <t>Punct de acces</t>
  </si>
  <si>
    <t>Imprimante Multifuncionale</t>
  </si>
  <si>
    <t>Cablu UTP</t>
  </si>
  <si>
    <t>HDD extern 2TB</t>
  </si>
  <si>
    <t>Laptop 15.6"</t>
  </si>
  <si>
    <t>Mufă modulară RJ45, mufă modulară 8P8C pentru cablu LAN solid.NOU</t>
  </si>
  <si>
    <t>Arhitectură ARM CPU 32 biți 98DX3236 Număr de nuclee CPU 1 Frecvență nominală CPU 800 MHz  Licență RouterOS 5 Sistem de operare RouterOS / SwitchOS Dimensiune RAM 512 MB Dimensiune stocare 16 MB Tip stocare FLASH MTBF Aproximativ 200'000 ore Testat la 2225 C temperatura ambiantă -40°C până la 60°C  Garanție min 24 luni NOU</t>
  </si>
  <si>
    <t>8-port 10/100/1000 Base-T SMART, //Comutator L2 configurabil cu 8 porturi 10/100/1000Base-T  Garanție min 24 luni NOU</t>
  </si>
  <si>
    <t>3.5" HDD 10.0TB- 256MB Capacitate memorie: 10 TB Sistem de stocare a datelor: 3.5" Interfață SSD: SATA-3 (6 Gb/s) Dimensiune memorie tampon (cache): 256 MB Viteza axului: 7200 RPM Rata de transfer : 245 MB/s   Garanție min 24 luni NOU</t>
  </si>
  <si>
    <t>3.5" HDD 22.0TB", Surveillance, CMR Capacitate memorie: 22 TB Sistem de stocare a datelor: 3.5" Dimensiune memorie tampon (cache): 512 MB Viteza axului: 7200 RPM  Garanție min 24 luni NOU</t>
  </si>
  <si>
    <r>
      <t>(</t>
    </r>
    <r>
      <rPr>
        <b/>
        <sz val="11"/>
        <color rgb="FF000000"/>
        <rFont val="Times New Roman"/>
        <family val="1"/>
        <charset val="204"/>
      </rPr>
      <t>Cerinte minime</t>
    </r>
    <r>
      <rPr>
        <sz val="11"/>
        <color rgb="FF000000"/>
        <rFont val="Times New Roman"/>
        <family val="1"/>
        <charset val="204"/>
      </rPr>
      <t>)27" negru, IPS, 1920x1080, 75Hz, 5ms, 250cd,10M:1,D-Sub+HDMI+DP+Audio out,Spkrs (27.0" IPS W-LED, 1920x1080 Full-HD, 82ppi, 5ms), 250 cd/m², DCR 10Mln:1 (1000:1), 16,7 Mln, 178°/178° @CR&gt;10, 30~83 KHz(H)/ 56~76Hz(V), D-sub + HDMI+ DisplayPort 1.2 , Intrare audio stereo, Ieșire căști, Difuzoare, PSU încorporat, Stand fix (Înclinare -5/+20°), Montare VESA 100x100, Tehnologie fără pâlpâire, Mod LowBlue, Mod EasyRead, Bord ultra îngust, Negru  Garanție min 24 luni NOU</t>
    </r>
  </si>
  <si>
    <t>Cablu HDMI la HDMI 1,8 m Cablexpert tată-mascul, V1.4, negru, CC-HDMI4L-6 CC-HDMI4-6 Cablu HDMI v.1.4 tată-mascul, 1,8 m, pachet masiv NOU</t>
  </si>
  <si>
    <t>Standardul Wi-Fi: IEEE 802.11 b/g/n/ax, 802.11 a/n/ac/ax Viteza Wi-Fi: 574Mbps, 1200Mbps Frecvența Wi-Fi: 2.4 GHz, 5 GHz Antene: 4x Antene omnidirecționale interne, 2x 2x5dbi Rețea Ethernet: 2 x Gigabit Ethernet   Garanție min 24 luni  NOU</t>
  </si>
  <si>
    <t>Cablu UTP Cat.5E,4X2X0,52, 305M, Premium NOU</t>
  </si>
  <si>
    <t>2.0TB (USB3.2) 2.5" RGB IP68 Robust, Rezistent la apă/șoc/praf, Negru (echivalent AHD770G-2TU32G1-CBK) Capacitate memorie: minim 2 TB Interfață: USB 3.2 Gen 1 Tipul conectorului unității: USB3.0 Micro-B Conector tip : USB Type-A LED Indicator: Da Protecție antișoc: Da                                                          Protecție cu parolă: Da   Garanție min 24 luni NOU</t>
  </si>
  <si>
    <t>Display : min.15,6" IPS FHD (1920x1080) non-reflect.                   CPU: min. (8x Core, 4x 4.4GHz, 4x 3.3GHz, 12Mb).                               RAM: min. 16Gb  LPDDR5-4800, 1Tb PCIE,  Bluetooth, HDMI1, 802. 1x USB-C DP, 2x USB-A, cititor de carduri, cameră web FHD, fără sistem de operare, baterie de 47 Wh, tastatură iluminată                                                 
Greutatea - pina la 1,7 kg                
Garanție min 36 luni
NOU</t>
  </si>
  <si>
    <t>Lot nr.1 Tastiere-Mouse</t>
  </si>
  <si>
    <t>Lot nr.1Tastiere-Mouse</t>
  </si>
  <si>
    <t>Lot nr.2 Prelungitor</t>
  </si>
  <si>
    <t>Lot nr.3 Conectoare (set până la 100 buc)</t>
  </si>
  <si>
    <t xml:space="preserve"> Lot nr.4 Swich 24 porturi</t>
  </si>
  <si>
    <t>Lot nr.4 Swich 24 porturi</t>
  </si>
  <si>
    <t>Lot nr.5 Swich 8 porturi</t>
  </si>
  <si>
    <t>Lot nr.6 HDD</t>
  </si>
  <si>
    <t>Lot nr.7 HDD</t>
  </si>
  <si>
    <t>Lot nr.8 Monitoare</t>
  </si>
  <si>
    <t>Lot nr.9 Cablu HDMI</t>
  </si>
  <si>
    <t>Lot nr.10 Punct de acces</t>
  </si>
  <si>
    <t>Lot nr.11 Imprimante Multifuncionale</t>
  </si>
  <si>
    <t>Lot nr.12 Cablu UTP</t>
  </si>
  <si>
    <t>Lot nr.13 HDD extern 2TB</t>
  </si>
  <si>
    <t>Lot nr.14 Laptop 15.6"</t>
  </si>
  <si>
    <t>287 050,00</t>
  </si>
  <si>
    <t>bucată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</si>
</sst>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0"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Times New Roman"/>
      <family val="1"/>
      <charset val="204"/>
    </font>
    <font>
      <sz val="10"/>
      <color indexed="8"/>
      <name val="Times New Roman"/>
      <family val="1"/>
      <charset val="204"/>
    </font>
    <font>
      <sz val="12"/>
      <name val="Times New Roman"/>
      <family val="1"/>
      <charset val="204"/>
    </font>
    <font>
      <sz val="16"/>
      <name val="Times New Roman"/>
      <family val="1"/>
      <charset val="204"/>
    </font>
    <font>
      <sz val="10"/>
      <color rgb="FF000000"/>
      <name val="Times New Roman"/>
      <family val="1"/>
      <charset val="204"/>
    </font>
    <font>
      <sz val="11"/>
      <color rgb="FF000000"/>
      <name val="Times New Roman"/>
      <family val="1"/>
      <charset val="204"/>
    </font>
    <font>
      <sz val="9"/>
      <color indexed="81"/>
      <name val="Tahoma"/>
      <family val="2"/>
      <charset val="204"/>
    </font>
    <font>
      <b/>
      <sz val="9"/>
      <color indexed="81"/>
      <name val="Tahoma"/>
      <family val="2"/>
      <charset val="204"/>
    </font>
    <font>
      <b/>
      <sz val="11"/>
      <color rgb="FF000000"/>
      <name val="Times New Roman"/>
      <family val="1"/>
      <charset val="204"/>
    </font>
    <font>
      <sz val="11"/>
      <color indexed="8"/>
      <name val="Times New Roman"/>
      <family val="1"/>
    </font>
    <font>
      <b/>
      <sz val="11"/>
      <color rgb="FF000000"/>
      <name val="Calibri"/>
      <family val="2"/>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88">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6" fillId="2" borderId="1" xfId="1" applyFont="1" applyFill="1" applyBorder="1" applyAlignment="1" applyProtection="1">
      <alignment horizontal="center" wrapText="1"/>
    </xf>
    <xf numFmtId="0" fontId="5" fillId="0" borderId="1" xfId="1" applyFont="1" applyBorder="1" applyProtection="1">
      <protection locked="0"/>
    </xf>
    <xf numFmtId="0" fontId="6" fillId="3" borderId="4" xfId="1" applyFont="1"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wrapText="1"/>
    </xf>
    <xf numFmtId="0" fontId="6" fillId="3" borderId="0" xfId="1" applyFont="1" applyFill="1" applyBorder="1" applyAlignment="1" applyProtection="1">
      <alignment horizontal="center" vertical="top" wrapText="1"/>
      <protection locked="0"/>
    </xf>
    <xf numFmtId="0" fontId="5" fillId="0" borderId="0" xfId="1" applyFont="1" applyAlignment="1" applyProtection="1">
      <alignment horizontal="left" vertical="center"/>
      <protection locked="0"/>
    </xf>
    <xf numFmtId="2" fontId="5" fillId="3" borderId="1" xfId="1" applyNumberFormat="1" applyFont="1" applyFill="1" applyBorder="1" applyProtection="1">
      <protection locked="0"/>
    </xf>
    <xf numFmtId="0" fontId="7" fillId="0" borderId="1" xfId="0" applyFont="1" applyFill="1" applyBorder="1" applyAlignment="1" applyProtection="1">
      <alignment vertical="center" wrapText="1"/>
      <protection locked="0"/>
    </xf>
    <xf numFmtId="0" fontId="7"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vertical="center" wrapText="1"/>
      <protection locked="0"/>
    </xf>
    <xf numFmtId="0" fontId="7" fillId="0" borderId="1" xfId="0" applyFont="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xf>
    <xf numFmtId="0" fontId="8" fillId="0" borderId="1" xfId="0" applyFont="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0" fontId="0" fillId="0" borderId="1" xfId="0" applyBorder="1" applyAlignment="1">
      <alignment vertical="center" wrapText="1"/>
    </xf>
    <xf numFmtId="0" fontId="5" fillId="0" borderId="3" xfId="0" applyFont="1" applyBorder="1" applyAlignment="1" applyProtection="1">
      <alignment vertical="center" wrapText="1"/>
      <protection locked="0"/>
    </xf>
    <xf numFmtId="0" fontId="11" fillId="0" borderId="1" xfId="1" applyFont="1" applyBorder="1" applyAlignment="1" applyProtection="1">
      <alignment vertical="center" wrapText="1"/>
      <protection locked="0"/>
    </xf>
    <xf numFmtId="0" fontId="19" fillId="0" borderId="1" xfId="0" applyFont="1" applyBorder="1" applyAlignment="1">
      <alignment wrapText="1"/>
    </xf>
    <xf numFmtId="0" fontId="20" fillId="3" borderId="1" xfId="0" applyFont="1" applyFill="1" applyBorder="1" applyAlignment="1" applyProtection="1">
      <alignment horizontal="center" vertical="center" wrapText="1"/>
    </xf>
    <xf numFmtId="0" fontId="21" fillId="0" borderId="1" xfId="0" applyFont="1" applyBorder="1" applyAlignment="1" applyProtection="1">
      <alignment horizontal="center" vertical="center" wrapText="1"/>
      <protection locked="0"/>
    </xf>
    <xf numFmtId="0" fontId="19" fillId="0" borderId="1" xfId="0" applyFont="1" applyBorder="1" applyAlignment="1">
      <alignment vertical="center" wrapText="1"/>
    </xf>
    <xf numFmtId="0" fontId="21" fillId="0" borderId="1" xfId="0" applyFont="1" applyBorder="1" applyAlignment="1" applyProtection="1">
      <alignment vertical="center" wrapText="1"/>
      <protection locked="0"/>
    </xf>
    <xf numFmtId="0" fontId="21" fillId="3" borderId="1" xfId="0" applyFont="1" applyFill="1" applyBorder="1" applyAlignment="1" applyProtection="1">
      <alignment vertical="center" wrapText="1"/>
      <protection locked="0"/>
    </xf>
    <xf numFmtId="1" fontId="21" fillId="0" borderId="1" xfId="1" applyNumberFormat="1" applyFont="1" applyBorder="1" applyAlignment="1" applyProtection="1">
      <alignment horizontal="center" vertical="center" wrapText="1"/>
      <protection locked="0"/>
    </xf>
    <xf numFmtId="0" fontId="22" fillId="0" borderId="1" xfId="1" applyFont="1" applyBorder="1" applyAlignment="1" applyProtection="1">
      <alignment horizontal="center" vertical="center" wrapText="1"/>
      <protection locked="0"/>
    </xf>
    <xf numFmtId="0" fontId="22" fillId="0" borderId="1" xfId="1" applyFont="1" applyBorder="1" applyAlignment="1" applyProtection="1">
      <alignment vertical="center" wrapText="1"/>
      <protection locked="0"/>
    </xf>
    <xf numFmtId="0" fontId="19" fillId="0" borderId="1" xfId="0" applyFont="1" applyBorder="1" applyAlignment="1">
      <alignment horizontal="center" vertical="center" wrapText="1"/>
    </xf>
    <xf numFmtId="0" fontId="5" fillId="0" borderId="1" xfId="1" applyFont="1" applyBorder="1" applyAlignment="1" applyProtection="1">
      <alignment horizontal="center"/>
    </xf>
    <xf numFmtId="0" fontId="11" fillId="0" borderId="1" xfId="1" applyFont="1" applyBorder="1" applyProtection="1">
      <protection locked="0"/>
    </xf>
    <xf numFmtId="0" fontId="6" fillId="2" borderId="1" xfId="0" applyFont="1" applyFill="1" applyBorder="1" applyAlignment="1" applyProtection="1">
      <alignment horizontal="left" vertical="center" wrapText="1"/>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4" fillId="0" borderId="1" xfId="0" applyFont="1" applyBorder="1" applyAlignment="1" applyProtection="1">
      <alignment horizontal="right" vertical="center" wrapText="1"/>
      <protection locked="0"/>
    </xf>
    <xf numFmtId="0" fontId="5" fillId="0" borderId="1" xfId="0" applyFont="1" applyBorder="1" applyAlignment="1" applyProtection="1">
      <alignment horizontal="left" vertical="center" wrapText="1"/>
      <protection locked="0"/>
    </xf>
    <xf numFmtId="0" fontId="6" fillId="0" borderId="1" xfId="0" applyFont="1" applyFill="1" applyBorder="1" applyAlignment="1" applyProtection="1">
      <alignment horizontal="right" vertical="center" wrapText="1"/>
      <protection locked="0"/>
    </xf>
    <xf numFmtId="0" fontId="7" fillId="0" borderId="1" xfId="1" applyFont="1" applyFill="1" applyBorder="1" applyAlignment="1" applyProtection="1">
      <alignment horizontal="center" vertical="center"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7" fillId="0" borderId="1" xfId="1" applyFont="1" applyFill="1" applyBorder="1" applyAlignment="1" applyProtection="1">
      <alignment horizontal="center" vertical="top" wrapText="1"/>
      <protection locked="0"/>
    </xf>
    <xf numFmtId="0" fontId="5" fillId="0" borderId="0" xfId="1" applyFont="1" applyBorder="1" applyAlignment="1" applyProtection="1">
      <alignment horizontal="center"/>
    </xf>
    <xf numFmtId="0" fontId="28" fillId="3" borderId="1" xfId="0" applyFont="1" applyFill="1" applyBorder="1" applyAlignment="1" applyProtection="1">
      <alignment horizontal="left" vertical="top" wrapText="1"/>
    </xf>
    <xf numFmtId="0" fontId="29" fillId="0" borderId="0" xfId="0" applyFont="1" applyAlignment="1">
      <alignment horizontal="justify" vertical="center"/>
    </xf>
    <xf numFmtId="0" fontId="24" fillId="4" borderId="1" xfId="0" applyFont="1" applyFill="1" applyBorder="1" applyAlignment="1">
      <alignment horizontal="center" vertical="center" wrapText="1" readingOrder="1"/>
    </xf>
    <xf numFmtId="0" fontId="24" fillId="4" borderId="1" xfId="0" applyFont="1" applyFill="1" applyBorder="1" applyAlignment="1">
      <alignment horizontal="left" vertical="center"/>
    </xf>
    <xf numFmtId="0" fontId="24" fillId="4" borderId="1" xfId="0" applyFont="1" applyFill="1" applyBorder="1" applyAlignment="1">
      <alignment horizontal="center" vertical="center"/>
    </xf>
    <xf numFmtId="4" fontId="24" fillId="4" borderId="1" xfId="0" applyNumberFormat="1" applyFont="1" applyFill="1" applyBorder="1" applyAlignment="1">
      <alignment horizontal="center" vertical="center"/>
    </xf>
    <xf numFmtId="0" fontId="6" fillId="2" borderId="5" xfId="0" applyFont="1" applyFill="1" applyBorder="1" applyAlignment="1" applyProtection="1">
      <alignment horizontal="left" vertical="center" wrapText="1"/>
    </xf>
    <xf numFmtId="0" fontId="6" fillId="2" borderId="5" xfId="0" applyFont="1" applyFill="1" applyBorder="1" applyAlignment="1" applyProtection="1">
      <alignment horizontal="left" vertical="center" wrapText="1"/>
    </xf>
    <xf numFmtId="0" fontId="6" fillId="2" borderId="5" xfId="0" applyFont="1" applyFill="1" applyBorder="1" applyAlignment="1" applyProtection="1">
      <alignment horizontal="center" vertical="center" wrapText="1"/>
    </xf>
    <xf numFmtId="0" fontId="7" fillId="2" borderId="5" xfId="1" applyFont="1" applyFill="1" applyBorder="1" applyAlignment="1" applyProtection="1">
      <alignment horizontal="left" vertical="center" wrapText="1"/>
    </xf>
    <xf numFmtId="0" fontId="5" fillId="0" borderId="6" xfId="0" applyFont="1" applyBorder="1" applyAlignment="1" applyProtection="1">
      <alignment vertical="center" wrapText="1"/>
      <protection locked="0"/>
    </xf>
    <xf numFmtId="0" fontId="5" fillId="0" borderId="6" xfId="0" applyFont="1" applyBorder="1" applyAlignment="1" applyProtection="1">
      <alignment horizontal="center" vertical="center" wrapText="1"/>
      <protection locked="0"/>
    </xf>
    <xf numFmtId="0" fontId="24" fillId="0" borderId="1" xfId="0" applyFont="1" applyBorder="1"/>
    <xf numFmtId="0" fontId="23" fillId="0" borderId="1" xfId="0" applyFont="1" applyBorder="1" applyAlignment="1">
      <alignment horizontal="left" vertical="center" wrapText="1"/>
    </xf>
    <xf numFmtId="0" fontId="5" fillId="0" borderId="1" xfId="0" applyFont="1" applyFill="1" applyBorder="1" applyAlignment="1" applyProtection="1">
      <alignment horizontal="center" vertical="center" wrapText="1"/>
      <protection locked="0"/>
    </xf>
    <xf numFmtId="0" fontId="5" fillId="0" borderId="0" xfId="1" applyFont="1" applyAlignment="1" applyProtection="1">
      <alignment horizontal="center" vertical="center"/>
      <protection locked="0"/>
    </xf>
    <xf numFmtId="0" fontId="0" fillId="0" borderId="0" xfId="0" applyAlignment="1">
      <alignment horizontal="center" vertical="center"/>
    </xf>
  </cellXfs>
  <cellStyles count="11">
    <cellStyle name="Normal 2" xfId="1" xr:uid="{00000000-0005-0000-0000-000000000000}"/>
    <cellStyle name="Normal 2 2" xfId="4" xr:uid="{00000000-0005-0000-0000-000001000000}"/>
    <cellStyle name="Normal 3" xfId="2" xr:uid="{00000000-0005-0000-0000-000002000000}"/>
    <cellStyle name="Normal 4" xfId="3" xr:uid="{00000000-0005-0000-0000-000003000000}"/>
    <cellStyle name="Normal 5" xfId="5" xr:uid="{00000000-0005-0000-0000-000004000000}"/>
    <cellStyle name="Normal 5 2" xfId="9" xr:uid="{00000000-0005-0000-0000-000005000000}"/>
    <cellStyle name="Normal 6" xfId="6" xr:uid="{00000000-0005-0000-0000-000006000000}"/>
    <cellStyle name="Normal 7" xfId="7" xr:uid="{00000000-0005-0000-0000-000007000000}"/>
    <cellStyle name="Normal 8" xfId="8" xr:uid="{00000000-0005-0000-0000-000008000000}"/>
    <cellStyle name="Normal 9" xfId="10" xr:uid="{00000000-0005-0000-0000-000009000000}"/>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29"/>
  <sheetViews>
    <sheetView tabSelected="1" topLeftCell="A19" zoomScale="85" zoomScaleNormal="85" workbookViewId="0">
      <selection activeCell="H32" sqref="H32"/>
    </sheetView>
  </sheetViews>
  <sheetFormatPr defaultRowHeight="15.75" x14ac:dyDescent="0.2"/>
  <cols>
    <col min="1" max="1" width="12" style="24" customWidth="1"/>
    <col min="2" max="2" width="8.28515625" style="37" customWidth="1"/>
    <col min="3" max="3" width="25.5703125" style="24" customWidth="1"/>
    <col min="4" max="4" width="41.7109375" style="24" customWidth="1"/>
    <col min="5" max="5" width="10.5703125" style="37" customWidth="1"/>
    <col min="6" max="6" width="11.28515625" style="24" customWidth="1"/>
    <col min="7" max="7" width="10.7109375" style="24" customWidth="1"/>
    <col min="8" max="8" width="83.5703125" style="24" customWidth="1"/>
    <col min="9" max="9" width="21.140625" style="24" customWidth="1"/>
    <col min="10" max="10" width="30.42578125" style="24" customWidth="1"/>
    <col min="11" max="11" width="30" style="24" customWidth="1"/>
    <col min="12" max="12" width="1.7109375" style="24" customWidth="1"/>
    <col min="13" max="16384" width="9.140625" style="24"/>
  </cols>
  <sheetData>
    <row r="1" spans="1:19" x14ac:dyDescent="0.2">
      <c r="C1" s="55" t="s">
        <v>22</v>
      </c>
      <c r="D1" s="55"/>
      <c r="E1" s="55"/>
      <c r="F1" s="55"/>
      <c r="G1" s="55"/>
      <c r="H1" s="55"/>
      <c r="I1" s="55"/>
      <c r="J1" s="55"/>
      <c r="K1" s="55"/>
      <c r="L1" s="55"/>
    </row>
    <row r="2" spans="1:19" x14ac:dyDescent="0.2">
      <c r="D2" s="57" t="s">
        <v>13</v>
      </c>
      <c r="E2" s="57"/>
      <c r="F2" s="57"/>
      <c r="G2" s="57"/>
      <c r="H2" s="57"/>
      <c r="I2" s="35"/>
    </row>
    <row r="3" spans="1:19" ht="31.5" x14ac:dyDescent="0.2">
      <c r="A3" s="58" t="s">
        <v>9</v>
      </c>
      <c r="B3" s="58"/>
      <c r="C3" s="58"/>
      <c r="D3" s="59" t="s">
        <v>24</v>
      </c>
      <c r="E3" s="59"/>
      <c r="F3" s="59"/>
      <c r="G3" s="59"/>
      <c r="H3" s="59"/>
      <c r="I3" s="36"/>
      <c r="J3" s="24" t="s">
        <v>10</v>
      </c>
      <c r="K3" s="24" t="s">
        <v>11</v>
      </c>
    </row>
    <row r="4" spans="1:19" s="31" customFormat="1" ht="42" customHeight="1" x14ac:dyDescent="0.2">
      <c r="A4" s="60" t="s">
        <v>8</v>
      </c>
      <c r="B4" s="60"/>
      <c r="C4" s="60"/>
      <c r="D4" s="61" t="s">
        <v>30</v>
      </c>
      <c r="E4" s="61"/>
      <c r="F4" s="61"/>
      <c r="G4" s="61"/>
      <c r="H4" s="61"/>
      <c r="I4" s="61"/>
      <c r="J4" s="61"/>
      <c r="K4" s="29" t="s">
        <v>12</v>
      </c>
      <c r="L4" s="30"/>
    </row>
    <row r="5" spans="1:19" s="31" customFormat="1" x14ac:dyDescent="0.2">
      <c r="B5" s="85"/>
      <c r="D5" s="56"/>
      <c r="E5" s="56"/>
      <c r="F5" s="56"/>
      <c r="G5" s="56"/>
      <c r="H5" s="56"/>
      <c r="I5" s="33"/>
      <c r="J5" s="56"/>
      <c r="K5" s="56"/>
      <c r="L5" s="30"/>
    </row>
    <row r="6" spans="1:19" ht="31.5" x14ac:dyDescent="0.2">
      <c r="A6" s="34" t="s">
        <v>2</v>
      </c>
      <c r="B6" s="25" t="s">
        <v>0</v>
      </c>
      <c r="C6" s="34" t="s">
        <v>1</v>
      </c>
      <c r="D6" s="53" t="s">
        <v>3</v>
      </c>
      <c r="E6" s="25" t="s">
        <v>4</v>
      </c>
      <c r="F6" s="25" t="s">
        <v>5</v>
      </c>
      <c r="G6" s="25" t="s">
        <v>6</v>
      </c>
      <c r="H6" s="25" t="s">
        <v>7</v>
      </c>
      <c r="I6" s="25"/>
      <c r="J6" s="25" t="s">
        <v>23</v>
      </c>
      <c r="K6" s="34"/>
      <c r="L6" s="32"/>
    </row>
    <row r="7" spans="1:19" x14ac:dyDescent="0.2">
      <c r="A7" s="77">
        <v>1</v>
      </c>
      <c r="B7" s="78">
        <v>2</v>
      </c>
      <c r="C7" s="78"/>
      <c r="D7" s="78"/>
      <c r="E7" s="79">
        <v>3</v>
      </c>
      <c r="F7" s="77">
        <v>4</v>
      </c>
      <c r="G7" s="77">
        <v>5</v>
      </c>
      <c r="H7" s="77">
        <v>6</v>
      </c>
      <c r="I7" s="77"/>
      <c r="J7" s="80"/>
      <c r="K7" s="77">
        <v>8</v>
      </c>
      <c r="L7" s="32"/>
    </row>
    <row r="8" spans="1:19" ht="140.25" x14ac:dyDescent="0.25">
      <c r="A8" s="83" t="s">
        <v>34</v>
      </c>
      <c r="B8" s="50">
        <v>1</v>
      </c>
      <c r="C8" s="74" t="s">
        <v>35</v>
      </c>
      <c r="D8" s="74" t="s">
        <v>35</v>
      </c>
      <c r="E8" s="42"/>
      <c r="F8" s="43"/>
      <c r="G8" s="44"/>
      <c r="H8" s="84" t="s">
        <v>31</v>
      </c>
      <c r="I8" s="45"/>
      <c r="J8" s="46"/>
      <c r="K8" s="45"/>
      <c r="L8" s="39"/>
    </row>
    <row r="9" spans="1:19" ht="36.75" customHeight="1" x14ac:dyDescent="0.25">
      <c r="A9" s="83" t="s">
        <v>37</v>
      </c>
      <c r="B9" s="50">
        <v>2</v>
      </c>
      <c r="C9" s="74" t="s">
        <v>46</v>
      </c>
      <c r="D9" s="74" t="s">
        <v>46</v>
      </c>
      <c r="E9" s="42"/>
      <c r="F9" s="47"/>
      <c r="G9" s="44"/>
      <c r="H9" s="84" t="s">
        <v>32</v>
      </c>
      <c r="I9" s="45"/>
      <c r="J9" s="46"/>
      <c r="K9" s="45"/>
      <c r="L9" s="39"/>
    </row>
    <row r="10" spans="1:19" ht="39.75" customHeight="1" x14ac:dyDescent="0.25">
      <c r="A10" s="83" t="s">
        <v>37</v>
      </c>
      <c r="B10" s="50">
        <v>3</v>
      </c>
      <c r="C10" s="74" t="s">
        <v>47</v>
      </c>
      <c r="D10" s="74" t="s">
        <v>47</v>
      </c>
      <c r="E10" s="48"/>
      <c r="F10" s="49"/>
      <c r="G10" s="49"/>
      <c r="H10" s="84" t="s">
        <v>58</v>
      </c>
      <c r="I10" s="49"/>
      <c r="J10" s="49"/>
      <c r="K10" s="49"/>
      <c r="L10" s="40"/>
      <c r="M10" s="40"/>
      <c r="N10" s="40"/>
      <c r="O10" s="40"/>
      <c r="P10" s="40"/>
      <c r="Q10" s="40"/>
      <c r="R10" s="40"/>
      <c r="S10" s="40"/>
    </row>
    <row r="11" spans="1:19" ht="51" x14ac:dyDescent="0.25">
      <c r="A11" s="83" t="s">
        <v>38</v>
      </c>
      <c r="B11" s="50">
        <v>4</v>
      </c>
      <c r="C11" s="74" t="s">
        <v>48</v>
      </c>
      <c r="D11" s="74" t="s">
        <v>48</v>
      </c>
      <c r="E11" s="48"/>
      <c r="F11" s="49"/>
      <c r="G11" s="49"/>
      <c r="H11" s="84" t="s">
        <v>59</v>
      </c>
      <c r="I11" s="49"/>
      <c r="J11" s="49"/>
      <c r="K11" s="49"/>
      <c r="L11" s="40"/>
      <c r="M11" s="40"/>
      <c r="N11" s="40"/>
      <c r="O11" s="40"/>
      <c r="P11" s="40"/>
      <c r="Q11" s="40"/>
      <c r="R11" s="40"/>
      <c r="S11" s="40"/>
    </row>
    <row r="12" spans="1:19" ht="25.5" x14ac:dyDescent="0.25">
      <c r="A12" s="83" t="s">
        <v>38</v>
      </c>
      <c r="B12" s="50">
        <v>5</v>
      </c>
      <c r="C12" s="74" t="s">
        <v>49</v>
      </c>
      <c r="D12" s="74" t="s">
        <v>49</v>
      </c>
      <c r="E12" s="48"/>
      <c r="F12" s="49"/>
      <c r="G12" s="49"/>
      <c r="H12" s="84" t="s">
        <v>60</v>
      </c>
      <c r="I12" s="49"/>
      <c r="J12" s="49"/>
      <c r="K12" s="49"/>
      <c r="L12" s="40"/>
      <c r="M12" s="40"/>
      <c r="N12" s="40"/>
      <c r="O12" s="40"/>
      <c r="P12" s="40"/>
      <c r="Q12" s="40"/>
      <c r="R12" s="40"/>
      <c r="S12" s="40"/>
    </row>
    <row r="13" spans="1:19" ht="38.25" x14ac:dyDescent="0.25">
      <c r="A13" s="83" t="s">
        <v>39</v>
      </c>
      <c r="B13" s="50">
        <v>6</v>
      </c>
      <c r="C13" s="74" t="s">
        <v>50</v>
      </c>
      <c r="D13" s="74" t="s">
        <v>50</v>
      </c>
      <c r="E13" s="50"/>
      <c r="F13" s="44"/>
      <c r="G13" s="44"/>
      <c r="H13" s="84" t="s">
        <v>61</v>
      </c>
      <c r="I13" s="44"/>
      <c r="J13" s="44"/>
      <c r="K13" s="44"/>
      <c r="L13" s="38"/>
      <c r="M13" s="38"/>
      <c r="N13" s="38"/>
      <c r="O13" s="38"/>
      <c r="P13" s="38"/>
      <c r="Q13" s="38"/>
      <c r="R13" s="38"/>
      <c r="S13" s="38"/>
    </row>
    <row r="14" spans="1:19" ht="25.5" x14ac:dyDescent="0.25">
      <c r="A14" s="83" t="s">
        <v>39</v>
      </c>
      <c r="B14" s="50">
        <v>7</v>
      </c>
      <c r="C14" s="74" t="s">
        <v>50</v>
      </c>
      <c r="D14" s="74" t="s">
        <v>50</v>
      </c>
      <c r="E14" s="50"/>
      <c r="F14" s="44"/>
      <c r="G14" s="44"/>
      <c r="H14" s="84" t="s">
        <v>62</v>
      </c>
      <c r="I14" s="44"/>
      <c r="J14" s="44"/>
      <c r="K14" s="44"/>
      <c r="L14" s="38"/>
      <c r="M14" s="38"/>
      <c r="N14" s="38"/>
      <c r="O14" s="38"/>
      <c r="P14" s="38"/>
      <c r="Q14" s="38"/>
      <c r="R14" s="38"/>
      <c r="S14" s="38"/>
    </row>
    <row r="15" spans="1:19" ht="90" x14ac:dyDescent="0.25">
      <c r="A15" s="83" t="s">
        <v>40</v>
      </c>
      <c r="B15" s="50">
        <v>8</v>
      </c>
      <c r="C15" s="74" t="s">
        <v>51</v>
      </c>
      <c r="D15" s="74" t="s">
        <v>51</v>
      </c>
      <c r="E15" s="50"/>
      <c r="F15" s="44"/>
      <c r="G15" s="44"/>
      <c r="H15" s="84" t="s">
        <v>63</v>
      </c>
      <c r="I15" s="44"/>
      <c r="J15" s="44"/>
      <c r="K15" s="44"/>
      <c r="L15" s="38"/>
      <c r="M15" s="38"/>
      <c r="N15" s="38"/>
      <c r="O15" s="38"/>
      <c r="P15" s="38"/>
      <c r="Q15" s="38"/>
      <c r="R15" s="38"/>
      <c r="S15" s="38"/>
    </row>
    <row r="16" spans="1:19" ht="25.5" x14ac:dyDescent="0.25">
      <c r="A16" s="83" t="s">
        <v>41</v>
      </c>
      <c r="B16" s="50">
        <v>9</v>
      </c>
      <c r="C16" s="74" t="s">
        <v>52</v>
      </c>
      <c r="D16" s="74" t="s">
        <v>52</v>
      </c>
      <c r="E16" s="43"/>
      <c r="F16" s="45"/>
      <c r="G16" s="45"/>
      <c r="H16" s="84" t="s">
        <v>64</v>
      </c>
      <c r="I16" s="45"/>
      <c r="J16" s="45"/>
      <c r="K16" s="45"/>
    </row>
    <row r="17" spans="1:11" ht="38.25" x14ac:dyDescent="0.25">
      <c r="A17" s="83" t="s">
        <v>42</v>
      </c>
      <c r="B17" s="50">
        <v>10</v>
      </c>
      <c r="C17" s="74" t="s">
        <v>53</v>
      </c>
      <c r="D17" s="74" t="s">
        <v>53</v>
      </c>
      <c r="E17" s="43"/>
      <c r="F17" s="45"/>
      <c r="G17" s="45"/>
      <c r="H17" s="84" t="s">
        <v>65</v>
      </c>
      <c r="I17" s="45"/>
      <c r="J17" s="45"/>
      <c r="K17" s="45"/>
    </row>
    <row r="18" spans="1:11" ht="357" x14ac:dyDescent="0.25">
      <c r="A18" s="83" t="s">
        <v>43</v>
      </c>
      <c r="B18" s="50">
        <v>11</v>
      </c>
      <c r="C18" s="74" t="s">
        <v>54</v>
      </c>
      <c r="D18" s="74" t="s">
        <v>54</v>
      </c>
      <c r="E18" s="43"/>
      <c r="F18" s="45"/>
      <c r="G18" s="45"/>
      <c r="H18" s="84" t="s">
        <v>33</v>
      </c>
      <c r="I18" s="45"/>
      <c r="J18" s="45"/>
      <c r="K18" s="45"/>
    </row>
    <row r="19" spans="1:11" x14ac:dyDescent="0.25">
      <c r="A19" s="83" t="s">
        <v>44</v>
      </c>
      <c r="B19" s="50">
        <v>12</v>
      </c>
      <c r="C19" s="74" t="s">
        <v>55</v>
      </c>
      <c r="D19" s="74" t="s">
        <v>55</v>
      </c>
      <c r="E19" s="43"/>
      <c r="F19" s="45"/>
      <c r="G19" s="45"/>
      <c r="H19" s="84" t="s">
        <v>66</v>
      </c>
      <c r="I19" s="45"/>
      <c r="J19" s="45"/>
      <c r="K19" s="45"/>
    </row>
    <row r="20" spans="1:11" ht="51" x14ac:dyDescent="0.25">
      <c r="A20" s="83" t="s">
        <v>39</v>
      </c>
      <c r="B20" s="50">
        <v>13</v>
      </c>
      <c r="C20" s="74" t="s">
        <v>56</v>
      </c>
      <c r="D20" s="74" t="s">
        <v>56</v>
      </c>
      <c r="E20" s="43"/>
      <c r="F20" s="45"/>
      <c r="G20" s="45"/>
      <c r="H20" s="84" t="s">
        <v>67</v>
      </c>
      <c r="I20" s="45"/>
      <c r="J20" s="45"/>
      <c r="K20" s="45"/>
    </row>
    <row r="21" spans="1:11" ht="89.25" x14ac:dyDescent="0.25">
      <c r="A21" s="83" t="s">
        <v>45</v>
      </c>
      <c r="B21" s="50">
        <v>14</v>
      </c>
      <c r="C21" s="74" t="s">
        <v>57</v>
      </c>
      <c r="D21" s="74" t="s">
        <v>57</v>
      </c>
      <c r="E21" s="43"/>
      <c r="F21" s="45"/>
      <c r="G21" s="45"/>
      <c r="H21" s="84" t="s">
        <v>68</v>
      </c>
      <c r="I21" s="45"/>
      <c r="J21" s="45"/>
      <c r="K21" s="45"/>
    </row>
    <row r="22" spans="1:11" x14ac:dyDescent="0.2">
      <c r="A22" s="81"/>
      <c r="B22" s="82"/>
      <c r="C22" s="81"/>
      <c r="D22" s="81"/>
      <c r="E22" s="82"/>
      <c r="F22" s="81"/>
      <c r="G22" s="81"/>
      <c r="H22" s="81"/>
      <c r="I22" s="81"/>
      <c r="J22" s="81"/>
      <c r="K22" s="81"/>
    </row>
    <row r="23" spans="1:11" x14ac:dyDescent="0.25">
      <c r="B23" s="86"/>
      <c r="C23" s="2"/>
      <c r="D23" s="7"/>
      <c r="E23" s="2"/>
      <c r="F23" s="2"/>
      <c r="G23" s="2"/>
      <c r="H23" s="2"/>
      <c r="I23" s="2"/>
      <c r="J23" s="2"/>
    </row>
    <row r="24" spans="1:11" ht="20.25" x14ac:dyDescent="0.3">
      <c r="A24" s="9"/>
      <c r="B24" s="9" t="s">
        <v>14</v>
      </c>
      <c r="C24" s="9"/>
      <c r="D24" s="9"/>
      <c r="E24" s="9"/>
      <c r="F24" s="9"/>
      <c r="G24" s="9"/>
      <c r="H24" s="9"/>
      <c r="I24" s="9"/>
      <c r="J24" s="9"/>
    </row>
    <row r="25" spans="1:11" ht="20.25" x14ac:dyDescent="0.3">
      <c r="A25" s="9"/>
      <c r="B25" s="9"/>
      <c r="C25" s="9"/>
      <c r="D25" s="9"/>
      <c r="E25" s="9"/>
      <c r="F25" s="9"/>
      <c r="G25" s="9"/>
      <c r="H25" s="9"/>
      <c r="I25" s="9"/>
      <c r="J25" s="9"/>
    </row>
    <row r="26" spans="1:11" ht="20.25" x14ac:dyDescent="0.3">
      <c r="A26" s="9"/>
      <c r="B26" s="9" t="s">
        <v>15</v>
      </c>
      <c r="C26" s="9"/>
      <c r="D26" s="9"/>
      <c r="E26" s="9"/>
      <c r="F26" s="9"/>
      <c r="G26" s="9"/>
      <c r="H26" s="9"/>
      <c r="I26" s="9"/>
      <c r="J26" s="9"/>
    </row>
    <row r="27" spans="1:11" x14ac:dyDescent="0.2">
      <c r="B27" s="87"/>
      <c r="C27"/>
      <c r="D27"/>
      <c r="E27"/>
      <c r="F27"/>
      <c r="G27"/>
      <c r="H27"/>
      <c r="I27"/>
      <c r="J27"/>
    </row>
    <row r="28" spans="1:11" x14ac:dyDescent="0.2">
      <c r="B28" s="87"/>
      <c r="C28"/>
      <c r="D28"/>
      <c r="E28"/>
      <c r="F28"/>
      <c r="G28"/>
      <c r="H28"/>
      <c r="I28"/>
      <c r="J28"/>
    </row>
    <row r="29" spans="1:11" x14ac:dyDescent="0.2">
      <c r="B29" s="87"/>
      <c r="C29"/>
      <c r="D29"/>
      <c r="E29"/>
      <c r="F29"/>
      <c r="G29"/>
      <c r="H29"/>
      <c r="I29"/>
      <c r="J29"/>
    </row>
  </sheetData>
  <autoFilter ref="A7:S8" xr:uid="{00000000-0009-0000-0000-000000000000}">
    <filterColumn colId="1" showButton="0"/>
    <filterColumn colId="2" showButton="0"/>
  </autoFilter>
  <mergeCells count="9">
    <mergeCell ref="C1:L1"/>
    <mergeCell ref="D5:H5"/>
    <mergeCell ref="J5:K5"/>
    <mergeCell ref="B7:D7"/>
    <mergeCell ref="D2:H2"/>
    <mergeCell ref="A3:C3"/>
    <mergeCell ref="D3:H3"/>
    <mergeCell ref="A4:C4"/>
    <mergeCell ref="D4:J4"/>
  </mergeCells>
  <phoneticPr fontId="13" type="noConversion"/>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6"/>
  <sheetViews>
    <sheetView topLeftCell="A16" zoomScaleNormal="100" workbookViewId="0">
      <selection activeCell="C29" sqref="C29:J31"/>
    </sheetView>
  </sheetViews>
  <sheetFormatPr defaultRowHeight="15.75" x14ac:dyDescent="0.25"/>
  <cols>
    <col min="1" max="1" width="3.42578125" style="2" customWidth="1"/>
    <col min="2" max="2" width="11.28515625" style="2" customWidth="1"/>
    <col min="3" max="3" width="5.85546875" style="2" customWidth="1"/>
    <col min="4" max="4" width="27.42578125" style="2" customWidth="1"/>
    <col min="5" max="5" width="34.28515625" style="15" customWidth="1"/>
    <col min="6" max="6" width="15.28515625" style="7" customWidth="1"/>
    <col min="7" max="7" width="14.7109375" style="14" customWidth="1"/>
    <col min="8" max="10" width="18.28515625" style="2" customWidth="1"/>
    <col min="11" max="11" width="13.140625" style="2" customWidth="1"/>
    <col min="12" max="12" width="30" style="2" customWidth="1"/>
    <col min="13" max="16384" width="9.140625" style="2"/>
  </cols>
  <sheetData>
    <row r="1" spans="1:15" x14ac:dyDescent="0.25">
      <c r="D1" s="64" t="s">
        <v>21</v>
      </c>
      <c r="E1" s="64"/>
      <c r="F1" s="64"/>
      <c r="G1" s="64"/>
      <c r="H1" s="64"/>
      <c r="I1" s="64"/>
      <c r="J1" s="64"/>
      <c r="K1" s="64"/>
      <c r="L1" s="64"/>
    </row>
    <row r="2" spans="1:15" x14ac:dyDescent="0.25">
      <c r="D2" s="65" t="s">
        <v>16</v>
      </c>
      <c r="E2" s="65"/>
      <c r="F2" s="65"/>
      <c r="G2" s="65"/>
      <c r="H2" s="65"/>
      <c r="I2" s="65"/>
      <c r="J2" s="65"/>
      <c r="K2" s="65"/>
    </row>
    <row r="3" spans="1:15" x14ac:dyDescent="0.25">
      <c r="B3" s="66" t="s">
        <v>9</v>
      </c>
      <c r="C3" s="66"/>
      <c r="D3" s="66"/>
      <c r="E3" s="67" t="s">
        <v>24</v>
      </c>
      <c r="F3" s="67"/>
      <c r="G3" s="67"/>
      <c r="H3" s="67"/>
      <c r="I3" s="27"/>
      <c r="J3" s="27"/>
      <c r="L3" s="2" t="s">
        <v>11</v>
      </c>
    </row>
    <row r="4" spans="1:15" s="4" customFormat="1" ht="32.25" customHeight="1" x14ac:dyDescent="0.25">
      <c r="A4" s="3"/>
      <c r="B4" s="68" t="s">
        <v>8</v>
      </c>
      <c r="C4" s="68"/>
      <c r="D4" s="68"/>
      <c r="E4" s="69" t="s">
        <v>30</v>
      </c>
      <c r="F4" s="69"/>
      <c r="G4" s="69"/>
      <c r="H4" s="69"/>
      <c r="I4" s="69"/>
      <c r="J4" s="69"/>
      <c r="K4" s="69"/>
      <c r="L4" s="18" t="s">
        <v>12</v>
      </c>
    </row>
    <row r="5" spans="1:15" s="5" customFormat="1" ht="20.100000000000001" customHeight="1" x14ac:dyDescent="0.25">
      <c r="A5" s="3"/>
      <c r="E5" s="62"/>
      <c r="F5" s="62"/>
      <c r="G5" s="62"/>
      <c r="H5" s="62"/>
      <c r="I5" s="26"/>
      <c r="J5" s="26"/>
      <c r="K5" s="23"/>
      <c r="L5" s="23"/>
    </row>
    <row r="6" spans="1:15" ht="47.25" x14ac:dyDescent="0.25">
      <c r="A6" s="6"/>
      <c r="B6" s="1" t="s">
        <v>2</v>
      </c>
      <c r="C6" s="1" t="s">
        <v>0</v>
      </c>
      <c r="D6" s="1" t="s">
        <v>1</v>
      </c>
      <c r="E6" s="54" t="s">
        <v>3</v>
      </c>
      <c r="F6" s="54" t="s">
        <v>17</v>
      </c>
      <c r="G6" s="13" t="s">
        <v>18</v>
      </c>
      <c r="H6" s="54" t="s">
        <v>25</v>
      </c>
      <c r="I6" s="54" t="s">
        <v>27</v>
      </c>
      <c r="J6" s="21" t="s">
        <v>26</v>
      </c>
      <c r="K6" s="21" t="s">
        <v>28</v>
      </c>
      <c r="L6" s="54" t="s">
        <v>19</v>
      </c>
    </row>
    <row r="7" spans="1:15" x14ac:dyDescent="0.25">
      <c r="A7" s="6"/>
      <c r="B7" s="54">
        <v>1</v>
      </c>
      <c r="C7" s="63">
        <v>2</v>
      </c>
      <c r="D7" s="63"/>
      <c r="E7" s="63"/>
      <c r="F7" s="54">
        <v>3</v>
      </c>
      <c r="G7" s="13">
        <v>4</v>
      </c>
      <c r="H7" s="54">
        <v>5</v>
      </c>
      <c r="I7" s="54"/>
      <c r="J7" s="54"/>
      <c r="K7" s="54">
        <v>7</v>
      </c>
      <c r="L7" s="16">
        <v>9</v>
      </c>
    </row>
    <row r="8" spans="1:15" ht="51" x14ac:dyDescent="0.25">
      <c r="A8" s="20"/>
      <c r="B8" s="73" t="s">
        <v>34</v>
      </c>
      <c r="C8" s="41">
        <v>1</v>
      </c>
      <c r="D8" s="74" t="s">
        <v>69</v>
      </c>
      <c r="E8" s="74" t="s">
        <v>70</v>
      </c>
      <c r="F8" s="17" t="s">
        <v>29</v>
      </c>
      <c r="G8" s="75">
        <v>5</v>
      </c>
      <c r="H8" s="76"/>
      <c r="I8" s="76"/>
      <c r="J8" s="28"/>
      <c r="K8" s="76">
        <v>6250</v>
      </c>
      <c r="L8" s="19" t="s">
        <v>36</v>
      </c>
    </row>
    <row r="9" spans="1:15" ht="51" x14ac:dyDescent="0.25">
      <c r="B9" s="73" t="s">
        <v>37</v>
      </c>
      <c r="C9" s="41">
        <v>2</v>
      </c>
      <c r="D9" s="74" t="s">
        <v>71</v>
      </c>
      <c r="E9" s="74" t="s">
        <v>71</v>
      </c>
      <c r="F9" s="17" t="s">
        <v>86</v>
      </c>
      <c r="G9" s="75">
        <v>10</v>
      </c>
      <c r="H9" s="76"/>
      <c r="I9" s="76"/>
      <c r="J9" s="28"/>
      <c r="K9" s="76">
        <v>1800</v>
      </c>
      <c r="L9" s="19" t="s">
        <v>36</v>
      </c>
    </row>
    <row r="10" spans="1:15" ht="51" x14ac:dyDescent="0.25">
      <c r="B10" s="73" t="s">
        <v>37</v>
      </c>
      <c r="C10" s="41">
        <v>3</v>
      </c>
      <c r="D10" s="71" t="s">
        <v>72</v>
      </c>
      <c r="E10" s="71" t="s">
        <v>72</v>
      </c>
      <c r="F10" s="17" t="s">
        <v>86</v>
      </c>
      <c r="G10" s="75">
        <v>100</v>
      </c>
      <c r="H10" s="75"/>
      <c r="I10" s="75"/>
      <c r="J10" s="51"/>
      <c r="K10" s="75">
        <v>200</v>
      </c>
      <c r="L10" s="19" t="s">
        <v>36</v>
      </c>
    </row>
    <row r="11" spans="1:15" ht="51" x14ac:dyDescent="0.25">
      <c r="B11" s="73" t="s">
        <v>38</v>
      </c>
      <c r="C11" s="41">
        <v>4</v>
      </c>
      <c r="D11" s="74" t="s">
        <v>73</v>
      </c>
      <c r="E11" s="74" t="s">
        <v>74</v>
      </c>
      <c r="F11" s="17" t="s">
        <v>86</v>
      </c>
      <c r="G11" s="75">
        <v>1</v>
      </c>
      <c r="H11" s="76"/>
      <c r="I11" s="76"/>
      <c r="J11" s="22"/>
      <c r="K11" s="76">
        <v>3700</v>
      </c>
      <c r="L11" s="19" t="s">
        <v>36</v>
      </c>
    </row>
    <row r="12" spans="1:15" ht="51" x14ac:dyDescent="0.25">
      <c r="B12" s="73" t="s">
        <v>38</v>
      </c>
      <c r="C12" s="41">
        <v>5</v>
      </c>
      <c r="D12" s="74" t="s">
        <v>75</v>
      </c>
      <c r="E12" s="74" t="s">
        <v>75</v>
      </c>
      <c r="F12" s="17" t="s">
        <v>86</v>
      </c>
      <c r="G12" s="75">
        <v>10</v>
      </c>
      <c r="H12" s="76"/>
      <c r="I12" s="76"/>
      <c r="J12" s="22"/>
      <c r="K12" s="76">
        <v>6700</v>
      </c>
      <c r="L12" s="19" t="s">
        <v>36</v>
      </c>
    </row>
    <row r="13" spans="1:15" ht="51" x14ac:dyDescent="0.3">
      <c r="B13" s="73" t="s">
        <v>39</v>
      </c>
      <c r="C13" s="41">
        <v>6</v>
      </c>
      <c r="D13" s="74" t="s">
        <v>76</v>
      </c>
      <c r="E13" s="74" t="s">
        <v>76</v>
      </c>
      <c r="F13" s="17" t="s">
        <v>86</v>
      </c>
      <c r="G13" s="75">
        <v>4</v>
      </c>
      <c r="H13" s="76"/>
      <c r="I13" s="76"/>
      <c r="J13" s="52"/>
      <c r="K13" s="76">
        <v>25600</v>
      </c>
      <c r="L13" s="19" t="s">
        <v>36</v>
      </c>
      <c r="M13" s="9"/>
      <c r="N13" s="9"/>
      <c r="O13" s="9"/>
    </row>
    <row r="14" spans="1:15" ht="51" x14ac:dyDescent="0.3">
      <c r="B14" s="73" t="s">
        <v>39</v>
      </c>
      <c r="C14" s="41">
        <v>7</v>
      </c>
      <c r="D14" s="74" t="s">
        <v>77</v>
      </c>
      <c r="E14" s="74" t="s">
        <v>77</v>
      </c>
      <c r="F14" s="17" t="s">
        <v>86</v>
      </c>
      <c r="G14" s="75">
        <v>2</v>
      </c>
      <c r="H14" s="76"/>
      <c r="I14" s="76"/>
      <c r="J14" s="52"/>
      <c r="K14" s="76">
        <v>26000</v>
      </c>
      <c r="L14" s="19" t="s">
        <v>36</v>
      </c>
      <c r="M14" s="9"/>
      <c r="N14" s="9"/>
      <c r="O14" s="9"/>
    </row>
    <row r="15" spans="1:15" ht="51" x14ac:dyDescent="0.3">
      <c r="B15" s="73" t="s">
        <v>40</v>
      </c>
      <c r="C15" s="41">
        <v>8</v>
      </c>
      <c r="D15" s="74" t="s">
        <v>78</v>
      </c>
      <c r="E15" s="74" t="s">
        <v>78</v>
      </c>
      <c r="F15" s="17" t="s">
        <v>86</v>
      </c>
      <c r="G15" s="75">
        <v>15</v>
      </c>
      <c r="H15" s="76"/>
      <c r="I15" s="76"/>
      <c r="J15" s="52"/>
      <c r="K15" s="76">
        <v>36000</v>
      </c>
      <c r="L15" s="19" t="s">
        <v>36</v>
      </c>
      <c r="M15" s="9"/>
      <c r="N15" s="9"/>
      <c r="O15" s="9"/>
    </row>
    <row r="16" spans="1:15" ht="51" x14ac:dyDescent="0.25">
      <c r="B16" s="73" t="s">
        <v>41</v>
      </c>
      <c r="C16" s="41">
        <v>9</v>
      </c>
      <c r="D16" s="74" t="s">
        <v>79</v>
      </c>
      <c r="E16" s="74" t="s">
        <v>79</v>
      </c>
      <c r="F16" s="17" t="s">
        <v>86</v>
      </c>
      <c r="G16" s="75">
        <v>15</v>
      </c>
      <c r="H16" s="75"/>
      <c r="I16" s="75"/>
      <c r="J16" s="22"/>
      <c r="K16" s="75">
        <v>600</v>
      </c>
      <c r="L16" s="19" t="s">
        <v>36</v>
      </c>
    </row>
    <row r="17" spans="2:19" ht="51" x14ac:dyDescent="0.25">
      <c r="B17" s="73" t="s">
        <v>42</v>
      </c>
      <c r="C17" s="41">
        <v>10</v>
      </c>
      <c r="D17" s="74" t="s">
        <v>80</v>
      </c>
      <c r="E17" s="74" t="s">
        <v>80</v>
      </c>
      <c r="F17" s="17" t="s">
        <v>86</v>
      </c>
      <c r="G17" s="75">
        <v>3</v>
      </c>
      <c r="H17" s="76"/>
      <c r="I17" s="76"/>
      <c r="J17" s="22"/>
      <c r="K17" s="76">
        <v>8350</v>
      </c>
      <c r="L17" s="19" t="s">
        <v>36</v>
      </c>
    </row>
    <row r="18" spans="2:19" ht="51" x14ac:dyDescent="0.25">
      <c r="B18" s="73" t="s">
        <v>43</v>
      </c>
      <c r="C18" s="41">
        <v>11</v>
      </c>
      <c r="D18" s="74" t="s">
        <v>81</v>
      </c>
      <c r="E18" s="74" t="s">
        <v>81</v>
      </c>
      <c r="F18" s="17" t="s">
        <v>86</v>
      </c>
      <c r="G18" s="75">
        <v>6</v>
      </c>
      <c r="H18" s="76"/>
      <c r="I18" s="76"/>
      <c r="J18" s="22"/>
      <c r="K18" s="76">
        <v>67200</v>
      </c>
      <c r="L18" s="19" t="s">
        <v>36</v>
      </c>
    </row>
    <row r="19" spans="2:19" ht="51" x14ac:dyDescent="0.25">
      <c r="B19" s="73" t="s">
        <v>44</v>
      </c>
      <c r="C19" s="41">
        <v>12</v>
      </c>
      <c r="D19" s="74" t="s">
        <v>82</v>
      </c>
      <c r="E19" s="74" t="s">
        <v>82</v>
      </c>
      <c r="F19" s="17" t="s">
        <v>86</v>
      </c>
      <c r="G19" s="75">
        <v>1</v>
      </c>
      <c r="H19" s="76"/>
      <c r="I19" s="76"/>
      <c r="J19" s="22"/>
      <c r="K19" s="76">
        <v>2900</v>
      </c>
      <c r="L19" s="19" t="s">
        <v>36</v>
      </c>
    </row>
    <row r="20" spans="2:19" ht="51" x14ac:dyDescent="0.25">
      <c r="B20" s="73" t="s">
        <v>39</v>
      </c>
      <c r="C20" s="41">
        <v>13</v>
      </c>
      <c r="D20" s="74" t="s">
        <v>83</v>
      </c>
      <c r="E20" s="74" t="s">
        <v>83</v>
      </c>
      <c r="F20" s="17" t="s">
        <v>86</v>
      </c>
      <c r="G20" s="75">
        <v>2</v>
      </c>
      <c r="H20" s="76"/>
      <c r="I20" s="76"/>
      <c r="J20" s="22"/>
      <c r="K20" s="76">
        <v>3750</v>
      </c>
      <c r="L20" s="19" t="s">
        <v>36</v>
      </c>
    </row>
    <row r="21" spans="2:19" ht="51" x14ac:dyDescent="0.25">
      <c r="B21" s="73" t="s">
        <v>45</v>
      </c>
      <c r="C21" s="41">
        <v>14</v>
      </c>
      <c r="D21" s="74" t="s">
        <v>84</v>
      </c>
      <c r="E21" s="74" t="s">
        <v>84</v>
      </c>
      <c r="F21" s="17" t="s">
        <v>86</v>
      </c>
      <c r="G21" s="75">
        <v>10</v>
      </c>
      <c r="H21" s="76"/>
      <c r="I21" s="76"/>
      <c r="J21" s="22"/>
      <c r="K21" s="76">
        <v>98000</v>
      </c>
      <c r="L21" s="19" t="s">
        <v>36</v>
      </c>
    </row>
    <row r="22" spans="2:19" x14ac:dyDescent="0.25">
      <c r="K22" s="72" t="s">
        <v>85</v>
      </c>
    </row>
    <row r="25" spans="2:19" x14ac:dyDescent="0.25">
      <c r="C25" s="10"/>
      <c r="D25" s="10"/>
      <c r="E25" s="10"/>
      <c r="F25" s="11"/>
      <c r="G25" s="10"/>
      <c r="H25" s="12"/>
      <c r="I25" s="12"/>
      <c r="J25" s="10"/>
      <c r="K25" s="10"/>
      <c r="L25" s="10"/>
    </row>
    <row r="26" spans="2:19" x14ac:dyDescent="0.25">
      <c r="C26" s="10"/>
      <c r="D26" s="10"/>
      <c r="E26" s="10"/>
      <c r="F26" s="11"/>
      <c r="G26" s="10"/>
      <c r="H26" s="70" t="s">
        <v>20</v>
      </c>
      <c r="I26" s="70"/>
      <c r="J26" s="8" t="e">
        <f>SUM(#REF!)</f>
        <v>#REF!</v>
      </c>
      <c r="K26" s="8" t="e">
        <f>SUM(#REF!)</f>
        <v>#REF!</v>
      </c>
      <c r="L26" s="10"/>
    </row>
    <row r="27" spans="2:19" x14ac:dyDescent="0.25">
      <c r="E27" s="2"/>
      <c r="G27" s="2"/>
    </row>
    <row r="28" spans="2:19" x14ac:dyDescent="0.25">
      <c r="E28" s="2"/>
      <c r="G28" s="2"/>
    </row>
    <row r="29" spans="2:19" ht="20.25" x14ac:dyDescent="0.3">
      <c r="C29" s="9"/>
      <c r="D29" s="9" t="s">
        <v>14</v>
      </c>
      <c r="E29" s="9"/>
      <c r="F29" s="9"/>
      <c r="G29" s="9"/>
      <c r="H29" s="9"/>
      <c r="I29" s="9"/>
      <c r="J29" s="9"/>
      <c r="K29" s="9"/>
      <c r="L29" s="9"/>
      <c r="M29" s="9"/>
      <c r="N29" s="9"/>
      <c r="O29" s="9"/>
      <c r="P29" s="9"/>
      <c r="Q29" s="9"/>
      <c r="R29" s="9"/>
      <c r="S29" s="9"/>
    </row>
    <row r="30" spans="2:19" ht="20.25" x14ac:dyDescent="0.3">
      <c r="C30" s="9"/>
      <c r="D30" s="9"/>
      <c r="E30" s="9"/>
      <c r="F30" s="9"/>
      <c r="G30" s="9"/>
      <c r="H30" s="9"/>
      <c r="I30" s="9"/>
      <c r="J30" s="9"/>
      <c r="K30" s="9"/>
      <c r="L30" s="9"/>
      <c r="M30" s="9"/>
      <c r="N30" s="9"/>
      <c r="O30" s="9"/>
      <c r="P30" s="9"/>
      <c r="Q30" s="9"/>
      <c r="R30" s="9"/>
      <c r="S30" s="9"/>
    </row>
    <row r="31" spans="2:19" ht="20.25" x14ac:dyDescent="0.3">
      <c r="C31" s="9"/>
      <c r="D31" s="9" t="s">
        <v>15</v>
      </c>
      <c r="E31" s="9"/>
      <c r="F31" s="9"/>
      <c r="G31" s="9"/>
      <c r="H31" s="9"/>
      <c r="I31" s="9"/>
      <c r="J31" s="9"/>
      <c r="K31" s="9"/>
      <c r="L31" s="9"/>
      <c r="M31" s="9"/>
      <c r="N31" s="9"/>
      <c r="O31" s="9"/>
      <c r="P31" s="9"/>
      <c r="Q31" s="9"/>
      <c r="R31" s="9"/>
      <c r="S31" s="9"/>
    </row>
    <row r="32" spans="2:19" x14ac:dyDescent="0.25">
      <c r="C32"/>
      <c r="D32"/>
      <c r="E32"/>
      <c r="F32"/>
      <c r="G32"/>
      <c r="H32"/>
      <c r="I32"/>
      <c r="J32"/>
      <c r="K32"/>
      <c r="L32"/>
      <c r="M32"/>
      <c r="N32"/>
      <c r="O32"/>
      <c r="P32"/>
      <c r="Q32"/>
      <c r="R32"/>
      <c r="S32"/>
    </row>
    <row r="33" spans="3:19" x14ac:dyDescent="0.25">
      <c r="C33"/>
      <c r="D33"/>
      <c r="E33"/>
      <c r="F33"/>
      <c r="G33"/>
      <c r="H33"/>
      <c r="I33"/>
      <c r="J33"/>
      <c r="K33"/>
      <c r="L33"/>
      <c r="M33"/>
      <c r="N33"/>
      <c r="O33"/>
      <c r="P33"/>
      <c r="Q33"/>
      <c r="R33"/>
      <c r="S33"/>
    </row>
    <row r="34" spans="3:19" x14ac:dyDescent="0.25">
      <c r="C34"/>
      <c r="D34"/>
      <c r="E34"/>
      <c r="F34"/>
      <c r="G34"/>
      <c r="H34"/>
      <c r="I34"/>
      <c r="J34"/>
      <c r="K34"/>
      <c r="L34"/>
      <c r="M34"/>
      <c r="N34"/>
      <c r="O34"/>
      <c r="P34"/>
      <c r="Q34"/>
      <c r="R34"/>
      <c r="S34"/>
    </row>
    <row r="35" spans="3:19" x14ac:dyDescent="0.25">
      <c r="C35"/>
      <c r="D35"/>
      <c r="E35"/>
      <c r="F35"/>
      <c r="G35"/>
      <c r="H35"/>
      <c r="I35"/>
      <c r="J35"/>
      <c r="K35"/>
      <c r="L35"/>
      <c r="M35"/>
      <c r="N35"/>
      <c r="O35"/>
      <c r="P35"/>
      <c r="Q35"/>
      <c r="R35"/>
      <c r="S35"/>
    </row>
    <row r="36" spans="3:19" x14ac:dyDescent="0.25">
      <c r="C36"/>
      <c r="D36"/>
      <c r="E36"/>
      <c r="F36"/>
      <c r="G36"/>
      <c r="H36"/>
      <c r="I36"/>
      <c r="J36"/>
      <c r="K36"/>
      <c r="L36"/>
      <c r="M36"/>
      <c r="N36"/>
      <c r="O36"/>
      <c r="P36"/>
      <c r="Q36"/>
      <c r="R36"/>
      <c r="S36"/>
    </row>
  </sheetData>
  <mergeCells count="9">
    <mergeCell ref="H26:I26"/>
    <mergeCell ref="E5:H5"/>
    <mergeCell ref="C7:E7"/>
    <mergeCell ref="D1:L1"/>
    <mergeCell ref="D2:K2"/>
    <mergeCell ref="B3:D3"/>
    <mergeCell ref="E3:H3"/>
    <mergeCell ref="B4:D4"/>
    <mergeCell ref="E4:K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L17"/>
  <sheetViews>
    <sheetView workbookViewId="0">
      <selection activeCell="J33" sqref="J33"/>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0" t="s">
        <v>20</v>
      </c>
      <c r="I12" s="70"/>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2024-11-04T13:24:23Z</dcterms:modified>
</cp:coreProperties>
</file>