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192.168.110.2\Dispozitive\+LP ADM 2022+\Programe speciale 2022\21048275 Neurochirurgia fracturilor coloanei vertebrale\modificări 14.02.2022\"/>
    </mc:Choice>
  </mc:AlternateContent>
  <xr:revisionPtr revIDLastSave="0" documentId="13_ncr:1_{C8FBC830-4395-4EE9-8B40-0667DD97F45A}"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'!$A$6:$L$12</definedName>
    <definedName name="_xlnm._FilterDatabase" localSheetId="0" hidden="1">'Specificaţii tehnice      '!$A$6:$K$100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06" i="5" l="1"/>
  <c r="J106" i="5"/>
  <c r="M102" i="5"/>
  <c r="K12" i="7" l="1"/>
  <c r="J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9" authorId="0" shapeId="0" xr:uid="{C7C8613A-A0C0-41EF-8AF4-61FF0BA0C8EF}">
      <text>
        <r>
          <rPr>
            <b/>
            <sz val="9"/>
            <color indexed="81"/>
            <rFont val="Tahoma"/>
            <family val="2"/>
            <charset val="204"/>
          </rPr>
          <t>User:</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49" authorId="0" shapeId="0" xr:uid="{67FDA355-180A-4C18-A77E-1D38984F0CBE}">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<sst xmlns="http://schemas.openxmlformats.org/spreadsheetml/2006/main" count="886" uniqueCount="220">
  <si>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</si>
  <si>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</si>
  <si>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</si>
  <si>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</si>
  <si>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</si>
  <si>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</si>
  <si>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</si>
  <si>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</si>
  <si>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</si>
  <si>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</si>
  <si>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</si>
  <si>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</si>
  <si>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</si>
  <si>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</si>
  <si>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</si>
  <si>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</si>
  <si>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</si>
  <si>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</si>
  <si>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</si>
  <si>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</si>
  <si>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</si>
  <si>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</si>
  <si>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</si>
  <si>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</si>
  <si>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</si>
  <si>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</si>
  <si>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</si>
  <si>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</si>
  <si>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</si>
  <si>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</si>
  <si>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</si>
  <si>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Prețul estimativ</t>
  </si>
  <si>
    <t>Implante spinale. Instrumentatie pediculară toraco-lombara</t>
  </si>
  <si>
    <t>Conector lateral pentru 2 tije in plan paralel.</t>
  </si>
  <si>
    <t>Conector lateral sacro-iliac</t>
  </si>
  <si>
    <t>Cross-link ajustabil poliaxial toraco-lombar</t>
  </si>
  <si>
    <t>Tija longitudinala toraco-lombara 200mm Ti</t>
  </si>
  <si>
    <t>Tija longitudinala toraco-lombara 100mm Ti</t>
  </si>
  <si>
    <t>Tija longitudinala toraco-lombara 150mm Ti</t>
  </si>
  <si>
    <t>Tija longitudinala toraco-lombara 400mm Ti</t>
  </si>
  <si>
    <t>Tija longitudinala toraco-lombara 120mm Ti</t>
  </si>
  <si>
    <t>Tija longitudinala toraco-lombara 200mm CoCr</t>
  </si>
  <si>
    <t>Tija longitudinala toraco-lombara 400mm CoCr</t>
  </si>
  <si>
    <t>Surub pedicular monoaxial cu brat lung preasamblat cu piulita de blocare</t>
  </si>
  <si>
    <t>Surub pedicular poliaxial cu brat lung preasamblat cu piulita de blocare</t>
  </si>
  <si>
    <t>Surub pedicular poliaxial tip cimentat preasamblat cu piulita de blocare si conector pentru introducerea cimentului</t>
  </si>
  <si>
    <t>Surub sacro-iliac poliaxial preasamblat cu piulita de blocare</t>
  </si>
  <si>
    <t xml:space="preserve">Set de instrumente.
Instrumentatie pediculara toraco-lombara
</t>
  </si>
  <si>
    <t xml:space="preserve">Set de instrumente.
Instrumentatie pediculara toraco-lombara pentru corectia deformitatilor prin derotatie vertebrala directa
</t>
  </si>
  <si>
    <t>Set pentru taierea tijei</t>
  </si>
  <si>
    <t>Set pentru osteotomie vertebrala</t>
  </si>
  <si>
    <t>Implante spinale. Cusca pentru fuziunea intersomatică cervicală ACIF</t>
  </si>
  <si>
    <t>Cusca ACIF</t>
  </si>
  <si>
    <t>Set de instrumente</t>
  </si>
  <si>
    <t>Implante spinale. Cusca pentru fuziunea intersomatică lombară transforaminala TLIF</t>
  </si>
  <si>
    <t>Cusca TLIF</t>
  </si>
  <si>
    <t>Ciment radiopac de viscozitate inalta PMMA.
Pentru vertebroplastie si augmentarea suruburilor pediculare</t>
  </si>
  <si>
    <t xml:space="preserve">Ciment radiopac de viscozitate inalta PMMA.
Pentru vertebroplastie si augmentarea suruburilor pediculare
</t>
  </si>
  <si>
    <t>Set de biopsie si vertebroplastie</t>
  </si>
  <si>
    <t>Sistem pentru vertebroplastie si prelevarea intraoperatorie a biopsiei vertebrale</t>
  </si>
  <si>
    <t>Implante spinale. Instrumentatie cervicala anterioara</t>
  </si>
  <si>
    <t>Placa cervicala anterioara</t>
  </si>
  <si>
    <t>Suruburi cervicale anteriore</t>
  </si>
  <si>
    <t>Implante spinale. Cilindru din plasa pentru protezare corpului vertebral.</t>
  </si>
  <si>
    <t xml:space="preserve">Tube mesh.
(Cilindru din plasa pentru protezare corpului vertebral
</t>
  </si>
  <si>
    <t>Implante spinale. Cusca pentru fuziunea intersomatică lombară anterioara ALIF</t>
  </si>
  <si>
    <t>Cusca ALIF</t>
  </si>
  <si>
    <t>Implante spinale. Instrumentatie posterioara pentru corectia diformitatilor adolescentilor</t>
  </si>
  <si>
    <t>Surub pedicular monoaxial  preasamblat cu piulita de blocare</t>
  </si>
  <si>
    <t>Surub pedicular poliaxial preasamblat cu piulita de blocare</t>
  </si>
  <si>
    <t>Surub iliac poliaxial preasamblat cu piulita de blocare</t>
  </si>
  <si>
    <t>Tija longitudinala toraco-lombara 500mm Ti</t>
  </si>
  <si>
    <t xml:space="preserve">Tija longitudinala toraco-lombara 500mm CoCr </t>
  </si>
  <si>
    <t>Set de instrumente.
Instrumentatie pediculara toraco-lombara pentru corectia deformitatilor prin derotatie vertebrala directa</t>
  </si>
  <si>
    <t>Implante spinale. Instrumentatie pediculară occipito-cervico-toraco-lombara</t>
  </si>
  <si>
    <t>Implant pentru efectuarea fuziunii articulatiei sacroiliece prin tehnica percutana miniinvaziva laterala.</t>
  </si>
  <si>
    <t>Implante spinale.Instrumentație pedicularăoccipito-cervico-toraco-lombară</t>
  </si>
  <si>
    <t>Conector Cros -linK</t>
  </si>
  <si>
    <t>Pectus Bar Stabilizer Universal, Lățimea - 15-20mm Lungimea 320-340mm</t>
  </si>
  <si>
    <t xml:space="preserve">Set de instrumente.
</t>
  </si>
  <si>
    <t>set</t>
  </si>
  <si>
    <t>P/u conectarea tijelor 6.0-7.0mm,. in plan paralel, cu fixarea fiecarei tije cu 2 suruburi interne. Material: titan Ti - 6Al- 4V ELI ,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</si>
  <si>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P/u conectarea surubului sacro-iliac pe tija 6.0-7.0mm,.Material: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</si>
  <si>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Poliaxiale, cu 3 suruburi de fixare; 30-70 mm fixare pe tija 6.0-7.0mm Colorate diferit;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</si>
  <si>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</si>
  <si>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</si>
  <si>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</si>
  <si>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120mm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</si>
  <si>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Diametrul 6.0-7.0mm, lungimea 200mm un capăt hexagonal compatibil CT si RMN culoare nereflectoare la lumină;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</si>
  <si>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</si>
  <si>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5.5, 6.5mm, lungimea 25-55mm,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</si>
  <si>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4.5mm, 5.5mm, 6.5mm, 7.5mm lungimea 25-60mm fixare pe tija 6.0-7.0mm, vârf rotund filet dublu (tip conical in treimea superioara si spongios in rest); partea filetata a corpului surubului cu 2 diametre;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</si>
  <si>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5.5mm, 6.5mm, 7.5mm lungimea 25-60mm fixare pe tija 6.0-7.0mm, vârf rotund; canulat cu orificii laterale p/u augmentarea cimentata; filet dublu (tip conical in treimea superioara si spongios in rest); partea filetata a corpului surubului cu 2 diametre; colorate diferit; canulat cu trei orificii laterale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</si>
  <si>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 7.5mm, 8.0mm lungimea 60-100mm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</si>
  <si>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</si>
  <si>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</si>
  <si>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în folosință. 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</si>
  <si>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</si>
  <si>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</si>
  <si>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</si>
  <si>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Posibilitatea menevrarii poliaxiale in spatiu discal pe inserter varianta neutra si lordotica lungimea 30-35 mm înăltimea 7-9-11-13-15 mm suprafata superioară si inferioară dintată; compatibil CT si RMN; forma "banana sau rinichi" cu spatiu central gol; Material: cusca -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</si>
  <si>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</si>
  <si>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înaltă, special pentru proceduri spinale 1 Doză = 1 bucată, 1 Doză= minim 20 g . Evaluarea va fi per gram.Certificat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</si>
  <si>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inalta, special pentru proceduri spinale 1 Doză = 1 bucată, 1 Doză= minim 10 g- maxim 12 g. Evaluarea va fi per gram.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</si>
  <si>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Set steril. Componenta minima setului: Diametru 8G, 11G, 13G, Lungimea de la 150mm Ac cu gradare Stilet solid Canula pentru biopsie.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</si>
  <si>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20-100mm Latime 15-20mm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</si>
  <si>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12-20mm Diametru 4.0-4.5mm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</si>
  <si>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</si>
  <si>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Rotund Lungime 40-100mm Diametru 10-28mm Grosimea de la 1.0mm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</si>
  <si>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</si>
  <si>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</si>
  <si>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</si>
  <si>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</si>
  <si>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6.0mm, 7.0mm, 8.0mm (6.5mm, 7.5mm, 8.5mm) lungimea 60-110mm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</si>
  <si>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</si>
  <si>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Material:aliaj din 65%,cobalt,30% chromiu,5% molybdenum.. Consistenta tare p/u diformitati.Certificat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</si>
  <si>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</si>
  <si>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</si>
  <si>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deinstrumente pentru aplicatia percutanata miniinvaziva gratuit in custodie.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</si>
  <si>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Poliaxiale, cu 3 suruburi de fixare; 30-70 mm fixare pe tija 6.0-7.0mm Colorate diferit;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</si>
  <si>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400mm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</si>
  <si>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</si>
  <si>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4.5mm, 5.5mm, 6.5mm, 7.5mm lungimea 25-60mm
fixare pe tija 6.0-7.0mm,  vârf rotund 
filet dublu (tip conical in treimea superioara si spongios in rest);
partea filetata a corpului surubului cu 2 diametre;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</si>
  <si>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</si>
  <si>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</si>
  <si>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</si>
  <si>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</si>
  <si>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1.Pectus Introducer de 48 cm; 2.Pectus intodicer  de 51 cm; 3. Pectu intoducer  de 54 cm;  4.Pectus Fipper;  5.Pectus Bender Gratuit în folosință.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</si>
  <si>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pe parcursul anului 2022 începând cu data de 01.01.2022 în termen de până la 30 de zile de la solicitarea beneficiarului.</t>
  </si>
  <si>
    <t>Șurub multi-axial transpedicular cervical</t>
  </si>
  <si>
    <t xml:space="preserve">Sistem de drenaj continuu a cavității toracale </t>
  </si>
  <si>
    <t>Set pentru kyphoplastie/vertebroplastie în caz de fracturi, tumori, hemangioame vertebrale sau augmentarea combinată a construcțiilor din titan</t>
  </si>
  <si>
    <t>Ac pentru acces osos transpendicular</t>
  </si>
  <si>
    <t>Cartuş jetabil pentru aplicarea lentă, manuală a cimentului vertebral semi-vîscos</t>
  </si>
  <si>
    <t>Sistem semi-automat de livrare a cimentului prin troacarele vertebrale</t>
  </si>
  <si>
    <t>Implant din colagen pentru reparaţia învelişului dural în cadrul operaţiilor cerebrale şi spinale</t>
  </si>
  <si>
    <t>Placă din titan pentru protezarea defectelor oaselor bolții craniene</t>
  </si>
  <si>
    <t>Șururburi din titan pentru fixarea placilor din titan</t>
  </si>
  <si>
    <t>Placi din titan pentru acoperirea găurilor de trepan</t>
  </si>
  <si>
    <t>Spongie pentru tamponadă postoperatorie a cavitații nazale</t>
  </si>
  <si>
    <t>Gelfoam</t>
  </si>
  <si>
    <t>Hidrogel ermetizant absorbabil pentru învelișul dural</t>
  </si>
  <si>
    <t xml:space="preserve">Set cateter lombar cu sistem de colectare a lichidurlui cefalo-rahidian
</t>
  </si>
  <si>
    <t xml:space="preserve">Capsator chirurgical de piele (stapler) </t>
  </si>
  <si>
    <t>Sistem de drenaj ventricular extern și monitoring a presiunii intracraniene</t>
  </si>
  <si>
    <t>Șunt ventriculo-peritoneal</t>
  </si>
  <si>
    <t>Placă de reper (fiducial) pentru înregistrarea coordonatelor de reper imagistic intraoperator</t>
  </si>
  <si>
    <t>Proteina morfogenetică osoasa recombinată</t>
  </si>
  <si>
    <t>Dimensiuni - 3.2-3.5mm x 12-40mm, compatibil cu sistemul Vertex și Vertex Max aflate în dotare.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</si>
  <si>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de aspirație uscată pentru drenajul cavității pleurale. Sistemul trebuie sa conțină 4 camere pentru mnitorizarea volumului, exudatului, supapa, manometru. Steril. Jetabil.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</si>
  <si>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Dimesiuni - 9-11G. Lungime - 150 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</si>
  <si>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Volum – 8-10ml.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</si>
  <si>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Sistemul trebuie să permită o livrare stepată a cimentului, operatorul trebuie să poată să se îndepărteze de la sursa de radiație ionizantă. Sistemul trebuie să aibă mecanism de reducere rapidă a presiunii intravertebrale.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</si>
  <si>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Dimensiuni - 5x5 cm.Certificat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</si>
  <si>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Grosime 0.3 - 0.6 mm, dimensiuni pînă la 150 x 150 mm.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</si>
  <si>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1,5-1,6 mm, autofiletare. Lungime 5-6 mm.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</si>
  <si>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Grosime 0.3 - 0.6 mm, diametru - 18-20 mm. Număr de găuri de fiaxare - 5-6.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</si>
  <si>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1,5-1,6 mm, autofiletare. Lungime 5-6 mm. 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</si>
  <si>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</si>
  <si>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Agent hemostatic local în formă de spumă.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</si>
  <si>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Hidrogel ermetizant absorbabil pentru învelișul dural. Volum - 5ml.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</si>
  <si>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Material - silicon. Găuri rotunde. Contine cateter lumbar, conector pentru conectarea directa, Ac Touhy, ghid cu acoperire hidrofilica, camera de masurare, sac de colectare, banda velcro.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</si>
  <si>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Pentru aproximarea rapidă și estetică a marginilor pielii în cadrul operațiilor chirurgicale pe creier și coloană vertebrală.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</si>
  <si>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Material - silicon. Găuri rotunde. Contine cateter ventricular radioopac, conector pentru conectarea directa, ghid cu acoperire hidrofilica, camera de masurare, sac de colectare, banda velcro.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</si>
  <si>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Presiune medie, cu mecanism antigravitațional. Găuri rotunde. Contine cateter ventricular radioopac.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</si>
  <si>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Compatibile cu echipamentul BrainLab Curve aflat în dotare.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</si>
  <si>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Compatibile cu echipamentul BrainLab Curve aflat în dotare.Certificat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</si>
  <si>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Proteina morfogenetică osoasa recombinată.Certificat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</si>
  <si>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transpediculara</t>
  </si>
  <si>
    <t>Sistem vertebroplastie</t>
  </si>
  <si>
    <t xml:space="preserve">4 suruburi transpediculare poliaxiale și 2 bare longitudinal; 
-  Demisiunile șurubului - 45mm lungimea și 5.5mm Ø 
- Demisiuniel barii - lungimea barei 170 mm și 5,5mm Ø
Prezenta instrumentariului pe perioada utilizarii.Certificat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</si>
  <si>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Troacar spinal si ciment spinal cu dizolvant.
Dimisiunile troacar spinal 4,0 Ø, lungimea 150mm.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</si>
  <si>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 Consumabile pentru interventii chirurgicale la coloana vertebrala in cazul tumorilor vertebrale si fracturilor patologice vertebrale</t>
  </si>
  <si>
    <t xml:space="preserve"> Tub-Mesh de Titan </t>
  </si>
  <si>
    <t>Șurub pedicular poliaxial preasamblat cu piulița de blocare</t>
  </si>
  <si>
    <t xml:space="preserve"> Tija de fixare  (CoCr) de tip  "Hybrid" - 3-5,5x400mm</t>
  </si>
  <si>
    <t>Conector transversal poliaxial, ajustabil 50-70mm (compatibil cu tija D 5,5mm)</t>
  </si>
  <si>
    <t xml:space="preserve">  Șurub pedicular monoaxial reductabil preasamblat cu piulița de blocare</t>
  </si>
  <si>
    <t>Șurub pedicular poliaxial cu suprafata lucratoare prelucrata cu plazma, preasamblat cu piulița de blocare</t>
  </si>
  <si>
    <t>Set instrumente</t>
  </si>
  <si>
    <t>Ciment radio-opac de viscozitate inaltă</t>
  </si>
  <si>
    <t>Set de biopsie și vertebro-plastie</t>
  </si>
  <si>
    <t>Buc</t>
  </si>
  <si>
    <t>Diametru: 12mm; Lungime: 100mm; Grosimea: 1mm; Compatibil cu investigațiile prin CT (tomografie computerizată) și RMN (rezonanță magneto – nucleară);   Material: aliaj din titan Ti - 6Al- 4V ELI.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</si>
  <si>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5,5-6,5mm; Lungime: 50-70mm;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</si>
  <si>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3,0-5,5mm; Lungime: 400mm; 1.Un capăt hexagonal pentru rotație; 2.Compatibil CT (tomografia compiuterizată) și RMN (rezonanță magneto – nucleară);   Material: CobaltCrom (CoCr) cu procentaj respectiv: 64,0-64,5%(Co), 27,5-30,0%(Cr).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</si>
  <si>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Conector transversal monoaxial, adjustabila 50-60mm (compatibil cu tija D 3,0mm) Colorate diferit pentru identificare simplă; .Compatibil CT (tomografia compiuterizată) și RMN (rezonanță magneto – nucleară);   Material: aliaj din titan Ti - 6Al- 4V ELI. - Fixatoarele pentru conectorul transversal(compatibile cu diametrul de bara)  sa fie incluse.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</si>
  <si>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5,5mm; Lungime: 50-70mm; monoaxiale, reductabile (cu cap lung);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</si>
  <si>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5,5mm; Lungime: 50-60mm;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6. Suprafata lucratoare prelucrata cu plazma dupa metoda ICP “Inductively Coupled Plasma” cu dimensiunea porilor 75-100 micrometri pentru fixarea maximă durabilă cu țesutului osos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</si>
  <si>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 xml:space="preserve">Instrumentariul să fie fabricat din polyetheretherketon (PEEK), Carbon-fiber (nu mai puțin de 30% carbon-fiber). Să fie de cel puțin de două ori mai ușoare decât analogele lor din Inox. Instrumentele să fie ergonomice și  compatibile cu șuruburile, tijele, piulițele și să permită instalarea lor – 100%. Instrumentele si implantele sa fie in trusa de sterilizare speciala cu indicarea codurilor de instrumente si desenelor pentru acestea. Instrumentariul să permită cel puțin 5000 cicluri de re-sterilizare și să reziste temperaturilo de până la 300 °C.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 Operatorul desemnat cîștigător trebuie să ofere gratuit în folosință (custodie) seturi de instrumente compatibile cu implanturile livrate pe toată perioada derulării contractului </t>
  </si>
  <si>
    <t>Ciment radiopac de viscozitate inalta (masă plastică sub formă de praf polimetilmetacrilat /PMMA/ cu masa 19,0 - 19,5 gr cu substanța suplimentară /BaSO4/ cu masa 5,5-6,0 gr. si dizvoltant de 10,0 ml.
Pentru vertebroplastie si augmentarea suruburilor pediculare
Viscozitate inalta, special pentru proceduri spinale. După mixajul pudrei-monomer cu soluția-polimer, să se obțină 1 doza minimă 24g ciment.
- Certificat CE și/sau declaratiție de conformitate în funcție de evaluarea conformității cu anexele corespunzătoare pentru produsele oferite, valabil și confirmat cu semnătura electronică a ofertantului.
-Certificat ISO 13485, valabil și confirmat cu semnătura electronică a ofertantului. pentru produsele oferite
- Catalogul producătorului pentru produsele oferite - catalog și/sau pliant confirmat cu semnătura electronică a ofertantului.
- Instrucțiunea de utilizare tradusă în limba de stat sau altă limbă de circulație internațională (Engleză/Rusă) confirmată cu semnătura electronică a ofertantului - la livrare
- Instruirea specialiștilor în centre de referință specializate a producătorului pentru produsele care nu au fost folosite anterior, în termen de o lună de la solicitare.</t>
  </si>
  <si>
    <t>Sistem pentru vertebroplastie si prelevarea intraoperatorie a biopsiei vertebrale - Diametru 8G, 11G. Lungimea de la 150mm. Ac cu gradare. Stilet solid. Canula pentru biopsie
- Catalogul producătorului pentru produsele oferite - catalog și/sau pliant confirmat cu semnătura electronică a ofertantului.
- Instrucțiunea de utilizare tradusă în limba de stat sau altă limbă de circulație internațională (Engleză/Rusă) confirmată cu semnătura electronică a ofertantului - la livrare
- Instruirea specialiștilor în centre de referință specializate a producătorului pentru produsele care nu au fost folosite anterior, în termen de o lună de la solicitare.</t>
  </si>
  <si>
    <t>Achiziționarea implanturilor spinale, consumabilelor pentru neurochirurgia fracturilor coloanei vertebrale conform necesităților IMSP beneficiare pentru anul 2022</t>
  </si>
  <si>
    <t>Specificaţii tehnice</t>
  </si>
  <si>
    <t>Specificaţii de preț</t>
  </si>
  <si>
    <t xml:space="preserve">Implanturi și consumabile spinale neurochirurgicale </t>
  </si>
  <si>
    <r>
      <rPr>
        <sz val="10"/>
        <rFont val="Times New Roman"/>
        <family val="1"/>
      </rPr>
      <t>Cusca ACIF</t>
    </r>
  </si>
  <si>
    <t>Set de
instrumente</t>
  </si>
  <si>
    <t>Set de
instrumente.
Instrumentatie pediculara toraco- lombara</t>
  </si>
  <si>
    <t>Tija toracolombara 100mm Ti</t>
  </si>
  <si>
    <t>Tija toracolombara 150mm Ti</t>
  </si>
  <si>
    <t>Tija toracolombara 200mm Ti</t>
  </si>
  <si>
    <r>
      <rPr>
        <sz val="10"/>
        <rFont val="Times New Roman"/>
        <family val="1"/>
      </rPr>
      <t xml:space="preserve">Diametrul 6.0-7.0mm, lungimea
</t>
    </r>
    <r>
      <rPr>
        <sz val="10"/>
        <rFont val="Times New Roman"/>
        <family val="1"/>
      </rPr>
      <t xml:space="preserve">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t>
    </r>
    <r>
      <rPr>
        <sz val="10"/>
        <rFont val="Times New Roman"/>
        <family val="1"/>
      </rPr>
      <t>care nu au fost folosite anterior, în termen de o lună de la solicitare.</t>
    </r>
  </si>
  <si>
    <t>Tija toracolombara 200mm CoCr</t>
  </si>
  <si>
    <r>
      <rPr>
        <sz val="10"/>
        <rFont val="Times New Roman"/>
        <family val="1"/>
      </rPr>
      <t xml:space="preserve">Set pentru
</t>
    </r>
    <r>
      <rPr>
        <sz val="10"/>
        <rFont val="Times New Roman"/>
        <family val="1"/>
      </rPr>
      <t>taierea tijei</t>
    </r>
  </si>
  <si>
    <r>
      <rPr>
        <sz val="10"/>
        <rFont val="Times New Roman"/>
        <family val="1"/>
      </rPr>
      <t>Cusca TLIF</t>
    </r>
  </si>
  <si>
    <r>
      <rPr>
        <sz val="10"/>
        <rFont val="Times New Roman"/>
        <family val="1"/>
      </rPr>
      <t>Tube mesh (cilindru din plasa pentru protezarea corpului vertebral)</t>
    </r>
  </si>
  <si>
    <t>lungimea 14-15 mm lătimea 12-14 mm înăltimea 5-6-7 mm Caracteristicile: suprafata superioară si inferioară dintată ; Contine dispozitiv pentru fixarea cageului in corpurile adiacente (suruburi sau lama rotanta) compatibil CT si RMN ; Material: cusca - polimer biocompatibil PEEK; suruburi sau lama -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</si>
  <si>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r>
      <t>Gratuit in folosinta. Componenta minima setului: 1. trusa de sterilizare speciala – 1buc. 2. maner
–cheia pentru implantare -1buc 3. trialuri pentru fiecare marime a cageului – 1buc 4. dispozitiv pentru distractie intre doua corpuri vertebrale – 1buc 5. pinuri pentru dispozitiv de distractie – 4buc
Certificat CE și/sau declaratiție de conformitate în funcție de evaluarea</t>
    </r>
    <r>
      <rPr>
        <sz val="10"/>
        <rFont val="Arial"/>
      </rPr>
      <t xml:space="preserve"> c</t>
    </r>
    <r>
      <rPr>
        <sz val="10"/>
        <rFont val="Times New Roman"/>
        <family val="1"/>
        <charset val="204"/>
      </rPr>
      <t>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</si>
  <si>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r>
      <rPr>
        <sz val="10"/>
        <rFont val="Times New Roman"/>
        <family val="1"/>
      </rPr>
      <t xml:space="preserve">diametru 4.5, 5.5, 6.5mm, lungimea 35-50mm,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
    </r>
    <r>
      <rPr>
        <sz val="10"/>
        <rFont val="Times New Roman"/>
        <family val="1"/>
      </rPr>
      <t>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</si>
  <si>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</si>
  <si>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Certificat CE și/sau declaratiție de conformitate în funcție de evaluarea conformității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</si>
  <si>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150mm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</si>
  <si>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100mm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</si>
  <si>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r>
      <rPr>
        <sz val="10"/>
        <rFont val="Times New Roman"/>
        <family val="1"/>
      </rPr>
      <t xml:space="preserve">Diametrul 6.0-7.0mm, lungimea 200mm un capăt hexagonal compatibil CT si RMN culoare nereflectoare la lumină; Material:aliaj din 65%,cobalt,30% chromiu,5% molybdenum.
</t>
    </r>
    <r>
      <rPr>
        <sz val="10"/>
        <rFont val="Times New Roman"/>
        <family val="1"/>
      </rPr>
      <t xml:space="preserve">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t>
    </r>
    <r>
      <rPr>
        <sz val="10"/>
        <rFont val="Times New Roman"/>
        <family val="1"/>
      </rPr>
      <t>care nu au fost folosite anterior, în termen de o lună de la solicitare.</t>
    </r>
  </si>
  <si>
    <t>Gratuit în folosință. 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</si>
  <si>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r>
      <t xml:space="preserve">Posibilitatea menevrarii poliaxiale in spatiu discal pe inserter varianta neutra si lordotica lungimea 30-35 mm înăltimea 7-9-11-13-15 mm suprafata superioară si inferioară dintată; compatibil CT si RMN; forma "banana sau rinichi" cu spatiu central gol; Material: cusca - polimer biocompatibil PEEK sau Titan. Certificat CE și/sau declaratiție de conformitate în funcție de evaluarea conformității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
    </r>
    <r>
      <rPr>
        <sz val="10"/>
        <rFont val="Times New Roman"/>
        <family val="1"/>
      </rPr>
      <t>termen de o lună de la solicitare.</t>
    </r>
  </si>
  <si>
    <t>Gratuit in folosinta. Componenta minima setului: 1. trusa de sterilizare speciala – 1buc 2. maner –cheia pentru implantare -1buc 3. trialuri pentru fiecare marime a cageului – 1buc 4. chiureta discala – 1buc 5. reamer discal ascutit pentru fiecare marime a cageului – 3buc 6. reamer discal bont pentru fiecare marimea cageului – 3buc 7. ciocan – 1buc. Certificat CE și/sau declaratiție de conformitate în funcție de evaluarea conformității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</si>
  <si>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Rotund Lungime 40-100mm Diametru 10-28mm Grosimea de la 1.0mm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</si>
  <si>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Instrument pentru taierea tubului. Certificat CE și/sau declaratiție de conformitate în funcție de evaluarea conformității cu anexele corespunzătoare pentru produsele oferite - Certificat ISO 13485 pentru produsele oferite - Catalogul producătorului pentru produsele oferite - catalog și/sau pliant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</si>
</sst>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9"/>
      <color indexed="81"/>
      <name val="Tahoma"/>
      <family val="2"/>
      <charset val="204"/>
    </font>
    <font>
      <sz val="9"/>
      <color indexed="81"/>
      <name val="Tahoma"/>
      <family val="2"/>
      <charset val="204"/>
    </font>
    <font>
      <sz val="11"/>
      <color theme="1"/>
      <name val="Times New Roman"/>
      <family val="1"/>
      <charset val="204"/>
    </font>
    <font>
      <b/>
      <sz val="11"/>
      <color theme="1"/>
      <name val="Times New Roman"/>
      <family val="1"/>
      <charset val="204"/>
    </font>
    <font>
      <sz val="10"/>
      <name val="Arial"/>
      <family val="2"/>
      <charset val="204"/>
    </font>
    <font>
      <sz val="11"/>
      <color indexed="8"/>
      <name val="Calibri"/>
      <family val="2"/>
      <charset val="204"/>
    </font>
    <font>
      <sz val="10"/>
      <name val="Times New Roman"/>
      <family val="1"/>
      <charset val="204"/>
    </font>
    <font>
      <sz val="11"/>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s>
  <cellStyleXfs count="6">
    <xf numFmtId="0" fontId="0" fillId="0" borderId="0"/>
    <xf numFmtId="0" fontId="9" fillId="0" borderId="0"/>
    <xf numFmtId="0" fontId="15" fillId="0" borderId="0"/>
    <xf numFmtId="0" fontId="20" fillId="0" borderId="0"/>
    <xf numFmtId="0" fontId="15" fillId="0" borderId="0"/>
    <xf numFmtId="0" fontId="21" fillId="0" borderId="0"/>
  </cellStyleXfs>
  <cellXfs count="125">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2" fillId="4" borderId="1" xfId="1" applyFont="1" applyFill="1" applyBorder="1" applyAlignment="1" applyProtection="1">
      <alignment horizontal="center" vertical="top" wrapText="1"/>
      <protection locked="0"/>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4" borderId="1" xfId="1" applyFont="1" applyFill="1" applyBorder="1" applyAlignment="1" applyProtection="1">
      <alignment vertical="top"/>
      <protection locked="0"/>
    </xf>
    <xf numFmtId="0" fontId="3" fillId="2" borderId="1" xfId="2" applyFont="1" applyFill="1" applyBorder="1" applyAlignment="1" applyProtection="1">
      <alignment horizontal="center" vertical="center"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0" fontId="3" fillId="2" borderId="1" xfId="1" applyFont="1" applyFill="1" applyBorder="1" applyAlignment="1" applyProtection="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4" fontId="18" fillId="0" borderId="1" xfId="0" applyNumberFormat="1" applyFont="1" applyBorder="1" applyAlignment="1">
      <alignment horizontal="center" vertical="center"/>
    </xf>
    <xf numFmtId="0" fontId="2" fillId="0" borderId="0" xfId="1" applyFont="1" applyAlignment="1" applyProtection="1">
      <alignment horizontal="center" vertical="center"/>
      <protection locked="0"/>
    </xf>
    <xf numFmtId="0" fontId="4" fillId="2" borderId="7" xfId="1" applyFont="1" applyFill="1" applyBorder="1" applyAlignment="1" applyProtection="1">
      <alignment horizontal="center" vertical="center" wrapText="1"/>
    </xf>
    <xf numFmtId="2" fontId="14" fillId="0" borderId="1" xfId="0" applyNumberFormat="1" applyFont="1" applyBorder="1" applyAlignment="1">
      <alignment horizontal="right" vertical="top" shrinkToFit="1"/>
    </xf>
    <xf numFmtId="0" fontId="2" fillId="0" borderId="3" xfId="1" applyFont="1" applyBorder="1" applyProtection="1">
      <protection locked="0"/>
    </xf>
    <xf numFmtId="4" fontId="19" fillId="0" borderId="1" xfId="0" applyNumberFormat="1" applyFont="1" applyBorder="1" applyAlignment="1">
      <alignment horizontal="center" vertical="center"/>
    </xf>
    <xf numFmtId="2" fontId="18"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2" fillId="3" borderId="5"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4" fontId="18" fillId="3" borderId="1" xfId="0" applyNumberFormat="1" applyFont="1" applyFill="1" applyBorder="1" applyAlignment="1">
      <alignment horizontal="center" vertical="center"/>
    </xf>
    <xf numFmtId="2" fontId="18" fillId="3" borderId="1" xfId="0" applyNumberFormat="1" applyFont="1" applyFill="1" applyBorder="1" applyAlignment="1">
      <alignment horizontal="center" vertical="center" wrapText="1"/>
    </xf>
    <xf numFmtId="4" fontId="2" fillId="0" borderId="1" xfId="0" applyNumberFormat="1"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2"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6" fillId="3" borderId="1" xfId="0" applyFont="1"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0" fontId="12" fillId="3" borderId="6" xfId="0" applyFont="1" applyFill="1" applyBorder="1" applyAlignment="1">
      <alignment horizontal="center" vertical="center" wrapText="1"/>
    </xf>
    <xf numFmtId="0" fontId="12" fillId="0" borderId="8"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22"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vertical="center" wrapText="1"/>
    </xf>
    <xf numFmtId="0" fontId="11" fillId="3" borderId="1" xfId="0" applyFont="1" applyFill="1" applyBorder="1" applyAlignment="1">
      <alignment horizontal="left" vertical="top" wrapText="1"/>
    </xf>
    <xf numFmtId="0" fontId="12" fillId="3" borderId="1" xfId="0" applyFont="1" applyFill="1" applyBorder="1" applyAlignment="1">
      <alignmen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vertical="top" wrapText="1"/>
    </xf>
    <xf numFmtId="0" fontId="23" fillId="0" borderId="1" xfId="0" applyFont="1" applyBorder="1" applyAlignment="1" applyProtection="1">
      <alignment horizontal="left" vertical="center" wrapText="1"/>
      <protection locked="0"/>
    </xf>
    <xf numFmtId="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2" fontId="18" fillId="0" borderId="1" xfId="0" applyNumberFormat="1" applyFont="1" applyBorder="1" applyAlignment="1">
      <alignment vertical="center" wrapText="1"/>
    </xf>
    <xf numFmtId="4" fontId="2" fillId="0" borderId="1" xfId="0" applyNumberFormat="1" applyFont="1" applyBorder="1" applyAlignment="1" applyProtection="1">
      <alignment vertical="center"/>
      <protection locked="0"/>
    </xf>
    <xf numFmtId="0" fontId="2" fillId="0" borderId="1" xfId="1"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4" fontId="2" fillId="0" borderId="3" xfId="0" applyNumberFormat="1" applyFont="1" applyBorder="1" applyAlignment="1" applyProtection="1">
      <alignment horizontal="center" vertical="center"/>
      <protection locked="0"/>
    </xf>
    <xf numFmtId="4" fontId="2" fillId="0" borderId="4" xfId="0" applyNumberFormat="1" applyFont="1" applyBorder="1" applyAlignment="1" applyProtection="1">
      <alignment horizontal="center" vertical="center"/>
      <protection locked="0"/>
    </xf>
    <xf numFmtId="4"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2" fontId="18" fillId="0" borderId="3" xfId="0"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6">
    <cellStyle name="Normal" xfId="0" builtinId="0"/>
    <cellStyle name="Normal 2" xfId="1" xr:uid="{00000000-0005-0000-0000-000001000000}"/>
    <cellStyle name="Normal 2 2" xfId="4" xr:uid="{410FF501-7DE0-4A75-BB11-D5701F52AE31}"/>
    <cellStyle name="Normal 3" xfId="2" xr:uid="{81CE6C15-966A-4DAC-968F-C61C98B6D6EA}"/>
    <cellStyle name="Normal 4" xfId="3" xr:uid="{59BB8796-7F2B-44FB-A640-0F2FACDF3FE5}"/>
    <cellStyle name="Обычный 2" xfId="5" xr:uid="{B3CFDE47-5B18-4792-A6E2-D85257E0B1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106"/>
  <sheetViews>
    <sheetView tabSelected="1" topLeftCell="A53" zoomScale="90" zoomScaleNormal="90" workbookViewId="0">
      <selection activeCell="D9" sqref="D9"/>
    </sheetView>
  </sheetViews>
  <sheetFormatPr defaultRowHeight="15.75" x14ac:dyDescent="0.2"/>
  <cols>
    <col min="1" max="1" width="5.7109375" style="43" customWidth="1"/>
    <col min="2" max="2" width="4.42578125" style="62" customWidth="1"/>
    <col min="3" max="3" width="25.85546875" style="43" customWidth="1"/>
    <col min="4" max="4" width="28" style="75" customWidth="1"/>
    <col min="5" max="5" width="10.5703125" style="43" customWidth="1"/>
    <col min="6" max="6" width="11.28515625" style="43" customWidth="1"/>
    <col min="7" max="7" width="10.7109375" style="43" customWidth="1"/>
    <col min="8" max="8" width="80.42578125" style="43" customWidth="1"/>
    <col min="9" max="9" width="30.7109375" style="63" customWidth="1"/>
    <col min="10" max="10" width="28.5703125" style="43" customWidth="1"/>
    <col min="11" max="11" width="1.7109375" style="43" customWidth="1"/>
    <col min="12" max="12" width="9.140625" style="43"/>
    <col min="13" max="13" width="11.28515625" style="43" bestFit="1" customWidth="1"/>
    <col min="14" max="14" width="13.140625" style="43" bestFit="1" customWidth="1"/>
    <col min="15" max="16384" width="9.140625" style="43"/>
  </cols>
  <sheetData>
    <row r="1" spans="1:14" x14ac:dyDescent="0.2">
      <c r="C1" s="93" t="s">
        <v>193</v>
      </c>
      <c r="D1" s="93"/>
      <c r="E1" s="93"/>
      <c r="F1" s="93"/>
      <c r="G1" s="93"/>
      <c r="H1" s="93"/>
      <c r="I1" s="93"/>
      <c r="J1" s="93"/>
    </row>
    <row r="2" spans="1:14" x14ac:dyDescent="0.2">
      <c r="D2" s="94" t="s">
        <v>17</v>
      </c>
      <c r="E2" s="94"/>
      <c r="F2" s="94"/>
      <c r="G2" s="94"/>
      <c r="H2" s="94"/>
    </row>
    <row r="3" spans="1:14" x14ac:dyDescent="0.2">
      <c r="A3" s="95" t="s">
        <v>12</v>
      </c>
      <c r="B3" s="95"/>
      <c r="C3" s="95"/>
      <c r="D3" s="96" t="s">
        <v>29</v>
      </c>
      <c r="E3" s="96"/>
      <c r="F3" s="96"/>
      <c r="G3" s="96"/>
      <c r="H3" s="96"/>
      <c r="I3" s="63" t="s">
        <v>13</v>
      </c>
      <c r="J3" s="43" t="s">
        <v>15</v>
      </c>
    </row>
    <row r="4" spans="1:14" s="64" customFormat="1" ht="52.5" customHeight="1" x14ac:dyDescent="0.2">
      <c r="A4" s="97" t="s">
        <v>11</v>
      </c>
      <c r="B4" s="97"/>
      <c r="C4" s="97"/>
      <c r="D4" s="98" t="s">
        <v>192</v>
      </c>
      <c r="E4" s="98"/>
      <c r="F4" s="98"/>
      <c r="G4" s="98"/>
      <c r="H4" s="98"/>
      <c r="I4" s="56" t="s">
        <v>14</v>
      </c>
      <c r="J4" s="52" t="s">
        <v>16</v>
      </c>
      <c r="K4" s="52"/>
    </row>
    <row r="5" spans="1:14" s="65" customFormat="1" x14ac:dyDescent="0.2">
      <c r="B5" s="66"/>
      <c r="D5" s="97"/>
      <c r="E5" s="97"/>
      <c r="F5" s="97"/>
      <c r="G5" s="97"/>
      <c r="H5" s="97"/>
      <c r="I5" s="97"/>
      <c r="J5" s="97"/>
      <c r="K5" s="52"/>
    </row>
    <row r="6" spans="1:14" ht="42.75" customHeight="1" x14ac:dyDescent="0.2">
      <c r="A6" s="53" t="s">
        <v>3</v>
      </c>
      <c r="B6" s="67" t="s">
        <v>0</v>
      </c>
      <c r="C6" s="53" t="s">
        <v>1</v>
      </c>
      <c r="D6" s="53" t="s">
        <v>4</v>
      </c>
      <c r="E6" s="27" t="s">
        <v>5</v>
      </c>
      <c r="F6" s="27" t="s">
        <v>6</v>
      </c>
      <c r="G6" s="27" t="s">
        <v>7</v>
      </c>
      <c r="H6" s="53" t="s">
        <v>8</v>
      </c>
      <c r="I6" s="55" t="s">
        <v>9</v>
      </c>
      <c r="J6" s="53" t="s">
        <v>10</v>
      </c>
      <c r="K6" s="68"/>
    </row>
    <row r="7" spans="1:14" ht="20.100000000000001" hidden="1" customHeight="1" x14ac:dyDescent="0.2">
      <c r="A7" s="53">
        <v>1</v>
      </c>
      <c r="B7" s="99">
        <v>2</v>
      </c>
      <c r="C7" s="99"/>
      <c r="D7" s="100"/>
      <c r="E7" s="54">
        <v>3</v>
      </c>
      <c r="F7" s="17">
        <v>4</v>
      </c>
      <c r="G7" s="53">
        <v>5</v>
      </c>
      <c r="H7" s="53">
        <v>6</v>
      </c>
      <c r="I7" s="53">
        <v>7</v>
      </c>
      <c r="J7" s="53">
        <v>8</v>
      </c>
      <c r="K7" s="68"/>
    </row>
    <row r="8" spans="1:14" ht="127.5" x14ac:dyDescent="0.2">
      <c r="A8" s="61" t="s">
        <v>2</v>
      </c>
      <c r="B8" s="31">
        <v>1</v>
      </c>
      <c r="C8" s="69" t="s">
        <v>32</v>
      </c>
      <c r="D8" s="34" t="s">
        <v>33</v>
      </c>
      <c r="E8" s="34"/>
      <c r="F8" s="35"/>
      <c r="G8" s="70"/>
      <c r="H8" s="34" t="s">
        <v>81</v>
      </c>
      <c r="I8" s="90"/>
    </row>
    <row r="9" spans="1:14" ht="127.5" x14ac:dyDescent="0.2">
      <c r="A9" s="61" t="s">
        <v>2</v>
      </c>
      <c r="B9" s="31">
        <v>1</v>
      </c>
      <c r="C9" s="69" t="s">
        <v>32</v>
      </c>
      <c r="D9" s="34" t="s">
        <v>34</v>
      </c>
      <c r="E9" s="34"/>
      <c r="F9" s="35"/>
      <c r="G9" s="70"/>
      <c r="H9" s="34" t="s">
        <v>82</v>
      </c>
      <c r="I9" s="90"/>
      <c r="J9" s="51"/>
      <c r="N9" s="51"/>
    </row>
    <row r="10" spans="1:14" ht="127.5" x14ac:dyDescent="0.2">
      <c r="A10" s="61" t="s">
        <v>2</v>
      </c>
      <c r="B10" s="31">
        <v>1</v>
      </c>
      <c r="C10" s="69" t="s">
        <v>32</v>
      </c>
      <c r="D10" s="34" t="s">
        <v>35</v>
      </c>
      <c r="E10" s="34"/>
      <c r="F10" s="35"/>
      <c r="G10" s="71"/>
      <c r="H10" s="34" t="s">
        <v>83</v>
      </c>
      <c r="I10" s="90"/>
    </row>
    <row r="11" spans="1:14" ht="114.75" x14ac:dyDescent="0.2">
      <c r="A11" s="61" t="s">
        <v>2</v>
      </c>
      <c r="B11" s="31">
        <v>1</v>
      </c>
      <c r="C11" s="69" t="s">
        <v>32</v>
      </c>
      <c r="D11" s="34" t="s">
        <v>36</v>
      </c>
      <c r="E11" s="34"/>
      <c r="F11" s="35"/>
      <c r="G11" s="70"/>
      <c r="H11" s="34" t="s">
        <v>84</v>
      </c>
      <c r="I11" s="90"/>
    </row>
    <row r="12" spans="1:14" ht="114.75" x14ac:dyDescent="0.2">
      <c r="A12" s="61" t="s">
        <v>2</v>
      </c>
      <c r="B12" s="31">
        <v>1</v>
      </c>
      <c r="C12" s="69" t="s">
        <v>32</v>
      </c>
      <c r="D12" s="34" t="s">
        <v>37</v>
      </c>
      <c r="E12" s="34"/>
      <c r="F12" s="35"/>
      <c r="H12" s="34" t="s">
        <v>85</v>
      </c>
      <c r="I12" s="90"/>
    </row>
    <row r="13" spans="1:14" ht="114.75" x14ac:dyDescent="0.2">
      <c r="A13" s="61" t="s">
        <v>2</v>
      </c>
      <c r="B13" s="31">
        <v>1</v>
      </c>
      <c r="C13" s="69" t="s">
        <v>32</v>
      </c>
      <c r="D13" s="34" t="s">
        <v>38</v>
      </c>
      <c r="E13" s="34"/>
      <c r="F13" s="35"/>
      <c r="H13" s="34" t="s">
        <v>85</v>
      </c>
      <c r="I13" s="90"/>
      <c r="M13" s="51"/>
    </row>
    <row r="14" spans="1:14" ht="114.75" x14ac:dyDescent="0.2">
      <c r="A14" s="61" t="s">
        <v>2</v>
      </c>
      <c r="B14" s="31">
        <v>1</v>
      </c>
      <c r="C14" s="69" t="s">
        <v>32</v>
      </c>
      <c r="D14" s="34" t="s">
        <v>39</v>
      </c>
      <c r="E14" s="34"/>
      <c r="F14" s="35"/>
      <c r="H14" s="34" t="s">
        <v>86</v>
      </c>
      <c r="I14" s="90"/>
    </row>
    <row r="15" spans="1:14" ht="114.75" x14ac:dyDescent="0.2">
      <c r="A15" s="61" t="s">
        <v>2</v>
      </c>
      <c r="B15" s="31">
        <v>1</v>
      </c>
      <c r="C15" s="69" t="s">
        <v>32</v>
      </c>
      <c r="D15" s="34" t="s">
        <v>40</v>
      </c>
      <c r="E15" s="34"/>
      <c r="F15" s="35"/>
      <c r="H15" s="34" t="s">
        <v>87</v>
      </c>
      <c r="I15" s="90"/>
      <c r="M15" s="51"/>
    </row>
    <row r="16" spans="1:14" ht="127.5" x14ac:dyDescent="0.2">
      <c r="A16" s="61" t="s">
        <v>2</v>
      </c>
      <c r="B16" s="31">
        <v>1</v>
      </c>
      <c r="C16" s="69" t="s">
        <v>32</v>
      </c>
      <c r="D16" s="34" t="s">
        <v>41</v>
      </c>
      <c r="E16" s="34"/>
      <c r="F16" s="35"/>
      <c r="H16" s="34" t="s">
        <v>88</v>
      </c>
      <c r="I16" s="90"/>
    </row>
    <row r="17" spans="1:14" ht="127.5" x14ac:dyDescent="0.2">
      <c r="A17" s="61" t="s">
        <v>2</v>
      </c>
      <c r="B17" s="31">
        <v>1</v>
      </c>
      <c r="C17" s="69" t="s">
        <v>32</v>
      </c>
      <c r="D17" s="34" t="s">
        <v>42</v>
      </c>
      <c r="E17" s="34"/>
      <c r="F17" s="35"/>
      <c r="H17" s="34" t="s">
        <v>89</v>
      </c>
      <c r="I17" s="90"/>
    </row>
    <row r="18" spans="1:14" ht="127.5" x14ac:dyDescent="0.2">
      <c r="A18" s="61" t="s">
        <v>2</v>
      </c>
      <c r="B18" s="31">
        <v>1</v>
      </c>
      <c r="C18" s="69" t="s">
        <v>32</v>
      </c>
      <c r="D18" s="34" t="s">
        <v>43</v>
      </c>
      <c r="E18" s="34"/>
      <c r="F18" s="35"/>
      <c r="H18" s="34" t="s">
        <v>90</v>
      </c>
      <c r="I18" s="90"/>
      <c r="M18" s="51"/>
    </row>
    <row r="19" spans="1:14" ht="127.5" x14ac:dyDescent="0.2">
      <c r="A19" s="61" t="s">
        <v>2</v>
      </c>
      <c r="B19" s="31">
        <v>1</v>
      </c>
      <c r="C19" s="69" t="s">
        <v>32</v>
      </c>
      <c r="D19" s="34" t="s">
        <v>44</v>
      </c>
      <c r="E19" s="34"/>
      <c r="F19" s="35"/>
      <c r="H19" s="34" t="s">
        <v>91</v>
      </c>
      <c r="I19" s="90"/>
    </row>
    <row r="20" spans="1:14" ht="140.25" x14ac:dyDescent="0.2">
      <c r="A20" s="61" t="s">
        <v>2</v>
      </c>
      <c r="B20" s="31">
        <v>1</v>
      </c>
      <c r="C20" s="69" t="s">
        <v>32</v>
      </c>
      <c r="D20" s="34" t="s">
        <v>45</v>
      </c>
      <c r="E20" s="34"/>
      <c r="F20" s="35"/>
      <c r="H20" s="34" t="s">
        <v>92</v>
      </c>
      <c r="I20" s="90"/>
      <c r="M20" s="51"/>
    </row>
    <row r="21" spans="1:14" ht="127.5" x14ac:dyDescent="0.2">
      <c r="A21" s="61" t="s">
        <v>2</v>
      </c>
      <c r="B21" s="31">
        <v>1</v>
      </c>
      <c r="C21" s="69" t="s">
        <v>32</v>
      </c>
      <c r="D21" s="34" t="s">
        <v>46</v>
      </c>
      <c r="E21" s="34"/>
      <c r="F21" s="35"/>
      <c r="H21" s="34" t="s">
        <v>93</v>
      </c>
      <c r="I21" s="90"/>
    </row>
    <row r="22" spans="1:14" ht="255" x14ac:dyDescent="0.2">
      <c r="A22" s="61" t="s">
        <v>2</v>
      </c>
      <c r="B22" s="31">
        <v>1</v>
      </c>
      <c r="C22" s="69" t="s">
        <v>32</v>
      </c>
      <c r="D22" s="34" t="s">
        <v>47</v>
      </c>
      <c r="E22" s="34"/>
      <c r="F22" s="35"/>
      <c r="H22" s="34" t="s">
        <v>94</v>
      </c>
      <c r="I22" s="90"/>
      <c r="M22" s="51"/>
    </row>
    <row r="23" spans="1:14" ht="293.25" x14ac:dyDescent="0.2">
      <c r="A23" s="61" t="s">
        <v>2</v>
      </c>
      <c r="B23" s="31">
        <v>1</v>
      </c>
      <c r="C23" s="69" t="s">
        <v>32</v>
      </c>
      <c r="D23" s="34" t="s">
        <v>48</v>
      </c>
      <c r="E23" s="34"/>
      <c r="F23" s="35"/>
      <c r="H23" s="34" t="s">
        <v>95</v>
      </c>
      <c r="I23" s="90"/>
    </row>
    <row r="24" spans="1:14" ht="127.5" x14ac:dyDescent="0.2">
      <c r="A24" s="61" t="s">
        <v>2</v>
      </c>
      <c r="B24" s="31">
        <v>1</v>
      </c>
      <c r="C24" s="69" t="s">
        <v>32</v>
      </c>
      <c r="D24" s="34" t="s">
        <v>49</v>
      </c>
      <c r="E24" s="34"/>
      <c r="F24" s="35"/>
      <c r="H24" s="34" t="s">
        <v>96</v>
      </c>
      <c r="I24" s="90"/>
    </row>
    <row r="25" spans="1:14" ht="191.25" x14ac:dyDescent="0.2">
      <c r="A25" s="61" t="s">
        <v>2</v>
      </c>
      <c r="B25" s="31">
        <v>1</v>
      </c>
      <c r="C25" s="69" t="s">
        <v>32</v>
      </c>
      <c r="D25" s="34" t="s">
        <v>50</v>
      </c>
      <c r="E25" s="34"/>
      <c r="F25" s="35"/>
      <c r="H25" s="34" t="s">
        <v>97</v>
      </c>
      <c r="I25" s="90"/>
    </row>
    <row r="26" spans="1:14" ht="140.25" x14ac:dyDescent="0.2">
      <c r="A26" s="61" t="s">
        <v>2</v>
      </c>
      <c r="B26" s="31">
        <v>2</v>
      </c>
      <c r="C26" s="69" t="s">
        <v>51</v>
      </c>
      <c r="D26" s="34" t="s">
        <v>52</v>
      </c>
      <c r="E26" s="34"/>
      <c r="F26" s="35"/>
      <c r="H26" s="34" t="s">
        <v>98</v>
      </c>
      <c r="I26" s="90"/>
    </row>
    <row r="27" spans="1:14" ht="127.5" x14ac:dyDescent="0.2">
      <c r="A27" s="61" t="s">
        <v>2</v>
      </c>
      <c r="B27" s="31">
        <v>2</v>
      </c>
      <c r="C27" s="69" t="s">
        <v>51</v>
      </c>
      <c r="D27" s="34" t="s">
        <v>53</v>
      </c>
      <c r="E27" s="34"/>
      <c r="F27" s="35"/>
      <c r="H27" s="34" t="s">
        <v>99</v>
      </c>
      <c r="I27" s="90"/>
      <c r="N27" s="51"/>
    </row>
    <row r="28" spans="1:14" ht="127.5" x14ac:dyDescent="0.2">
      <c r="A28" s="61" t="s">
        <v>2</v>
      </c>
      <c r="B28" s="31">
        <v>3</v>
      </c>
      <c r="C28" s="69" t="s">
        <v>54</v>
      </c>
      <c r="D28" s="34" t="s">
        <v>55</v>
      </c>
      <c r="E28" s="34"/>
      <c r="F28" s="35"/>
      <c r="H28" s="34" t="s">
        <v>100</v>
      </c>
      <c r="I28" s="90"/>
    </row>
    <row r="29" spans="1:14" ht="140.25" x14ac:dyDescent="0.2">
      <c r="A29" s="61" t="s">
        <v>2</v>
      </c>
      <c r="B29" s="31">
        <v>3</v>
      </c>
      <c r="C29" s="69" t="s">
        <v>54</v>
      </c>
      <c r="D29" s="34" t="s">
        <v>53</v>
      </c>
      <c r="E29" s="34"/>
      <c r="F29" s="35"/>
      <c r="H29" s="34" t="s">
        <v>101</v>
      </c>
      <c r="I29" s="90"/>
    </row>
    <row r="30" spans="1:14" ht="114.75" x14ac:dyDescent="0.2">
      <c r="A30" s="61" t="s">
        <v>2</v>
      </c>
      <c r="B30" s="31">
        <v>4</v>
      </c>
      <c r="C30" s="69" t="s">
        <v>56</v>
      </c>
      <c r="D30" s="34" t="s">
        <v>57</v>
      </c>
      <c r="E30" s="34"/>
      <c r="F30" s="35"/>
      <c r="H30" s="34" t="s">
        <v>102</v>
      </c>
      <c r="I30" s="41"/>
      <c r="J30" s="40"/>
    </row>
    <row r="31" spans="1:14" ht="114.75" x14ac:dyDescent="0.2">
      <c r="A31" s="61" t="s">
        <v>2</v>
      </c>
      <c r="B31" s="31">
        <v>5</v>
      </c>
      <c r="C31" s="69" t="s">
        <v>56</v>
      </c>
      <c r="D31" s="34" t="s">
        <v>57</v>
      </c>
      <c r="E31" s="34"/>
      <c r="F31" s="35"/>
      <c r="H31" s="34" t="s">
        <v>103</v>
      </c>
      <c r="I31" s="41"/>
      <c r="M31" s="51"/>
    </row>
    <row r="32" spans="1:14" ht="114.75" x14ac:dyDescent="0.2">
      <c r="A32" s="61" t="s">
        <v>2</v>
      </c>
      <c r="B32" s="31">
        <v>6</v>
      </c>
      <c r="C32" s="69" t="s">
        <v>58</v>
      </c>
      <c r="D32" s="34" t="s">
        <v>59</v>
      </c>
      <c r="E32" s="34"/>
      <c r="F32" s="35"/>
      <c r="H32" s="34" t="s">
        <v>104</v>
      </c>
      <c r="I32" s="41"/>
    </row>
    <row r="33" spans="1:14" ht="102" x14ac:dyDescent="0.2">
      <c r="A33" s="61" t="s">
        <v>2</v>
      </c>
      <c r="B33" s="31">
        <v>7</v>
      </c>
      <c r="C33" s="69" t="s">
        <v>60</v>
      </c>
      <c r="D33" s="34" t="s">
        <v>61</v>
      </c>
      <c r="E33" s="34"/>
      <c r="F33" s="35"/>
      <c r="H33" s="34" t="s">
        <v>105</v>
      </c>
      <c r="I33" s="90"/>
      <c r="M33" s="51"/>
    </row>
    <row r="34" spans="1:14" ht="102" x14ac:dyDescent="0.2">
      <c r="A34" s="61" t="s">
        <v>2</v>
      </c>
      <c r="B34" s="31">
        <v>7</v>
      </c>
      <c r="C34" s="69" t="s">
        <v>60</v>
      </c>
      <c r="D34" s="34" t="s">
        <v>62</v>
      </c>
      <c r="E34" s="34"/>
      <c r="F34" s="35"/>
      <c r="H34" s="34" t="s">
        <v>106</v>
      </c>
      <c r="I34" s="90"/>
      <c r="M34" s="72"/>
    </row>
    <row r="35" spans="1:14" ht="153" x14ac:dyDescent="0.2">
      <c r="A35" s="61" t="s">
        <v>2</v>
      </c>
      <c r="B35" s="31">
        <v>7</v>
      </c>
      <c r="C35" s="69" t="s">
        <v>60</v>
      </c>
      <c r="D35" s="34" t="s">
        <v>53</v>
      </c>
      <c r="E35" s="34"/>
      <c r="F35" s="35"/>
      <c r="H35" s="34" t="s">
        <v>107</v>
      </c>
      <c r="I35" s="90"/>
      <c r="M35" s="72"/>
    </row>
    <row r="36" spans="1:14" ht="114.75" x14ac:dyDescent="0.2">
      <c r="A36" s="61" t="s">
        <v>2</v>
      </c>
      <c r="B36" s="45">
        <v>8</v>
      </c>
      <c r="C36" s="73" t="s">
        <v>63</v>
      </c>
      <c r="D36" s="48" t="s">
        <v>64</v>
      </c>
      <c r="E36" s="48"/>
      <c r="F36" s="49"/>
      <c r="G36" s="70"/>
      <c r="H36" s="48" t="s">
        <v>108</v>
      </c>
      <c r="I36" s="50"/>
      <c r="J36" s="70"/>
    </row>
    <row r="37" spans="1:14" ht="153" x14ac:dyDescent="0.2">
      <c r="A37" s="61" t="s">
        <v>2</v>
      </c>
      <c r="B37" s="31">
        <v>9</v>
      </c>
      <c r="C37" s="69" t="s">
        <v>65</v>
      </c>
      <c r="D37" s="34" t="s">
        <v>66</v>
      </c>
      <c r="E37" s="34"/>
      <c r="F37" s="35"/>
      <c r="H37" s="34" t="s">
        <v>109</v>
      </c>
      <c r="I37" s="90"/>
    </row>
    <row r="38" spans="1:14" ht="140.25" x14ac:dyDescent="0.2">
      <c r="A38" s="61" t="s">
        <v>2</v>
      </c>
      <c r="B38" s="31">
        <v>9</v>
      </c>
      <c r="C38" s="69" t="s">
        <v>65</v>
      </c>
      <c r="D38" s="34" t="s">
        <v>53</v>
      </c>
      <c r="E38" s="34"/>
      <c r="F38" s="35"/>
      <c r="H38" s="34" t="s">
        <v>110</v>
      </c>
      <c r="I38" s="90"/>
      <c r="N38" s="51"/>
    </row>
    <row r="39" spans="1:14" ht="140.25" x14ac:dyDescent="0.2">
      <c r="A39" s="61" t="s">
        <v>2</v>
      </c>
      <c r="B39" s="31">
        <v>10</v>
      </c>
      <c r="C39" s="69" t="s">
        <v>67</v>
      </c>
      <c r="D39" s="34" t="s">
        <v>68</v>
      </c>
      <c r="E39" s="34"/>
      <c r="F39" s="35"/>
      <c r="H39" s="34" t="s">
        <v>111</v>
      </c>
      <c r="I39" s="90"/>
    </row>
    <row r="40" spans="1:14" ht="140.25" x14ac:dyDescent="0.2">
      <c r="A40" s="61" t="s">
        <v>2</v>
      </c>
      <c r="B40" s="31">
        <v>10</v>
      </c>
      <c r="C40" s="69" t="s">
        <v>67</v>
      </c>
      <c r="D40" s="34" t="s">
        <v>69</v>
      </c>
      <c r="E40" s="34"/>
      <c r="F40" s="35"/>
      <c r="H40" s="34" t="s">
        <v>112</v>
      </c>
      <c r="I40" s="90"/>
      <c r="N40" s="51"/>
    </row>
    <row r="41" spans="1:14" ht="127.5" x14ac:dyDescent="0.2">
      <c r="A41" s="61" t="s">
        <v>2</v>
      </c>
      <c r="B41" s="34">
        <v>10</v>
      </c>
      <c r="C41" s="34" t="s">
        <v>67</v>
      </c>
      <c r="D41" s="34" t="s">
        <v>70</v>
      </c>
      <c r="E41" s="34"/>
      <c r="F41" s="35"/>
      <c r="H41" s="34" t="s">
        <v>113</v>
      </c>
      <c r="I41" s="90"/>
    </row>
    <row r="42" spans="1:14" ht="114.75" x14ac:dyDescent="0.2">
      <c r="A42" s="61" t="s">
        <v>2</v>
      </c>
      <c r="B42" s="34">
        <v>10</v>
      </c>
      <c r="C42" s="34" t="s">
        <v>67</v>
      </c>
      <c r="D42" s="34" t="s">
        <v>71</v>
      </c>
      <c r="E42" s="34"/>
      <c r="F42" s="35"/>
      <c r="H42" s="34" t="s">
        <v>114</v>
      </c>
      <c r="I42" s="90"/>
      <c r="N42" s="72"/>
    </row>
    <row r="43" spans="1:14" ht="127.5" x14ac:dyDescent="0.2">
      <c r="A43" s="61" t="s">
        <v>2</v>
      </c>
      <c r="B43" s="34">
        <v>10</v>
      </c>
      <c r="C43" s="34" t="s">
        <v>67</v>
      </c>
      <c r="D43" s="34" t="s">
        <v>72</v>
      </c>
      <c r="E43" s="34"/>
      <c r="F43" s="35"/>
      <c r="H43" s="34" t="s">
        <v>115</v>
      </c>
      <c r="I43" s="90"/>
    </row>
    <row r="44" spans="1:14" ht="293.25" x14ac:dyDescent="0.2">
      <c r="A44" s="61" t="s">
        <v>2</v>
      </c>
      <c r="B44" s="34">
        <v>10</v>
      </c>
      <c r="C44" s="34" t="s">
        <v>67</v>
      </c>
      <c r="D44" s="34" t="s">
        <v>73</v>
      </c>
      <c r="E44" s="34"/>
      <c r="F44" s="35"/>
      <c r="H44" s="34" t="s">
        <v>116</v>
      </c>
      <c r="I44" s="90"/>
    </row>
    <row r="45" spans="1:14" ht="191.25" x14ac:dyDescent="0.2">
      <c r="A45" s="61" t="s">
        <v>2</v>
      </c>
      <c r="B45" s="34">
        <v>11</v>
      </c>
      <c r="C45" s="34" t="s">
        <v>74</v>
      </c>
      <c r="D45" s="34" t="s">
        <v>75</v>
      </c>
      <c r="E45" s="34"/>
      <c r="F45" s="35"/>
      <c r="H45" s="34" t="s">
        <v>117</v>
      </c>
      <c r="I45" s="90"/>
    </row>
    <row r="46" spans="1:14" ht="102" x14ac:dyDescent="0.2">
      <c r="A46" s="61" t="s">
        <v>2</v>
      </c>
      <c r="B46" s="34">
        <v>11</v>
      </c>
      <c r="C46" s="34" t="s">
        <v>74</v>
      </c>
      <c r="D46" s="34" t="s">
        <v>75</v>
      </c>
      <c r="E46" s="34"/>
      <c r="F46" s="35"/>
      <c r="H46" s="34" t="s">
        <v>118</v>
      </c>
      <c r="I46" s="90"/>
    </row>
    <row r="47" spans="1:14" ht="120" customHeight="1" x14ac:dyDescent="0.2">
      <c r="A47" s="61" t="s">
        <v>2</v>
      </c>
      <c r="B47" s="34">
        <v>12</v>
      </c>
      <c r="C47" s="34" t="s">
        <v>74</v>
      </c>
      <c r="D47" s="34" t="s">
        <v>35</v>
      </c>
      <c r="E47" s="34"/>
      <c r="F47" s="35"/>
      <c r="H47" s="34" t="s">
        <v>119</v>
      </c>
      <c r="I47" s="92"/>
    </row>
    <row r="48" spans="1:14" ht="140.25" x14ac:dyDescent="0.2">
      <c r="A48" s="61" t="s">
        <v>2</v>
      </c>
      <c r="B48" s="34">
        <v>12</v>
      </c>
      <c r="C48" s="34" t="s">
        <v>74</v>
      </c>
      <c r="D48" s="34" t="s">
        <v>39</v>
      </c>
      <c r="E48" s="34"/>
      <c r="F48" s="35"/>
      <c r="H48" s="34" t="s">
        <v>120</v>
      </c>
      <c r="I48" s="92"/>
    </row>
    <row r="49" spans="1:9" ht="102" x14ac:dyDescent="0.2">
      <c r="A49" s="61" t="s">
        <v>2</v>
      </c>
      <c r="B49" s="34">
        <v>12</v>
      </c>
      <c r="C49" s="34" t="s">
        <v>76</v>
      </c>
      <c r="D49" s="34" t="s">
        <v>77</v>
      </c>
      <c r="E49" s="34"/>
      <c r="F49" s="35"/>
      <c r="H49" s="34" t="s">
        <v>121</v>
      </c>
      <c r="I49" s="92"/>
    </row>
    <row r="50" spans="1:9" ht="165.75" x14ac:dyDescent="0.2">
      <c r="A50" s="61" t="s">
        <v>2</v>
      </c>
      <c r="B50" s="34">
        <v>12</v>
      </c>
      <c r="C50" s="34" t="s">
        <v>74</v>
      </c>
      <c r="D50" s="34" t="s">
        <v>44</v>
      </c>
      <c r="E50" s="34"/>
      <c r="F50" s="35"/>
      <c r="H50" s="34" t="s">
        <v>122</v>
      </c>
      <c r="I50" s="92"/>
    </row>
    <row r="51" spans="1:9" ht="409.5" x14ac:dyDescent="0.2">
      <c r="A51" s="61" t="s">
        <v>2</v>
      </c>
      <c r="B51" s="34">
        <v>12</v>
      </c>
      <c r="C51" s="34" t="s">
        <v>74</v>
      </c>
      <c r="D51" s="34" t="s">
        <v>48</v>
      </c>
      <c r="E51" s="34"/>
      <c r="F51" s="35"/>
      <c r="H51" s="34" t="s">
        <v>123</v>
      </c>
      <c r="I51" s="92"/>
    </row>
    <row r="52" spans="1:9" ht="114.75" x14ac:dyDescent="0.2">
      <c r="A52" s="61" t="s">
        <v>2</v>
      </c>
      <c r="B52" s="34">
        <v>12</v>
      </c>
      <c r="C52" s="34" t="s">
        <v>74</v>
      </c>
      <c r="D52" s="34" t="s">
        <v>49</v>
      </c>
      <c r="E52" s="34"/>
      <c r="F52" s="35"/>
      <c r="H52" s="34" t="s">
        <v>124</v>
      </c>
      <c r="I52" s="92"/>
    </row>
    <row r="53" spans="1:9" ht="331.5" x14ac:dyDescent="0.2">
      <c r="A53" s="61" t="s">
        <v>2</v>
      </c>
      <c r="B53" s="34">
        <v>12</v>
      </c>
      <c r="C53" s="34" t="s">
        <v>74</v>
      </c>
      <c r="D53" s="34" t="s">
        <v>50</v>
      </c>
      <c r="E53" s="34"/>
      <c r="F53" s="35"/>
      <c r="H53" s="34" t="s">
        <v>125</v>
      </c>
      <c r="I53" s="92"/>
    </row>
    <row r="54" spans="1:9" ht="140.25" x14ac:dyDescent="0.2">
      <c r="A54" s="61" t="s">
        <v>2</v>
      </c>
      <c r="B54" s="34">
        <v>13</v>
      </c>
      <c r="C54" s="34" t="s">
        <v>78</v>
      </c>
      <c r="D54" s="34" t="s">
        <v>78</v>
      </c>
      <c r="E54" s="34"/>
      <c r="F54" s="35"/>
      <c r="H54" s="34" t="s">
        <v>126</v>
      </c>
      <c r="I54" s="92"/>
    </row>
    <row r="55" spans="1:9" ht="114.75" x14ac:dyDescent="0.2">
      <c r="A55" s="61" t="s">
        <v>2</v>
      </c>
      <c r="B55" s="34">
        <v>13</v>
      </c>
      <c r="C55" s="34" t="s">
        <v>79</v>
      </c>
      <c r="D55" s="34" t="s">
        <v>79</v>
      </c>
      <c r="E55" s="34"/>
      <c r="F55" s="35"/>
      <c r="H55" s="34" t="s">
        <v>127</v>
      </c>
      <c r="I55" s="92"/>
    </row>
    <row r="56" spans="1:9" ht="114.75" x14ac:dyDescent="0.2">
      <c r="A56" s="34" t="s">
        <v>2</v>
      </c>
      <c r="B56" s="34">
        <v>14</v>
      </c>
      <c r="C56" s="34" t="s">
        <v>129</v>
      </c>
      <c r="D56" s="34" t="s">
        <v>129</v>
      </c>
      <c r="E56" s="34"/>
      <c r="F56" s="34"/>
      <c r="G56" s="34"/>
      <c r="H56" s="34" t="s">
        <v>148</v>
      </c>
    </row>
    <row r="57" spans="1:9" ht="114.75" x14ac:dyDescent="0.2">
      <c r="A57" s="34" t="s">
        <v>2</v>
      </c>
      <c r="B57" s="34">
        <v>15</v>
      </c>
      <c r="C57" s="34" t="s">
        <v>130</v>
      </c>
      <c r="D57" s="34" t="s">
        <v>130</v>
      </c>
      <c r="E57" s="34"/>
      <c r="F57" s="34"/>
      <c r="G57" s="34"/>
      <c r="H57" s="34" t="s">
        <v>149</v>
      </c>
    </row>
    <row r="58" spans="1:9" ht="102" x14ac:dyDescent="0.2">
      <c r="A58" s="34" t="s">
        <v>2</v>
      </c>
      <c r="B58" s="34">
        <v>16</v>
      </c>
      <c r="C58" s="34" t="s">
        <v>131</v>
      </c>
      <c r="D58" s="34" t="s">
        <v>132</v>
      </c>
      <c r="E58" s="34"/>
      <c r="F58" s="34"/>
      <c r="G58" s="34"/>
      <c r="H58" s="34" t="s">
        <v>150</v>
      </c>
    </row>
    <row r="59" spans="1:9" ht="102" x14ac:dyDescent="0.2">
      <c r="A59" s="34" t="s">
        <v>2</v>
      </c>
      <c r="B59" s="34">
        <v>16</v>
      </c>
      <c r="C59" s="34" t="s">
        <v>131</v>
      </c>
      <c r="D59" s="34" t="s">
        <v>133</v>
      </c>
      <c r="E59" s="34"/>
      <c r="F59" s="34"/>
      <c r="G59" s="34"/>
      <c r="H59" s="34" t="s">
        <v>151</v>
      </c>
    </row>
    <row r="60" spans="1:9" ht="127.5" x14ac:dyDescent="0.2">
      <c r="A60" s="34" t="s">
        <v>2</v>
      </c>
      <c r="B60" s="34">
        <v>16</v>
      </c>
      <c r="C60" s="34" t="s">
        <v>131</v>
      </c>
      <c r="D60" s="34" t="s">
        <v>134</v>
      </c>
      <c r="E60" s="34"/>
      <c r="F60" s="34"/>
      <c r="G60" s="34"/>
      <c r="H60" s="34" t="s">
        <v>152</v>
      </c>
    </row>
    <row r="61" spans="1:9" ht="102" x14ac:dyDescent="0.2">
      <c r="A61" s="34" t="s">
        <v>2</v>
      </c>
      <c r="B61" s="34">
        <v>17</v>
      </c>
      <c r="C61" s="34" t="s">
        <v>135</v>
      </c>
      <c r="D61" s="34" t="s">
        <v>135</v>
      </c>
      <c r="E61" s="34"/>
      <c r="F61" s="34"/>
      <c r="G61" s="34"/>
      <c r="H61" s="34" t="s">
        <v>153</v>
      </c>
    </row>
    <row r="62" spans="1:9" ht="114.75" x14ac:dyDescent="0.2">
      <c r="A62" s="34" t="s">
        <v>2</v>
      </c>
      <c r="B62" s="34">
        <v>18</v>
      </c>
      <c r="C62" s="34" t="s">
        <v>136</v>
      </c>
      <c r="D62" s="34" t="s">
        <v>136</v>
      </c>
      <c r="E62" s="34"/>
      <c r="F62" s="34"/>
      <c r="G62" s="34"/>
      <c r="H62" s="34" t="s">
        <v>154</v>
      </c>
    </row>
    <row r="63" spans="1:9" ht="114.75" x14ac:dyDescent="0.2">
      <c r="A63" s="34" t="s">
        <v>2</v>
      </c>
      <c r="B63" s="34">
        <v>18</v>
      </c>
      <c r="C63" s="34" t="s">
        <v>137</v>
      </c>
      <c r="D63" s="34" t="s">
        <v>137</v>
      </c>
      <c r="E63" s="34"/>
      <c r="F63" s="34"/>
      <c r="G63" s="34"/>
      <c r="H63" s="34" t="s">
        <v>155</v>
      </c>
    </row>
    <row r="64" spans="1:9" ht="114.75" x14ac:dyDescent="0.2">
      <c r="A64" s="34" t="s">
        <v>2</v>
      </c>
      <c r="B64" s="34">
        <v>19</v>
      </c>
      <c r="C64" s="34" t="s">
        <v>138</v>
      </c>
      <c r="D64" s="34" t="s">
        <v>138</v>
      </c>
      <c r="E64" s="34"/>
      <c r="F64" s="34"/>
      <c r="G64" s="34"/>
      <c r="H64" s="34" t="s">
        <v>156</v>
      </c>
    </row>
    <row r="65" spans="1:10" ht="114.75" x14ac:dyDescent="0.2">
      <c r="A65" s="34" t="s">
        <v>2</v>
      </c>
      <c r="B65" s="34">
        <v>19</v>
      </c>
      <c r="C65" s="34" t="s">
        <v>137</v>
      </c>
      <c r="D65" s="34" t="s">
        <v>137</v>
      </c>
      <c r="E65" s="34"/>
      <c r="F65" s="34"/>
      <c r="G65" s="34"/>
      <c r="H65" s="34" t="s">
        <v>157</v>
      </c>
    </row>
    <row r="66" spans="1:10" ht="140.25" x14ac:dyDescent="0.2">
      <c r="A66" s="34" t="s">
        <v>2</v>
      </c>
      <c r="B66" s="34">
        <v>20</v>
      </c>
      <c r="C66" s="34" t="s">
        <v>139</v>
      </c>
      <c r="D66" s="34" t="s">
        <v>139</v>
      </c>
      <c r="E66" s="34"/>
      <c r="F66" s="34"/>
      <c r="G66" s="34"/>
      <c r="H66" s="34" t="s">
        <v>158</v>
      </c>
    </row>
    <row r="67" spans="1:10" ht="102" x14ac:dyDescent="0.2">
      <c r="A67" s="34" t="s">
        <v>2</v>
      </c>
      <c r="B67" s="34">
        <v>21</v>
      </c>
      <c r="C67" s="34" t="s">
        <v>140</v>
      </c>
      <c r="D67" s="34" t="s">
        <v>140</v>
      </c>
      <c r="E67" s="34"/>
      <c r="F67" s="34"/>
      <c r="G67" s="34"/>
      <c r="H67" s="34" t="s">
        <v>159</v>
      </c>
    </row>
    <row r="68" spans="1:10" ht="102" x14ac:dyDescent="0.2">
      <c r="A68" s="34" t="s">
        <v>2</v>
      </c>
      <c r="B68" s="34">
        <v>22</v>
      </c>
      <c r="C68" s="34" t="s">
        <v>141</v>
      </c>
      <c r="D68" s="34" t="s">
        <v>141</v>
      </c>
      <c r="E68" s="34"/>
      <c r="F68" s="34"/>
      <c r="G68" s="34"/>
      <c r="H68" s="34" t="s">
        <v>160</v>
      </c>
    </row>
    <row r="69" spans="1:10" ht="114.75" x14ac:dyDescent="0.2">
      <c r="A69" s="34" t="s">
        <v>2</v>
      </c>
      <c r="B69" s="34">
        <v>23</v>
      </c>
      <c r="C69" s="34" t="s">
        <v>142</v>
      </c>
      <c r="D69" s="34" t="s">
        <v>142</v>
      </c>
      <c r="E69" s="34"/>
      <c r="F69" s="34"/>
      <c r="G69" s="34"/>
      <c r="H69" s="34" t="s">
        <v>161</v>
      </c>
    </row>
    <row r="70" spans="1:10" ht="114.75" x14ac:dyDescent="0.2">
      <c r="A70" s="34" t="s">
        <v>2</v>
      </c>
      <c r="B70" s="34">
        <v>24</v>
      </c>
      <c r="C70" s="34" t="s">
        <v>143</v>
      </c>
      <c r="D70" s="34" t="s">
        <v>143</v>
      </c>
      <c r="E70" s="34"/>
      <c r="F70" s="34"/>
      <c r="G70" s="34"/>
      <c r="H70" s="34" t="s">
        <v>162</v>
      </c>
    </row>
    <row r="71" spans="1:10" ht="114.75" x14ac:dyDescent="0.2">
      <c r="A71" s="34" t="s">
        <v>2</v>
      </c>
      <c r="B71" s="34">
        <v>25</v>
      </c>
      <c r="C71" s="34" t="s">
        <v>144</v>
      </c>
      <c r="D71" s="34" t="s">
        <v>144</v>
      </c>
      <c r="E71" s="34"/>
      <c r="F71" s="34"/>
      <c r="G71" s="34"/>
      <c r="H71" s="34" t="s">
        <v>163</v>
      </c>
    </row>
    <row r="72" spans="1:10" ht="114.75" x14ac:dyDescent="0.2">
      <c r="A72" s="34" t="s">
        <v>2</v>
      </c>
      <c r="B72" s="34">
        <v>26</v>
      </c>
      <c r="C72" s="34" t="s">
        <v>145</v>
      </c>
      <c r="D72" s="34" t="s">
        <v>145</v>
      </c>
      <c r="E72" s="34"/>
      <c r="F72" s="34"/>
      <c r="G72" s="34"/>
      <c r="H72" s="34" t="s">
        <v>164</v>
      </c>
    </row>
    <row r="73" spans="1:10" ht="102" x14ac:dyDescent="0.2">
      <c r="A73" s="34" t="s">
        <v>2</v>
      </c>
      <c r="B73" s="34">
        <v>27</v>
      </c>
      <c r="C73" s="34" t="s">
        <v>142</v>
      </c>
      <c r="D73" s="34" t="s">
        <v>142</v>
      </c>
      <c r="E73" s="34"/>
      <c r="F73" s="34"/>
      <c r="G73" s="34"/>
      <c r="H73" s="34" t="s">
        <v>165</v>
      </c>
    </row>
    <row r="74" spans="1:10" ht="102" x14ac:dyDescent="0.2">
      <c r="A74" s="34" t="s">
        <v>2</v>
      </c>
      <c r="B74" s="34">
        <v>28</v>
      </c>
      <c r="C74" s="34" t="s">
        <v>146</v>
      </c>
      <c r="D74" s="34" t="s">
        <v>146</v>
      </c>
      <c r="E74" s="34"/>
      <c r="F74" s="34"/>
      <c r="G74" s="34"/>
      <c r="H74" s="34" t="s">
        <v>166</v>
      </c>
    </row>
    <row r="75" spans="1:10" ht="102" x14ac:dyDescent="0.2">
      <c r="A75" s="34" t="s">
        <v>2</v>
      </c>
      <c r="B75" s="34">
        <v>29</v>
      </c>
      <c r="C75" s="34" t="s">
        <v>147</v>
      </c>
      <c r="D75" s="34" t="s">
        <v>147</v>
      </c>
      <c r="E75" s="34"/>
      <c r="F75" s="34"/>
      <c r="G75" s="74"/>
      <c r="H75" s="34" t="s">
        <v>167</v>
      </c>
    </row>
    <row r="76" spans="1:10" ht="153" x14ac:dyDescent="0.2">
      <c r="A76" s="34" t="s">
        <v>2</v>
      </c>
      <c r="B76" s="34">
        <v>30</v>
      </c>
      <c r="C76" s="34" t="s">
        <v>168</v>
      </c>
      <c r="D76" s="34" t="s">
        <v>168</v>
      </c>
      <c r="E76" s="34"/>
      <c r="F76" s="34"/>
      <c r="G76" s="34"/>
      <c r="H76" s="34" t="s">
        <v>170</v>
      </c>
      <c r="I76" s="34"/>
      <c r="J76" s="34"/>
    </row>
    <row r="77" spans="1:10" ht="127.5" x14ac:dyDescent="0.2">
      <c r="A77" s="34" t="s">
        <v>2</v>
      </c>
      <c r="B77" s="34">
        <v>31</v>
      </c>
      <c r="C77" s="34" t="s">
        <v>169</v>
      </c>
      <c r="D77" s="34" t="s">
        <v>169</v>
      </c>
      <c r="E77" s="34"/>
      <c r="F77" s="34"/>
      <c r="G77" s="34"/>
      <c r="H77" s="34" t="s">
        <v>171</v>
      </c>
      <c r="I77" s="34"/>
      <c r="J77" s="34"/>
    </row>
    <row r="78" spans="1:10" ht="102" x14ac:dyDescent="0.2">
      <c r="A78" s="34" t="s">
        <v>2</v>
      </c>
      <c r="B78" s="48">
        <v>32</v>
      </c>
      <c r="C78" s="48" t="s">
        <v>172</v>
      </c>
      <c r="D78" s="48" t="s">
        <v>173</v>
      </c>
      <c r="E78" s="48"/>
      <c r="F78" s="48"/>
      <c r="G78" s="48"/>
      <c r="H78" s="48" t="s">
        <v>183</v>
      </c>
      <c r="I78" s="84"/>
      <c r="J78" s="48"/>
    </row>
    <row r="79" spans="1:10" ht="165.75" x14ac:dyDescent="0.2">
      <c r="A79" s="34" t="s">
        <v>2</v>
      </c>
      <c r="B79" s="48">
        <v>32</v>
      </c>
      <c r="C79" s="48" t="s">
        <v>172</v>
      </c>
      <c r="D79" s="48" t="s">
        <v>174</v>
      </c>
      <c r="E79" s="48"/>
      <c r="F79" s="48"/>
      <c r="G79" s="48"/>
      <c r="H79" s="48" t="s">
        <v>184</v>
      </c>
      <c r="I79" s="84"/>
      <c r="J79" s="48"/>
    </row>
    <row r="80" spans="1:10" ht="114.75" x14ac:dyDescent="0.2">
      <c r="A80" s="34" t="s">
        <v>2</v>
      </c>
      <c r="B80" s="48">
        <v>32</v>
      </c>
      <c r="C80" s="48" t="s">
        <v>172</v>
      </c>
      <c r="D80" s="48" t="s">
        <v>175</v>
      </c>
      <c r="E80" s="48"/>
      <c r="F80" s="48"/>
      <c r="G80" s="48"/>
      <c r="H80" s="48" t="s">
        <v>185</v>
      </c>
      <c r="I80" s="84"/>
      <c r="J80" s="48"/>
    </row>
    <row r="81" spans="1:10" ht="127.5" x14ac:dyDescent="0.2">
      <c r="A81" s="34" t="s">
        <v>2</v>
      </c>
      <c r="B81" s="48">
        <v>32</v>
      </c>
      <c r="C81" s="48" t="s">
        <v>172</v>
      </c>
      <c r="D81" s="48" t="s">
        <v>176</v>
      </c>
      <c r="E81" s="48"/>
      <c r="F81" s="48"/>
      <c r="G81" s="48"/>
      <c r="H81" s="48" t="s">
        <v>186</v>
      </c>
      <c r="I81" s="84"/>
      <c r="J81" s="48"/>
    </row>
    <row r="82" spans="1:10" ht="165.75" x14ac:dyDescent="0.2">
      <c r="A82" s="34" t="s">
        <v>2</v>
      </c>
      <c r="B82" s="48">
        <v>32</v>
      </c>
      <c r="C82" s="48" t="s">
        <v>172</v>
      </c>
      <c r="D82" s="48" t="s">
        <v>177</v>
      </c>
      <c r="E82" s="48"/>
      <c r="F82" s="48"/>
      <c r="G82" s="48"/>
      <c r="H82" s="48" t="s">
        <v>187</v>
      </c>
      <c r="I82" s="84"/>
      <c r="J82" s="48"/>
    </row>
    <row r="83" spans="1:10" ht="229.5" x14ac:dyDescent="0.2">
      <c r="A83" s="34" t="s">
        <v>2</v>
      </c>
      <c r="B83" s="48">
        <v>32</v>
      </c>
      <c r="C83" s="48" t="s">
        <v>172</v>
      </c>
      <c r="D83" s="48" t="s">
        <v>178</v>
      </c>
      <c r="E83" s="48"/>
      <c r="F83" s="48"/>
      <c r="G83" s="48"/>
      <c r="H83" s="48" t="s">
        <v>188</v>
      </c>
      <c r="I83" s="84"/>
      <c r="J83" s="48"/>
    </row>
    <row r="84" spans="1:10" ht="153" x14ac:dyDescent="0.2">
      <c r="A84" s="34" t="s">
        <v>2</v>
      </c>
      <c r="B84" s="48">
        <v>32</v>
      </c>
      <c r="C84" s="48" t="s">
        <v>172</v>
      </c>
      <c r="D84" s="48" t="s">
        <v>179</v>
      </c>
      <c r="E84" s="48"/>
      <c r="F84" s="48"/>
      <c r="G84" s="48"/>
      <c r="H84" s="48" t="s">
        <v>189</v>
      </c>
      <c r="I84" s="84"/>
      <c r="J84" s="48"/>
    </row>
    <row r="85" spans="1:10" ht="191.25" x14ac:dyDescent="0.2">
      <c r="A85" s="34" t="s">
        <v>2</v>
      </c>
      <c r="B85" s="48">
        <v>33</v>
      </c>
      <c r="C85" s="48" t="s">
        <v>172</v>
      </c>
      <c r="D85" s="48" t="s">
        <v>180</v>
      </c>
      <c r="E85" s="48"/>
      <c r="F85" s="48"/>
      <c r="G85" s="48"/>
      <c r="H85" s="48" t="s">
        <v>190</v>
      </c>
      <c r="I85" s="84"/>
      <c r="J85" s="48"/>
    </row>
    <row r="86" spans="1:10" ht="102" x14ac:dyDescent="0.2">
      <c r="A86" s="34" t="s">
        <v>2</v>
      </c>
      <c r="B86" s="48">
        <v>34</v>
      </c>
      <c r="C86" s="48" t="s">
        <v>172</v>
      </c>
      <c r="D86" s="48" t="s">
        <v>181</v>
      </c>
      <c r="E86" s="48"/>
      <c r="F86" s="48"/>
      <c r="G86" s="48"/>
      <c r="H86" s="48" t="s">
        <v>191</v>
      </c>
      <c r="I86" s="84"/>
      <c r="J86" s="48"/>
    </row>
    <row r="87" spans="1:10" ht="127.5" x14ac:dyDescent="0.2">
      <c r="A87" s="34" t="s">
        <v>2</v>
      </c>
      <c r="B87" s="62">
        <v>35</v>
      </c>
      <c r="C87" s="75" t="s">
        <v>195</v>
      </c>
      <c r="D87" s="76" t="s">
        <v>196</v>
      </c>
      <c r="E87" s="77"/>
      <c r="F87" s="34"/>
      <c r="H87" s="77" t="s">
        <v>207</v>
      </c>
      <c r="I87" s="89"/>
    </row>
    <row r="88" spans="1:10" ht="140.25" x14ac:dyDescent="0.2">
      <c r="A88" s="34" t="s">
        <v>2</v>
      </c>
      <c r="B88" s="34">
        <v>35</v>
      </c>
      <c r="C88" s="34" t="s">
        <v>195</v>
      </c>
      <c r="D88" s="77" t="s">
        <v>197</v>
      </c>
      <c r="E88" s="77"/>
      <c r="F88" s="77"/>
      <c r="H88" s="85" t="s">
        <v>208</v>
      </c>
      <c r="I88" s="89"/>
    </row>
    <row r="89" spans="1:10" ht="127.5" x14ac:dyDescent="0.2">
      <c r="A89" s="34" t="s">
        <v>2</v>
      </c>
      <c r="B89" s="58">
        <v>36</v>
      </c>
      <c r="C89" s="34" t="s">
        <v>195</v>
      </c>
      <c r="D89" s="82" t="s">
        <v>43</v>
      </c>
      <c r="E89" s="78"/>
      <c r="F89" s="58"/>
      <c r="H89" s="81" t="s">
        <v>209</v>
      </c>
      <c r="I89" s="91"/>
    </row>
    <row r="90" spans="1:10" s="63" customFormat="1" ht="127.5" x14ac:dyDescent="0.2">
      <c r="A90" s="34" t="s">
        <v>2</v>
      </c>
      <c r="B90" s="58">
        <v>36</v>
      </c>
      <c r="C90" s="34"/>
      <c r="D90" s="83" t="s">
        <v>44</v>
      </c>
      <c r="E90" s="78"/>
      <c r="F90" s="58"/>
      <c r="H90" s="86" t="s">
        <v>210</v>
      </c>
      <c r="I90" s="91"/>
    </row>
    <row r="91" spans="1:10" ht="93.75" customHeight="1" x14ac:dyDescent="0.2">
      <c r="A91" s="34" t="s">
        <v>2</v>
      </c>
      <c r="B91" s="62">
        <v>36</v>
      </c>
      <c r="C91" s="75" t="s">
        <v>195</v>
      </c>
      <c r="D91" s="75" t="s">
        <v>198</v>
      </c>
      <c r="H91" s="87" t="s">
        <v>211</v>
      </c>
      <c r="I91" s="91"/>
    </row>
    <row r="92" spans="1:10" ht="127.5" x14ac:dyDescent="0.2">
      <c r="A92" s="34" t="s">
        <v>2</v>
      </c>
      <c r="B92" s="59">
        <v>37</v>
      </c>
      <c r="C92" s="34" t="s">
        <v>195</v>
      </c>
      <c r="D92" s="77" t="s">
        <v>199</v>
      </c>
      <c r="E92" s="79"/>
      <c r="F92" s="59"/>
      <c r="H92" s="77" t="s">
        <v>213</v>
      </c>
      <c r="I92" s="89"/>
    </row>
    <row r="93" spans="1:10" ht="114.75" x14ac:dyDescent="0.2">
      <c r="A93" s="34" t="s">
        <v>2</v>
      </c>
      <c r="B93" s="62">
        <v>37</v>
      </c>
      <c r="C93" s="34" t="s">
        <v>195</v>
      </c>
      <c r="D93" s="77" t="s">
        <v>200</v>
      </c>
      <c r="H93" s="77" t="s">
        <v>212</v>
      </c>
      <c r="I93" s="89"/>
    </row>
    <row r="94" spans="1:10" ht="140.25" x14ac:dyDescent="0.2">
      <c r="A94" s="34" t="s">
        <v>2</v>
      </c>
      <c r="B94" s="62">
        <v>37</v>
      </c>
      <c r="C94" s="34" t="s">
        <v>195</v>
      </c>
      <c r="D94" s="77" t="s">
        <v>201</v>
      </c>
      <c r="H94" s="79" t="s">
        <v>202</v>
      </c>
      <c r="I94" s="89"/>
    </row>
    <row r="95" spans="1:10" ht="127.5" x14ac:dyDescent="0.2">
      <c r="A95" s="34" t="s">
        <v>2</v>
      </c>
      <c r="B95" s="62">
        <v>37</v>
      </c>
      <c r="C95" s="34" t="s">
        <v>195</v>
      </c>
      <c r="D95" s="77" t="s">
        <v>203</v>
      </c>
      <c r="H95" s="77" t="s">
        <v>214</v>
      </c>
      <c r="I95" s="89"/>
    </row>
    <row r="96" spans="1:10" ht="114.75" x14ac:dyDescent="0.2">
      <c r="A96" s="34" t="s">
        <v>2</v>
      </c>
      <c r="B96" s="62">
        <v>37</v>
      </c>
      <c r="C96" s="34" t="s">
        <v>195</v>
      </c>
      <c r="D96" s="79" t="s">
        <v>204</v>
      </c>
      <c r="H96" s="85" t="s">
        <v>215</v>
      </c>
      <c r="I96" s="89"/>
    </row>
    <row r="97" spans="1:12" ht="140.25" x14ac:dyDescent="0.2">
      <c r="A97" s="34" t="s">
        <v>2</v>
      </c>
      <c r="B97" s="59">
        <v>38</v>
      </c>
      <c r="C97" s="34" t="s">
        <v>195</v>
      </c>
      <c r="D97" s="76" t="s">
        <v>205</v>
      </c>
      <c r="H97" s="77" t="s">
        <v>216</v>
      </c>
      <c r="I97" s="89"/>
    </row>
    <row r="98" spans="1:12" ht="137.25" customHeight="1" x14ac:dyDescent="0.2">
      <c r="A98" s="34" t="s">
        <v>2</v>
      </c>
      <c r="B98" s="62">
        <v>38</v>
      </c>
      <c r="C98" s="75" t="s">
        <v>195</v>
      </c>
      <c r="D98" s="75" t="s">
        <v>53</v>
      </c>
      <c r="H98" s="75" t="s">
        <v>217</v>
      </c>
      <c r="I98" s="89"/>
    </row>
    <row r="99" spans="1:12" ht="141.75" x14ac:dyDescent="0.2">
      <c r="A99" s="34" t="s">
        <v>2</v>
      </c>
      <c r="B99" s="60">
        <v>39</v>
      </c>
      <c r="C99" s="34" t="s">
        <v>195</v>
      </c>
      <c r="D99" s="80" t="s">
        <v>206</v>
      </c>
      <c r="H99" s="75" t="s">
        <v>218</v>
      </c>
      <c r="I99" s="89"/>
    </row>
    <row r="100" spans="1:12" ht="141.75" x14ac:dyDescent="0.2">
      <c r="A100" s="34" t="s">
        <v>2</v>
      </c>
      <c r="B100" s="62">
        <v>39</v>
      </c>
      <c r="C100" s="34" t="s">
        <v>195</v>
      </c>
      <c r="D100" s="75" t="s">
        <v>53</v>
      </c>
      <c r="H100" s="75" t="s">
        <v>219</v>
      </c>
      <c r="I100" s="89"/>
    </row>
    <row r="102" spans="1:12" x14ac:dyDescent="0.25">
      <c r="C102" s="3"/>
      <c r="D102" s="3"/>
      <c r="E102" s="3"/>
      <c r="F102" s="9"/>
      <c r="G102" s="3"/>
      <c r="H102" s="3"/>
      <c r="I102" s="3"/>
      <c r="J102" s="3"/>
      <c r="K102" s="3"/>
      <c r="L102" s="3"/>
    </row>
    <row r="103" spans="1:12" ht="20.25" x14ac:dyDescent="0.3">
      <c r="C103" s="11"/>
      <c r="D103" s="11" t="s">
        <v>18</v>
      </c>
      <c r="E103" s="11"/>
      <c r="F103" s="11"/>
      <c r="G103" s="11"/>
      <c r="H103" s="11"/>
      <c r="I103" s="11"/>
      <c r="J103" s="11"/>
      <c r="K103" s="11"/>
      <c r="L103" s="11"/>
    </row>
    <row r="104" spans="1:12" ht="20.25" x14ac:dyDescent="0.3">
      <c r="C104" s="11"/>
      <c r="D104" s="11"/>
      <c r="E104" s="11"/>
      <c r="F104" s="11"/>
      <c r="G104" s="11"/>
      <c r="H104" s="11"/>
      <c r="I104" s="11"/>
      <c r="J104" s="11"/>
      <c r="K104" s="11"/>
      <c r="L104" s="11"/>
    </row>
    <row r="105" spans="1:12" ht="20.25" x14ac:dyDescent="0.3">
      <c r="C105" s="11"/>
      <c r="D105" s="11" t="s">
        <v>19</v>
      </c>
      <c r="E105" s="11"/>
      <c r="F105" s="11"/>
      <c r="G105" s="11"/>
      <c r="H105" s="11"/>
      <c r="I105" s="11"/>
      <c r="J105" s="11"/>
      <c r="K105" s="11"/>
      <c r="L105" s="11"/>
    </row>
    <row r="106" spans="1:12" x14ac:dyDescent="0.2">
      <c r="C106"/>
      <c r="D106"/>
      <c r="E106"/>
      <c r="F106"/>
      <c r="G106"/>
      <c r="H106"/>
      <c r="I106"/>
      <c r="J106"/>
      <c r="K106"/>
      <c r="L106"/>
    </row>
  </sheetData>
  <autoFilter ref="A6:K100"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14"/>
  <sheetViews>
    <sheetView topLeftCell="A97" workbookViewId="0">
      <selection activeCell="H100" sqref="H100"/>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9" customWidth="1"/>
    <col min="6" max="6" width="8.7109375" style="36" customWidth="1"/>
    <col min="7" max="7" width="14.7109375" style="18"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18.42578125" style="23" customWidth="1"/>
    <col min="14" max="16384" width="9.140625" style="3"/>
  </cols>
  <sheetData>
    <row r="1" spans="1:13" x14ac:dyDescent="0.25">
      <c r="D1" s="118" t="s">
        <v>194</v>
      </c>
      <c r="E1" s="118"/>
      <c r="F1" s="118"/>
      <c r="G1" s="118"/>
      <c r="H1" s="118"/>
      <c r="I1" s="118"/>
      <c r="J1" s="118"/>
      <c r="K1" s="118"/>
      <c r="L1" s="118"/>
    </row>
    <row r="2" spans="1:13" x14ac:dyDescent="0.25">
      <c r="D2" s="119" t="s">
        <v>20</v>
      </c>
      <c r="E2" s="119"/>
      <c r="F2" s="119"/>
      <c r="G2" s="119"/>
      <c r="H2" s="119"/>
      <c r="I2" s="119"/>
      <c r="J2" s="119"/>
      <c r="K2" s="16"/>
    </row>
    <row r="3" spans="1:13" x14ac:dyDescent="0.25">
      <c r="B3" s="120" t="s">
        <v>12</v>
      </c>
      <c r="C3" s="120"/>
      <c r="D3" s="120"/>
      <c r="E3" s="121" t="s">
        <v>29</v>
      </c>
      <c r="F3" s="121"/>
      <c r="G3" s="121"/>
      <c r="H3" s="121"/>
      <c r="I3" s="121"/>
      <c r="K3" s="3" t="s">
        <v>13</v>
      </c>
      <c r="L3" s="3" t="s">
        <v>15</v>
      </c>
    </row>
    <row r="4" spans="1:13" s="6" customFormat="1" ht="32.25" customHeight="1" x14ac:dyDescent="0.25">
      <c r="A4" s="4"/>
      <c r="B4" s="122" t="s">
        <v>11</v>
      </c>
      <c r="C4" s="122"/>
      <c r="D4" s="122"/>
      <c r="E4" s="123" t="s">
        <v>192</v>
      </c>
      <c r="F4" s="123"/>
      <c r="G4" s="123"/>
      <c r="H4" s="123"/>
      <c r="I4" s="123"/>
      <c r="J4" s="123"/>
      <c r="K4" s="5" t="s">
        <v>14</v>
      </c>
      <c r="L4" s="5" t="s">
        <v>16</v>
      </c>
      <c r="M4" s="24"/>
    </row>
    <row r="5" spans="1:13" s="7" customFormat="1" ht="20.100000000000001" customHeight="1" x14ac:dyDescent="0.25">
      <c r="A5" s="4"/>
      <c r="E5" s="116"/>
      <c r="F5" s="116"/>
      <c r="G5" s="116"/>
      <c r="H5" s="116"/>
      <c r="I5" s="116"/>
      <c r="J5" s="116"/>
      <c r="K5" s="116"/>
      <c r="L5" s="116"/>
      <c r="M5" s="25"/>
    </row>
    <row r="6" spans="1:13" ht="47.25" x14ac:dyDescent="0.25">
      <c r="A6" s="8"/>
      <c r="B6" s="1" t="s">
        <v>3</v>
      </c>
      <c r="C6" s="1" t="s">
        <v>0</v>
      </c>
      <c r="D6" s="1" t="s">
        <v>1</v>
      </c>
      <c r="E6" s="28" t="s">
        <v>4</v>
      </c>
      <c r="F6" s="30" t="s">
        <v>21</v>
      </c>
      <c r="G6" s="17" t="s">
        <v>22</v>
      </c>
      <c r="H6" s="30" t="s">
        <v>23</v>
      </c>
      <c r="I6" s="30" t="s">
        <v>24</v>
      </c>
      <c r="J6" s="2" t="s">
        <v>25</v>
      </c>
      <c r="K6" s="2" t="s">
        <v>26</v>
      </c>
      <c r="L6" s="37" t="s">
        <v>27</v>
      </c>
      <c r="M6" s="22" t="s">
        <v>31</v>
      </c>
    </row>
    <row r="7" spans="1:13" x14ac:dyDescent="0.25">
      <c r="A7" s="8"/>
      <c r="B7" s="30">
        <v>1</v>
      </c>
      <c r="C7" s="117">
        <v>2</v>
      </c>
      <c r="D7" s="117"/>
      <c r="E7" s="117"/>
      <c r="F7" s="30">
        <v>3</v>
      </c>
      <c r="G7" s="17">
        <v>4</v>
      </c>
      <c r="H7" s="30">
        <v>5</v>
      </c>
      <c r="I7" s="30">
        <v>6</v>
      </c>
      <c r="J7" s="30">
        <v>7</v>
      </c>
      <c r="K7" s="30">
        <v>8</v>
      </c>
      <c r="L7" s="37">
        <v>9</v>
      </c>
      <c r="M7" s="26"/>
    </row>
    <row r="8" spans="1:13" ht="51" x14ac:dyDescent="0.25">
      <c r="A8" s="8"/>
      <c r="B8" s="19" t="s">
        <v>2</v>
      </c>
      <c r="C8" s="31">
        <v>1</v>
      </c>
      <c r="D8" s="32" t="s">
        <v>32</v>
      </c>
      <c r="E8" s="33" t="s">
        <v>33</v>
      </c>
      <c r="F8" s="34" t="s">
        <v>30</v>
      </c>
      <c r="G8" s="35">
        <v>8</v>
      </c>
      <c r="H8" s="38"/>
      <c r="I8" s="20"/>
      <c r="J8" s="20"/>
      <c r="K8" s="20"/>
      <c r="L8" s="33" t="s">
        <v>128</v>
      </c>
      <c r="M8" s="107">
        <v>432400</v>
      </c>
    </row>
    <row r="9" spans="1:13" ht="51" x14ac:dyDescent="0.25">
      <c r="A9" s="8"/>
      <c r="B9" s="19" t="s">
        <v>2</v>
      </c>
      <c r="C9" s="31">
        <v>1</v>
      </c>
      <c r="D9" s="32" t="s">
        <v>32</v>
      </c>
      <c r="E9" s="33" t="s">
        <v>34</v>
      </c>
      <c r="F9" s="34" t="s">
        <v>30</v>
      </c>
      <c r="G9" s="35">
        <v>4</v>
      </c>
      <c r="H9" s="38"/>
      <c r="I9" s="20"/>
      <c r="J9" s="20"/>
      <c r="K9" s="20"/>
      <c r="L9" s="33" t="s">
        <v>128</v>
      </c>
      <c r="M9" s="108"/>
    </row>
    <row r="10" spans="1:13" ht="51" x14ac:dyDescent="0.25">
      <c r="A10" s="15"/>
      <c r="B10" s="19" t="s">
        <v>2</v>
      </c>
      <c r="C10" s="31">
        <v>1</v>
      </c>
      <c r="D10" s="32" t="s">
        <v>32</v>
      </c>
      <c r="E10" s="33" t="s">
        <v>35</v>
      </c>
      <c r="F10" s="34" t="s">
        <v>30</v>
      </c>
      <c r="G10" s="35">
        <v>8</v>
      </c>
      <c r="H10" s="38"/>
      <c r="I10" s="20"/>
      <c r="J10" s="21"/>
      <c r="K10" s="21"/>
      <c r="L10" s="33" t="s">
        <v>128</v>
      </c>
      <c r="M10" s="108"/>
    </row>
    <row r="11" spans="1:13" ht="51" x14ac:dyDescent="0.25">
      <c r="A11" s="15"/>
      <c r="B11" s="19" t="s">
        <v>2</v>
      </c>
      <c r="C11" s="31">
        <v>1</v>
      </c>
      <c r="D11" s="32" t="s">
        <v>32</v>
      </c>
      <c r="E11" s="33" t="s">
        <v>36</v>
      </c>
      <c r="F11" s="34" t="s">
        <v>30</v>
      </c>
      <c r="G11" s="35">
        <v>20</v>
      </c>
      <c r="H11" s="38"/>
      <c r="I11" s="20"/>
      <c r="J11" s="21"/>
      <c r="K11" s="21"/>
      <c r="L11" s="33" t="s">
        <v>128</v>
      </c>
      <c r="M11" s="108"/>
    </row>
    <row r="12" spans="1:13" ht="51" x14ac:dyDescent="0.25">
      <c r="A12" s="15"/>
      <c r="B12" s="19" t="s">
        <v>2</v>
      </c>
      <c r="C12" s="31">
        <v>1</v>
      </c>
      <c r="D12" s="32" t="s">
        <v>32</v>
      </c>
      <c r="E12" s="33" t="s">
        <v>37</v>
      </c>
      <c r="F12" s="34" t="s">
        <v>30</v>
      </c>
      <c r="G12" s="35">
        <v>6</v>
      </c>
      <c r="H12" s="38"/>
      <c r="I12" s="20"/>
      <c r="J12" s="15"/>
      <c r="K12" s="15"/>
      <c r="L12" s="33" t="s">
        <v>128</v>
      </c>
      <c r="M12" s="108"/>
    </row>
    <row r="13" spans="1:13" ht="51" x14ac:dyDescent="0.25">
      <c r="B13" s="19" t="s">
        <v>2</v>
      </c>
      <c r="C13" s="31">
        <v>1</v>
      </c>
      <c r="D13" s="32" t="s">
        <v>32</v>
      </c>
      <c r="E13" s="33" t="s">
        <v>38</v>
      </c>
      <c r="F13" s="34" t="s">
        <v>30</v>
      </c>
      <c r="G13" s="35">
        <v>30</v>
      </c>
      <c r="H13" s="15"/>
      <c r="I13" s="15"/>
      <c r="J13" s="15"/>
      <c r="K13" s="15"/>
      <c r="L13" s="33" t="s">
        <v>128</v>
      </c>
      <c r="M13" s="108"/>
    </row>
    <row r="14" spans="1:13" ht="51" x14ac:dyDescent="0.25">
      <c r="B14" s="19" t="s">
        <v>2</v>
      </c>
      <c r="C14" s="31">
        <v>1</v>
      </c>
      <c r="D14" s="32" t="s">
        <v>32</v>
      </c>
      <c r="E14" s="33" t="s">
        <v>39</v>
      </c>
      <c r="F14" s="34" t="s">
        <v>30</v>
      </c>
      <c r="G14" s="35">
        <v>4</v>
      </c>
      <c r="H14" s="15"/>
      <c r="I14" s="15"/>
      <c r="J14" s="15"/>
      <c r="K14" s="15"/>
      <c r="L14" s="33" t="s">
        <v>128</v>
      </c>
      <c r="M14" s="108"/>
    </row>
    <row r="15" spans="1:13" ht="51" x14ac:dyDescent="0.25">
      <c r="B15" s="19" t="s">
        <v>2</v>
      </c>
      <c r="C15" s="31">
        <v>1</v>
      </c>
      <c r="D15" s="32" t="s">
        <v>32</v>
      </c>
      <c r="E15" s="33" t="s">
        <v>40</v>
      </c>
      <c r="F15" s="34" t="s">
        <v>30</v>
      </c>
      <c r="G15" s="35">
        <v>20</v>
      </c>
      <c r="H15" s="15"/>
      <c r="I15" s="15"/>
      <c r="J15" s="15"/>
      <c r="K15" s="15"/>
      <c r="L15" s="33" t="s">
        <v>128</v>
      </c>
      <c r="M15" s="108"/>
    </row>
    <row r="16" spans="1:13" ht="51" x14ac:dyDescent="0.25">
      <c r="B16" s="19" t="s">
        <v>2</v>
      </c>
      <c r="C16" s="31">
        <v>1</v>
      </c>
      <c r="D16" s="32" t="s">
        <v>32</v>
      </c>
      <c r="E16" s="33" t="s">
        <v>41</v>
      </c>
      <c r="F16" s="34" t="s">
        <v>30</v>
      </c>
      <c r="G16" s="35">
        <v>4</v>
      </c>
      <c r="H16" s="15"/>
      <c r="I16" s="15"/>
      <c r="J16" s="15"/>
      <c r="K16" s="15"/>
      <c r="L16" s="33" t="s">
        <v>128</v>
      </c>
      <c r="M16" s="108"/>
    </row>
    <row r="17" spans="2:13" ht="51" x14ac:dyDescent="0.25">
      <c r="B17" s="19" t="s">
        <v>2</v>
      </c>
      <c r="C17" s="31">
        <v>1</v>
      </c>
      <c r="D17" s="32" t="s">
        <v>32</v>
      </c>
      <c r="E17" s="33" t="s">
        <v>42</v>
      </c>
      <c r="F17" s="34" t="s">
        <v>30</v>
      </c>
      <c r="G17" s="35">
        <v>8</v>
      </c>
      <c r="H17" s="15"/>
      <c r="I17" s="15"/>
      <c r="J17" s="15"/>
      <c r="K17" s="15"/>
      <c r="L17" s="33" t="s">
        <v>128</v>
      </c>
      <c r="M17" s="108"/>
    </row>
    <row r="18" spans="2:13" ht="51" x14ac:dyDescent="0.25">
      <c r="B18" s="19" t="s">
        <v>2</v>
      </c>
      <c r="C18" s="31">
        <v>1</v>
      </c>
      <c r="D18" s="32" t="s">
        <v>32</v>
      </c>
      <c r="E18" s="33" t="s">
        <v>43</v>
      </c>
      <c r="F18" s="34" t="s">
        <v>30</v>
      </c>
      <c r="G18" s="35">
        <v>25</v>
      </c>
      <c r="H18" s="15"/>
      <c r="I18" s="15"/>
      <c r="J18" s="15"/>
      <c r="K18" s="15"/>
      <c r="L18" s="33" t="s">
        <v>128</v>
      </c>
      <c r="M18" s="108"/>
    </row>
    <row r="19" spans="2:13" ht="51" x14ac:dyDescent="0.25">
      <c r="B19" s="19" t="s">
        <v>2</v>
      </c>
      <c r="C19" s="31">
        <v>1</v>
      </c>
      <c r="D19" s="32" t="s">
        <v>32</v>
      </c>
      <c r="E19" s="33" t="s">
        <v>44</v>
      </c>
      <c r="F19" s="34" t="s">
        <v>30</v>
      </c>
      <c r="G19" s="35">
        <v>70</v>
      </c>
      <c r="H19" s="15"/>
      <c r="I19" s="15"/>
      <c r="J19" s="15"/>
      <c r="K19" s="15"/>
      <c r="L19" s="33" t="s">
        <v>128</v>
      </c>
      <c r="M19" s="108"/>
    </row>
    <row r="20" spans="2:13" ht="51" x14ac:dyDescent="0.25">
      <c r="B20" s="19" t="s">
        <v>2</v>
      </c>
      <c r="C20" s="31">
        <v>1</v>
      </c>
      <c r="D20" s="32" t="s">
        <v>32</v>
      </c>
      <c r="E20" s="33" t="s">
        <v>45</v>
      </c>
      <c r="F20" s="34" t="s">
        <v>30</v>
      </c>
      <c r="G20" s="35">
        <v>20</v>
      </c>
      <c r="H20" s="15"/>
      <c r="I20" s="15"/>
      <c r="J20" s="15"/>
      <c r="K20" s="15"/>
      <c r="L20" s="33" t="s">
        <v>128</v>
      </c>
      <c r="M20" s="108"/>
    </row>
    <row r="21" spans="2:13" ht="51" x14ac:dyDescent="0.25">
      <c r="B21" s="19" t="s">
        <v>2</v>
      </c>
      <c r="C21" s="31">
        <v>1</v>
      </c>
      <c r="D21" s="32" t="s">
        <v>32</v>
      </c>
      <c r="E21" s="33" t="s">
        <v>46</v>
      </c>
      <c r="F21" s="34" t="s">
        <v>30</v>
      </c>
      <c r="G21" s="35">
        <v>2</v>
      </c>
      <c r="H21" s="15"/>
      <c r="I21" s="15"/>
      <c r="J21" s="15"/>
      <c r="K21" s="15"/>
      <c r="L21" s="33" t="s">
        <v>128</v>
      </c>
      <c r="M21" s="108"/>
    </row>
    <row r="22" spans="2:13" ht="51" x14ac:dyDescent="0.25">
      <c r="B22" s="19" t="s">
        <v>2</v>
      </c>
      <c r="C22" s="31">
        <v>1</v>
      </c>
      <c r="D22" s="32" t="s">
        <v>32</v>
      </c>
      <c r="E22" s="33" t="s">
        <v>47</v>
      </c>
      <c r="F22" s="34" t="s">
        <v>80</v>
      </c>
      <c r="G22" s="35">
        <v>2</v>
      </c>
      <c r="H22" s="15"/>
      <c r="I22" s="15"/>
      <c r="J22" s="15"/>
      <c r="K22" s="15"/>
      <c r="L22" s="33" t="s">
        <v>128</v>
      </c>
      <c r="M22" s="108"/>
    </row>
    <row r="23" spans="2:13" ht="32.25" customHeight="1" x14ac:dyDescent="0.25">
      <c r="B23" s="19" t="s">
        <v>2</v>
      </c>
      <c r="C23" s="31">
        <v>1</v>
      </c>
      <c r="D23" s="32" t="s">
        <v>32</v>
      </c>
      <c r="E23" s="33" t="s">
        <v>48</v>
      </c>
      <c r="F23" s="34" t="s">
        <v>80</v>
      </c>
      <c r="G23" s="35">
        <v>1</v>
      </c>
      <c r="H23" s="15"/>
      <c r="I23" s="15"/>
      <c r="J23" s="15"/>
      <c r="K23" s="15"/>
      <c r="L23" s="33" t="s">
        <v>128</v>
      </c>
      <c r="M23" s="108"/>
    </row>
    <row r="24" spans="2:13" ht="51" x14ac:dyDescent="0.25">
      <c r="B24" s="19" t="s">
        <v>2</v>
      </c>
      <c r="C24" s="31">
        <v>1</v>
      </c>
      <c r="D24" s="32" t="s">
        <v>32</v>
      </c>
      <c r="E24" s="33" t="s">
        <v>49</v>
      </c>
      <c r="F24" s="34" t="s">
        <v>80</v>
      </c>
      <c r="G24" s="35">
        <v>2</v>
      </c>
      <c r="H24" s="15"/>
      <c r="I24" s="15"/>
      <c r="J24" s="15"/>
      <c r="K24" s="15"/>
      <c r="L24" s="33" t="s">
        <v>128</v>
      </c>
      <c r="M24" s="108"/>
    </row>
    <row r="25" spans="2:13" ht="51" x14ac:dyDescent="0.25">
      <c r="B25" s="19" t="s">
        <v>2</v>
      </c>
      <c r="C25" s="31">
        <v>1</v>
      </c>
      <c r="D25" s="32" t="s">
        <v>32</v>
      </c>
      <c r="E25" s="33" t="s">
        <v>50</v>
      </c>
      <c r="F25" s="34" t="s">
        <v>80</v>
      </c>
      <c r="G25" s="35">
        <v>1</v>
      </c>
      <c r="H25" s="15"/>
      <c r="I25" s="15"/>
      <c r="J25" s="15"/>
      <c r="K25" s="15"/>
      <c r="L25" s="33" t="s">
        <v>128</v>
      </c>
      <c r="M25" s="109"/>
    </row>
    <row r="26" spans="2:13" ht="51" x14ac:dyDescent="0.25">
      <c r="B26" s="19" t="s">
        <v>2</v>
      </c>
      <c r="C26" s="31">
        <v>2</v>
      </c>
      <c r="D26" s="32" t="s">
        <v>51</v>
      </c>
      <c r="E26" s="33" t="s">
        <v>52</v>
      </c>
      <c r="F26" s="34" t="s">
        <v>30</v>
      </c>
      <c r="G26" s="35">
        <v>4</v>
      </c>
      <c r="H26" s="15"/>
      <c r="I26" s="15"/>
      <c r="J26" s="15"/>
      <c r="K26" s="15"/>
      <c r="L26" s="33" t="s">
        <v>128</v>
      </c>
      <c r="M26" s="107">
        <v>26000</v>
      </c>
    </row>
    <row r="27" spans="2:13" ht="51" x14ac:dyDescent="0.25">
      <c r="B27" s="19" t="s">
        <v>2</v>
      </c>
      <c r="C27" s="31">
        <v>2</v>
      </c>
      <c r="D27" s="32" t="s">
        <v>51</v>
      </c>
      <c r="E27" s="33" t="s">
        <v>53</v>
      </c>
      <c r="F27" s="34" t="s">
        <v>80</v>
      </c>
      <c r="G27" s="35">
        <v>1</v>
      </c>
      <c r="H27" s="15"/>
      <c r="I27" s="15"/>
      <c r="J27" s="15"/>
      <c r="K27" s="15"/>
      <c r="L27" s="33" t="s">
        <v>128</v>
      </c>
      <c r="M27" s="109"/>
    </row>
    <row r="28" spans="2:13" ht="51" x14ac:dyDescent="0.25">
      <c r="B28" s="19" t="s">
        <v>2</v>
      </c>
      <c r="C28" s="31">
        <v>3</v>
      </c>
      <c r="D28" s="32" t="s">
        <v>54</v>
      </c>
      <c r="E28" s="33" t="s">
        <v>55</v>
      </c>
      <c r="F28" s="34" t="s">
        <v>30</v>
      </c>
      <c r="G28" s="35">
        <v>20</v>
      </c>
      <c r="H28" s="15"/>
      <c r="I28" s="15"/>
      <c r="J28" s="15"/>
      <c r="K28" s="15"/>
      <c r="L28" s="33" t="s">
        <v>128</v>
      </c>
      <c r="M28" s="107">
        <v>170000</v>
      </c>
    </row>
    <row r="29" spans="2:13" ht="51" x14ac:dyDescent="0.25">
      <c r="B29" s="19" t="s">
        <v>2</v>
      </c>
      <c r="C29" s="31">
        <v>3</v>
      </c>
      <c r="D29" s="32" t="s">
        <v>54</v>
      </c>
      <c r="E29" s="33" t="s">
        <v>53</v>
      </c>
      <c r="F29" s="34" t="s">
        <v>80</v>
      </c>
      <c r="G29" s="35">
        <v>1</v>
      </c>
      <c r="H29" s="15"/>
      <c r="I29" s="15"/>
      <c r="J29" s="15"/>
      <c r="K29" s="15"/>
      <c r="L29" s="33" t="s">
        <v>128</v>
      </c>
      <c r="M29" s="109"/>
    </row>
    <row r="30" spans="2:13" ht="76.5" x14ac:dyDescent="0.25">
      <c r="B30" s="19" t="s">
        <v>2</v>
      </c>
      <c r="C30" s="31">
        <v>4</v>
      </c>
      <c r="D30" s="32" t="s">
        <v>56</v>
      </c>
      <c r="E30" s="33" t="s">
        <v>57</v>
      </c>
      <c r="F30" s="34" t="s">
        <v>30</v>
      </c>
      <c r="G30" s="35">
        <v>6</v>
      </c>
      <c r="H30" s="15"/>
      <c r="I30" s="15"/>
      <c r="J30" s="15"/>
      <c r="K30" s="15"/>
      <c r="L30" s="33" t="s">
        <v>128</v>
      </c>
      <c r="M30" s="41">
        <v>12960</v>
      </c>
    </row>
    <row r="31" spans="2:13" ht="76.5" x14ac:dyDescent="0.25">
      <c r="B31" s="19" t="s">
        <v>2</v>
      </c>
      <c r="C31" s="31">
        <v>5</v>
      </c>
      <c r="D31" s="32" t="s">
        <v>56</v>
      </c>
      <c r="E31" s="33" t="s">
        <v>57</v>
      </c>
      <c r="F31" s="34" t="s">
        <v>30</v>
      </c>
      <c r="G31" s="35">
        <v>10</v>
      </c>
      <c r="H31" s="15"/>
      <c r="I31" s="15"/>
      <c r="J31" s="15"/>
      <c r="K31" s="15"/>
      <c r="L31" s="33" t="s">
        <v>128</v>
      </c>
      <c r="M31" s="41">
        <v>21600</v>
      </c>
    </row>
    <row r="32" spans="2:13" ht="51" x14ac:dyDescent="0.25">
      <c r="B32" s="19" t="s">
        <v>2</v>
      </c>
      <c r="C32" s="31">
        <v>6</v>
      </c>
      <c r="D32" s="32" t="s">
        <v>58</v>
      </c>
      <c r="E32" s="33" t="s">
        <v>59</v>
      </c>
      <c r="F32" s="34" t="s">
        <v>30</v>
      </c>
      <c r="G32" s="35">
        <v>20</v>
      </c>
      <c r="H32" s="15"/>
      <c r="I32" s="15"/>
      <c r="J32" s="15"/>
      <c r="K32" s="15"/>
      <c r="L32" s="33" t="s">
        <v>128</v>
      </c>
      <c r="M32" s="41">
        <v>52800</v>
      </c>
    </row>
    <row r="33" spans="2:13" ht="51" x14ac:dyDescent="0.25">
      <c r="B33" s="19" t="s">
        <v>2</v>
      </c>
      <c r="C33" s="31">
        <v>7</v>
      </c>
      <c r="D33" s="32" t="s">
        <v>60</v>
      </c>
      <c r="E33" s="33" t="s">
        <v>61</v>
      </c>
      <c r="F33" s="34" t="s">
        <v>30</v>
      </c>
      <c r="G33" s="35">
        <v>2</v>
      </c>
      <c r="H33" s="15"/>
      <c r="I33" s="39"/>
      <c r="J33" s="39"/>
      <c r="K33" s="39"/>
      <c r="L33" s="33" t="s">
        <v>128</v>
      </c>
      <c r="M33" s="107">
        <v>3300</v>
      </c>
    </row>
    <row r="34" spans="2:13" ht="51" x14ac:dyDescent="0.25">
      <c r="B34" s="19" t="s">
        <v>2</v>
      </c>
      <c r="C34" s="31">
        <v>7</v>
      </c>
      <c r="D34" s="32" t="s">
        <v>60</v>
      </c>
      <c r="E34" s="33" t="s">
        <v>62</v>
      </c>
      <c r="F34" s="34" t="s">
        <v>30</v>
      </c>
      <c r="G34" s="35">
        <v>10</v>
      </c>
      <c r="H34" s="15"/>
      <c r="I34" s="15"/>
      <c r="J34" s="15"/>
      <c r="K34" s="15"/>
      <c r="L34" s="33" t="s">
        <v>128</v>
      </c>
      <c r="M34" s="108"/>
    </row>
    <row r="35" spans="2:13" ht="51" x14ac:dyDescent="0.25">
      <c r="B35" s="19" t="s">
        <v>2</v>
      </c>
      <c r="C35" s="31">
        <v>7</v>
      </c>
      <c r="D35" s="32" t="s">
        <v>60</v>
      </c>
      <c r="E35" s="33" t="s">
        <v>53</v>
      </c>
      <c r="F35" s="34" t="s">
        <v>80</v>
      </c>
      <c r="G35" s="35">
        <v>1</v>
      </c>
      <c r="H35" s="15"/>
      <c r="I35" s="15"/>
      <c r="J35" s="15"/>
      <c r="K35" s="15"/>
      <c r="L35" s="33" t="s">
        <v>128</v>
      </c>
      <c r="M35" s="109"/>
    </row>
    <row r="36" spans="2:13" ht="51" x14ac:dyDescent="0.25">
      <c r="B36" s="19" t="s">
        <v>2</v>
      </c>
      <c r="C36" s="45">
        <v>8</v>
      </c>
      <c r="D36" s="46" t="s">
        <v>63</v>
      </c>
      <c r="E36" s="47" t="s">
        <v>64</v>
      </c>
      <c r="F36" s="48" t="s">
        <v>30</v>
      </c>
      <c r="G36" s="49">
        <v>4</v>
      </c>
      <c r="H36" s="15"/>
      <c r="I36" s="15"/>
      <c r="J36" s="15"/>
      <c r="K36" s="15"/>
      <c r="L36" s="33" t="s">
        <v>128</v>
      </c>
      <c r="M36" s="50">
        <v>24000</v>
      </c>
    </row>
    <row r="37" spans="2:13" ht="51" x14ac:dyDescent="0.25">
      <c r="B37" s="19" t="s">
        <v>2</v>
      </c>
      <c r="C37" s="31">
        <v>9</v>
      </c>
      <c r="D37" s="32" t="s">
        <v>65</v>
      </c>
      <c r="E37" s="33" t="s">
        <v>66</v>
      </c>
      <c r="F37" s="34" t="s">
        <v>30</v>
      </c>
      <c r="G37" s="35">
        <v>30</v>
      </c>
      <c r="H37" s="15"/>
      <c r="I37" s="15"/>
      <c r="J37" s="15"/>
      <c r="K37" s="15"/>
      <c r="L37" s="33" t="s">
        <v>128</v>
      </c>
      <c r="M37" s="107">
        <v>1281000</v>
      </c>
    </row>
    <row r="38" spans="2:13" ht="51" x14ac:dyDescent="0.25">
      <c r="B38" s="19" t="s">
        <v>2</v>
      </c>
      <c r="C38" s="31">
        <v>9</v>
      </c>
      <c r="D38" s="32" t="s">
        <v>65</v>
      </c>
      <c r="E38" s="33" t="s">
        <v>53</v>
      </c>
      <c r="F38" s="34" t="s">
        <v>80</v>
      </c>
      <c r="G38" s="35">
        <v>1</v>
      </c>
      <c r="H38" s="15"/>
      <c r="I38" s="15"/>
      <c r="J38" s="15"/>
      <c r="K38" s="15"/>
      <c r="L38" s="33" t="s">
        <v>128</v>
      </c>
      <c r="M38" s="109"/>
    </row>
    <row r="39" spans="2:13" ht="51" x14ac:dyDescent="0.25">
      <c r="B39" s="19" t="s">
        <v>2</v>
      </c>
      <c r="C39" s="31">
        <v>10</v>
      </c>
      <c r="D39" s="32" t="s">
        <v>67</v>
      </c>
      <c r="E39" s="33" t="s">
        <v>68</v>
      </c>
      <c r="F39" s="34" t="s">
        <v>30</v>
      </c>
      <c r="G39" s="35">
        <v>20</v>
      </c>
      <c r="H39" s="15"/>
      <c r="I39" s="15"/>
      <c r="J39" s="15"/>
      <c r="K39" s="15"/>
      <c r="L39" s="33" t="s">
        <v>128</v>
      </c>
      <c r="M39" s="107">
        <v>153600</v>
      </c>
    </row>
    <row r="40" spans="2:13" ht="51" x14ac:dyDescent="0.25">
      <c r="B40" s="19" t="s">
        <v>2</v>
      </c>
      <c r="C40" s="31">
        <v>10</v>
      </c>
      <c r="D40" s="32" t="s">
        <v>67</v>
      </c>
      <c r="E40" s="33" t="s">
        <v>69</v>
      </c>
      <c r="F40" s="34" t="s">
        <v>30</v>
      </c>
      <c r="G40" s="35">
        <v>10</v>
      </c>
      <c r="H40" s="15"/>
      <c r="I40" s="15"/>
      <c r="J40" s="15"/>
      <c r="K40" s="15"/>
      <c r="L40" s="33" t="s">
        <v>128</v>
      </c>
      <c r="M40" s="108"/>
    </row>
    <row r="41" spans="2:13" ht="51" x14ac:dyDescent="0.25">
      <c r="B41" s="19" t="s">
        <v>2</v>
      </c>
      <c r="C41" s="34">
        <v>10</v>
      </c>
      <c r="D41" s="33" t="s">
        <v>67</v>
      </c>
      <c r="E41" s="33" t="s">
        <v>70</v>
      </c>
      <c r="F41" s="34" t="s">
        <v>30</v>
      </c>
      <c r="G41" s="35">
        <v>2</v>
      </c>
      <c r="H41" s="15"/>
      <c r="I41" s="15"/>
      <c r="J41" s="15"/>
      <c r="K41" s="15"/>
      <c r="L41" s="33" t="s">
        <v>128</v>
      </c>
      <c r="M41" s="108"/>
    </row>
    <row r="42" spans="2:13" ht="51" x14ac:dyDescent="0.25">
      <c r="B42" s="19" t="s">
        <v>2</v>
      </c>
      <c r="C42" s="34">
        <v>10</v>
      </c>
      <c r="D42" s="33" t="s">
        <v>67</v>
      </c>
      <c r="E42" s="33" t="s">
        <v>71</v>
      </c>
      <c r="F42" s="34" t="s">
        <v>30</v>
      </c>
      <c r="G42" s="35">
        <v>2</v>
      </c>
      <c r="H42" s="15"/>
      <c r="I42" s="15"/>
      <c r="J42" s="15"/>
      <c r="K42" s="15"/>
      <c r="L42" s="33" t="s">
        <v>128</v>
      </c>
      <c r="M42" s="108"/>
    </row>
    <row r="43" spans="2:13" ht="51" x14ac:dyDescent="0.25">
      <c r="B43" s="19" t="s">
        <v>2</v>
      </c>
      <c r="C43" s="34">
        <v>10</v>
      </c>
      <c r="D43" s="33" t="s">
        <v>67</v>
      </c>
      <c r="E43" s="33" t="s">
        <v>72</v>
      </c>
      <c r="F43" s="34" t="s">
        <v>30</v>
      </c>
      <c r="G43" s="35">
        <v>4</v>
      </c>
      <c r="H43" s="15"/>
      <c r="I43" s="15"/>
      <c r="J43" s="15"/>
      <c r="K43" s="15"/>
      <c r="L43" s="33" t="s">
        <v>128</v>
      </c>
      <c r="M43" s="108"/>
    </row>
    <row r="44" spans="2:13" ht="63.75" x14ac:dyDescent="0.25">
      <c r="B44" s="19" t="s">
        <v>2</v>
      </c>
      <c r="C44" s="34">
        <v>10</v>
      </c>
      <c r="D44" s="33" t="s">
        <v>67</v>
      </c>
      <c r="E44" s="33" t="s">
        <v>73</v>
      </c>
      <c r="F44" s="34" t="s">
        <v>80</v>
      </c>
      <c r="G44" s="35">
        <v>1</v>
      </c>
      <c r="H44" s="15"/>
      <c r="I44" s="15"/>
      <c r="J44" s="15"/>
      <c r="K44" s="15"/>
      <c r="L44" s="33" t="s">
        <v>128</v>
      </c>
      <c r="M44" s="109"/>
    </row>
    <row r="45" spans="2:13" ht="51" x14ac:dyDescent="0.25">
      <c r="B45" s="19" t="s">
        <v>2</v>
      </c>
      <c r="C45" s="34">
        <v>11</v>
      </c>
      <c r="D45" s="33" t="s">
        <v>74</v>
      </c>
      <c r="E45" s="33" t="s">
        <v>75</v>
      </c>
      <c r="F45" s="34" t="s">
        <v>30</v>
      </c>
      <c r="G45" s="35">
        <v>40</v>
      </c>
      <c r="H45" s="15"/>
      <c r="I45" s="15"/>
      <c r="J45" s="15"/>
      <c r="K45" s="15"/>
      <c r="L45" s="33" t="s">
        <v>128</v>
      </c>
      <c r="M45" s="107">
        <v>1280000</v>
      </c>
    </row>
    <row r="46" spans="2:13" ht="51" x14ac:dyDescent="0.25">
      <c r="B46" s="19" t="s">
        <v>2</v>
      </c>
      <c r="C46" s="34">
        <v>11</v>
      </c>
      <c r="D46" s="33" t="s">
        <v>74</v>
      </c>
      <c r="E46" s="33" t="s">
        <v>75</v>
      </c>
      <c r="F46" s="34" t="s">
        <v>30</v>
      </c>
      <c r="G46" s="35">
        <v>1</v>
      </c>
      <c r="H46" s="15"/>
      <c r="I46" s="15"/>
      <c r="J46" s="15"/>
      <c r="K46" s="15"/>
      <c r="L46" s="33" t="s">
        <v>128</v>
      </c>
      <c r="M46" s="109"/>
    </row>
    <row r="47" spans="2:13" ht="51" x14ac:dyDescent="0.25">
      <c r="B47" s="19" t="s">
        <v>2</v>
      </c>
      <c r="C47" s="33">
        <v>12</v>
      </c>
      <c r="D47" s="33" t="s">
        <v>74</v>
      </c>
      <c r="E47" s="33" t="s">
        <v>35</v>
      </c>
      <c r="F47" s="34" t="s">
        <v>30</v>
      </c>
      <c r="G47" s="35">
        <v>14</v>
      </c>
      <c r="H47" s="15"/>
      <c r="I47" s="15"/>
      <c r="J47" s="15"/>
      <c r="K47" s="15"/>
      <c r="L47" s="33" t="s">
        <v>128</v>
      </c>
      <c r="M47" s="110">
        <v>529186</v>
      </c>
    </row>
    <row r="48" spans="2:13" ht="51" x14ac:dyDescent="0.25">
      <c r="B48" s="19" t="s">
        <v>2</v>
      </c>
      <c r="C48" s="33">
        <v>12</v>
      </c>
      <c r="D48" s="33" t="s">
        <v>74</v>
      </c>
      <c r="E48" s="33" t="s">
        <v>39</v>
      </c>
      <c r="F48" s="34" t="s">
        <v>30</v>
      </c>
      <c r="G48" s="35">
        <v>20</v>
      </c>
      <c r="H48" s="15"/>
      <c r="I48" s="15"/>
      <c r="J48" s="15"/>
      <c r="K48" s="15"/>
      <c r="L48" s="33" t="s">
        <v>128</v>
      </c>
      <c r="M48" s="111"/>
    </row>
    <row r="49" spans="2:13" ht="51" x14ac:dyDescent="0.25">
      <c r="B49" s="19" t="s">
        <v>2</v>
      </c>
      <c r="C49" s="33">
        <v>12</v>
      </c>
      <c r="D49" s="33" t="s">
        <v>76</v>
      </c>
      <c r="E49" s="33" t="s">
        <v>77</v>
      </c>
      <c r="F49" s="34" t="s">
        <v>30</v>
      </c>
      <c r="G49" s="35">
        <v>12</v>
      </c>
      <c r="H49" s="15"/>
      <c r="I49" s="15"/>
      <c r="J49" s="15"/>
      <c r="K49" s="15"/>
      <c r="L49" s="33" t="s">
        <v>128</v>
      </c>
      <c r="M49" s="111"/>
    </row>
    <row r="50" spans="2:13" ht="51" x14ac:dyDescent="0.25">
      <c r="B50" s="19" t="s">
        <v>2</v>
      </c>
      <c r="C50" s="33">
        <v>12</v>
      </c>
      <c r="D50" s="33" t="s">
        <v>74</v>
      </c>
      <c r="E50" s="33" t="s">
        <v>44</v>
      </c>
      <c r="F50" s="34" t="s">
        <v>30</v>
      </c>
      <c r="G50" s="35">
        <v>109</v>
      </c>
      <c r="H50" s="15"/>
      <c r="I50" s="15"/>
      <c r="J50" s="15"/>
      <c r="K50" s="15"/>
      <c r="L50" s="33" t="s">
        <v>128</v>
      </c>
      <c r="M50" s="111"/>
    </row>
    <row r="51" spans="2:13" ht="89.25" x14ac:dyDescent="0.25">
      <c r="B51" s="19" t="s">
        <v>2</v>
      </c>
      <c r="C51" s="33">
        <v>12</v>
      </c>
      <c r="D51" s="33" t="s">
        <v>74</v>
      </c>
      <c r="E51" s="33" t="s">
        <v>48</v>
      </c>
      <c r="F51" s="34" t="s">
        <v>30</v>
      </c>
      <c r="G51" s="35">
        <v>1</v>
      </c>
      <c r="H51" s="15"/>
      <c r="I51" s="15"/>
      <c r="J51" s="15"/>
      <c r="K51" s="15"/>
      <c r="L51" s="33" t="s">
        <v>128</v>
      </c>
      <c r="M51" s="111"/>
    </row>
    <row r="52" spans="2:13" ht="51" x14ac:dyDescent="0.25">
      <c r="B52" s="19" t="s">
        <v>2</v>
      </c>
      <c r="C52" s="33">
        <v>12</v>
      </c>
      <c r="D52" s="33" t="s">
        <v>74</v>
      </c>
      <c r="E52" s="33" t="s">
        <v>49</v>
      </c>
      <c r="F52" s="34" t="s">
        <v>80</v>
      </c>
      <c r="G52" s="35">
        <v>2</v>
      </c>
      <c r="H52" s="15"/>
      <c r="I52" s="15"/>
      <c r="J52" s="15"/>
      <c r="K52" s="15"/>
      <c r="L52" s="33" t="s">
        <v>128</v>
      </c>
      <c r="M52" s="111"/>
    </row>
    <row r="53" spans="2:13" ht="51" x14ac:dyDescent="0.25">
      <c r="B53" s="19" t="s">
        <v>2</v>
      </c>
      <c r="C53" s="33">
        <v>12</v>
      </c>
      <c r="D53" s="33" t="s">
        <v>74</v>
      </c>
      <c r="E53" s="33" t="s">
        <v>50</v>
      </c>
      <c r="F53" s="34" t="s">
        <v>80</v>
      </c>
      <c r="G53" s="35">
        <v>1</v>
      </c>
      <c r="H53" s="15"/>
      <c r="I53" s="15"/>
      <c r="J53" s="15"/>
      <c r="K53" s="15"/>
      <c r="L53" s="33" t="s">
        <v>128</v>
      </c>
      <c r="M53" s="112"/>
    </row>
    <row r="54" spans="2:13" ht="51" x14ac:dyDescent="0.25">
      <c r="B54" s="19" t="s">
        <v>2</v>
      </c>
      <c r="C54" s="33">
        <v>13</v>
      </c>
      <c r="D54" s="33" t="s">
        <v>78</v>
      </c>
      <c r="E54" s="33" t="s">
        <v>78</v>
      </c>
      <c r="F54" s="34" t="s">
        <v>30</v>
      </c>
      <c r="G54" s="35">
        <v>5</v>
      </c>
      <c r="H54" s="15"/>
      <c r="I54" s="15"/>
      <c r="J54" s="15"/>
      <c r="K54" s="15"/>
      <c r="L54" s="33" t="s">
        <v>128</v>
      </c>
      <c r="M54" s="110">
        <v>135000</v>
      </c>
    </row>
    <row r="55" spans="2:13" ht="51" x14ac:dyDescent="0.25">
      <c r="B55" s="19" t="s">
        <v>2</v>
      </c>
      <c r="C55" s="33">
        <v>13</v>
      </c>
      <c r="D55" s="42" t="s">
        <v>79</v>
      </c>
      <c r="E55" s="42" t="s">
        <v>79</v>
      </c>
      <c r="F55" s="34" t="s">
        <v>30</v>
      </c>
      <c r="G55" s="35">
        <v>1</v>
      </c>
      <c r="H55" s="15"/>
      <c r="I55" s="15"/>
      <c r="J55" s="15"/>
      <c r="K55" s="15"/>
      <c r="L55" s="33" t="s">
        <v>128</v>
      </c>
      <c r="M55" s="112"/>
    </row>
    <row r="56" spans="2:13" ht="51" x14ac:dyDescent="0.25">
      <c r="B56" s="33" t="s">
        <v>2</v>
      </c>
      <c r="C56" s="33">
        <v>14</v>
      </c>
      <c r="D56" s="33" t="s">
        <v>129</v>
      </c>
      <c r="E56" s="33" t="s">
        <v>129</v>
      </c>
      <c r="F56" s="33" t="s">
        <v>30</v>
      </c>
      <c r="G56" s="33">
        <v>20</v>
      </c>
      <c r="H56" s="15"/>
      <c r="I56" s="15"/>
      <c r="J56" s="15"/>
      <c r="K56" s="15"/>
      <c r="L56" s="33" t="s">
        <v>128</v>
      </c>
      <c r="M56" s="63">
        <v>50000</v>
      </c>
    </row>
    <row r="57" spans="2:13" ht="51" x14ac:dyDescent="0.25">
      <c r="B57" s="33" t="s">
        <v>2</v>
      </c>
      <c r="C57" s="33">
        <v>15</v>
      </c>
      <c r="D57" s="33" t="s">
        <v>130</v>
      </c>
      <c r="E57" s="33" t="s">
        <v>130</v>
      </c>
      <c r="F57" s="33" t="s">
        <v>30</v>
      </c>
      <c r="G57" s="33">
        <v>2</v>
      </c>
      <c r="H57" s="15"/>
      <c r="I57" s="15"/>
      <c r="J57" s="15"/>
      <c r="K57" s="15"/>
      <c r="L57" s="33" t="s">
        <v>128</v>
      </c>
      <c r="M57" s="63">
        <v>10000</v>
      </c>
    </row>
    <row r="58" spans="2:13" ht="76.5" x14ac:dyDescent="0.25">
      <c r="B58" s="33" t="s">
        <v>2</v>
      </c>
      <c r="C58" s="33">
        <v>16</v>
      </c>
      <c r="D58" s="33" t="s">
        <v>131</v>
      </c>
      <c r="E58" s="33" t="s">
        <v>132</v>
      </c>
      <c r="F58" s="33" t="s">
        <v>30</v>
      </c>
      <c r="G58" s="33">
        <v>10</v>
      </c>
      <c r="H58" s="15"/>
      <c r="I58" s="15"/>
      <c r="J58" s="15"/>
      <c r="K58" s="15"/>
      <c r="L58" s="33" t="s">
        <v>128</v>
      </c>
      <c r="M58" s="63">
        <v>7000</v>
      </c>
    </row>
    <row r="59" spans="2:13" ht="76.5" x14ac:dyDescent="0.25">
      <c r="B59" s="33" t="s">
        <v>2</v>
      </c>
      <c r="C59" s="33">
        <v>16</v>
      </c>
      <c r="D59" s="33" t="s">
        <v>131</v>
      </c>
      <c r="E59" s="33" t="s">
        <v>133</v>
      </c>
      <c r="F59" s="33" t="s">
        <v>30</v>
      </c>
      <c r="G59" s="33">
        <v>20</v>
      </c>
      <c r="H59" s="15"/>
      <c r="I59" s="15"/>
      <c r="J59" s="15"/>
      <c r="K59" s="15"/>
      <c r="L59" s="33" t="s">
        <v>128</v>
      </c>
      <c r="M59" s="63">
        <v>84000</v>
      </c>
    </row>
    <row r="60" spans="2:13" ht="76.5" x14ac:dyDescent="0.25">
      <c r="B60" s="33" t="s">
        <v>2</v>
      </c>
      <c r="C60" s="33">
        <v>16</v>
      </c>
      <c r="D60" s="33" t="s">
        <v>131</v>
      </c>
      <c r="E60" s="33" t="s">
        <v>134</v>
      </c>
      <c r="F60" s="33" t="s">
        <v>30</v>
      </c>
      <c r="G60" s="33">
        <v>8</v>
      </c>
      <c r="H60" s="15"/>
      <c r="I60" s="15"/>
      <c r="J60" s="15"/>
      <c r="K60" s="15"/>
      <c r="L60" s="33" t="s">
        <v>128</v>
      </c>
      <c r="M60" s="63">
        <v>81600</v>
      </c>
    </row>
    <row r="61" spans="2:13" ht="51" x14ac:dyDescent="0.25">
      <c r="B61" s="33" t="s">
        <v>2</v>
      </c>
      <c r="C61" s="33">
        <v>17</v>
      </c>
      <c r="D61" s="33" t="s">
        <v>135</v>
      </c>
      <c r="E61" s="33" t="s">
        <v>135</v>
      </c>
      <c r="F61" s="33" t="s">
        <v>30</v>
      </c>
      <c r="G61" s="33">
        <v>3</v>
      </c>
      <c r="H61" s="15"/>
      <c r="I61" s="15"/>
      <c r="J61" s="15"/>
      <c r="K61" s="15"/>
      <c r="L61" s="33" t="s">
        <v>128</v>
      </c>
      <c r="M61" s="63">
        <v>35400</v>
      </c>
    </row>
    <row r="62" spans="2:13" ht="51" x14ac:dyDescent="0.25">
      <c r="B62" s="33" t="s">
        <v>2</v>
      </c>
      <c r="C62" s="33">
        <v>18</v>
      </c>
      <c r="D62" s="33" t="s">
        <v>136</v>
      </c>
      <c r="E62" s="33" t="s">
        <v>136</v>
      </c>
      <c r="F62" s="33" t="s">
        <v>30</v>
      </c>
      <c r="G62" s="33">
        <v>3</v>
      </c>
      <c r="H62" s="15"/>
      <c r="I62" s="15"/>
      <c r="J62" s="15"/>
      <c r="K62" s="15"/>
      <c r="L62" s="33" t="s">
        <v>128</v>
      </c>
      <c r="M62" s="63">
        <v>51000</v>
      </c>
    </row>
    <row r="63" spans="2:13" ht="51" x14ac:dyDescent="0.25">
      <c r="B63" s="33" t="s">
        <v>2</v>
      </c>
      <c r="C63" s="33">
        <v>18</v>
      </c>
      <c r="D63" s="33" t="s">
        <v>137</v>
      </c>
      <c r="E63" s="33" t="s">
        <v>137</v>
      </c>
      <c r="F63" s="33" t="s">
        <v>30</v>
      </c>
      <c r="G63" s="33">
        <v>30</v>
      </c>
      <c r="H63" s="15"/>
      <c r="I63" s="15"/>
      <c r="J63" s="15"/>
      <c r="K63" s="15"/>
      <c r="L63" s="33" t="s">
        <v>128</v>
      </c>
      <c r="M63" s="63">
        <v>102000</v>
      </c>
    </row>
    <row r="64" spans="2:13" ht="51" x14ac:dyDescent="0.25">
      <c r="B64" s="33" t="s">
        <v>2</v>
      </c>
      <c r="C64" s="33">
        <v>19</v>
      </c>
      <c r="D64" s="33" t="s">
        <v>138</v>
      </c>
      <c r="E64" s="33" t="s">
        <v>138</v>
      </c>
      <c r="F64" s="33" t="s">
        <v>30</v>
      </c>
      <c r="G64" s="33">
        <v>10</v>
      </c>
      <c r="H64" s="15"/>
      <c r="I64" s="15"/>
      <c r="J64" s="15"/>
      <c r="K64" s="15"/>
      <c r="L64" s="33" t="s">
        <v>128</v>
      </c>
      <c r="M64" s="63">
        <v>19000</v>
      </c>
    </row>
    <row r="65" spans="2:13" ht="51" x14ac:dyDescent="0.25">
      <c r="B65" s="33" t="s">
        <v>2</v>
      </c>
      <c r="C65" s="33">
        <v>19</v>
      </c>
      <c r="D65" s="33" t="s">
        <v>137</v>
      </c>
      <c r="E65" s="33" t="s">
        <v>137</v>
      </c>
      <c r="F65" s="33" t="s">
        <v>30</v>
      </c>
      <c r="G65" s="33">
        <v>50</v>
      </c>
      <c r="H65" s="15"/>
      <c r="I65" s="15"/>
      <c r="J65" s="15"/>
      <c r="K65" s="15"/>
      <c r="L65" s="33" t="s">
        <v>128</v>
      </c>
      <c r="M65" s="63">
        <v>170000</v>
      </c>
    </row>
    <row r="66" spans="2:13" ht="51" x14ac:dyDescent="0.25">
      <c r="B66" s="33" t="s">
        <v>2</v>
      </c>
      <c r="C66" s="33">
        <v>20</v>
      </c>
      <c r="D66" s="33" t="s">
        <v>139</v>
      </c>
      <c r="E66" s="33" t="s">
        <v>139</v>
      </c>
      <c r="F66" s="33" t="s">
        <v>30</v>
      </c>
      <c r="G66" s="33">
        <v>50</v>
      </c>
      <c r="H66" s="15"/>
      <c r="I66" s="15"/>
      <c r="J66" s="15"/>
      <c r="K66" s="15"/>
      <c r="L66" s="33" t="s">
        <v>128</v>
      </c>
      <c r="M66" s="63">
        <v>15000</v>
      </c>
    </row>
    <row r="67" spans="2:13" ht="51" x14ac:dyDescent="0.25">
      <c r="B67" s="33" t="s">
        <v>2</v>
      </c>
      <c r="C67" s="33">
        <v>21</v>
      </c>
      <c r="D67" s="33" t="s">
        <v>140</v>
      </c>
      <c r="E67" s="33" t="s">
        <v>140</v>
      </c>
      <c r="F67" s="33" t="s">
        <v>30</v>
      </c>
      <c r="G67" s="33">
        <v>20</v>
      </c>
      <c r="H67" s="15"/>
      <c r="I67" s="15"/>
      <c r="J67" s="15"/>
      <c r="K67" s="15"/>
      <c r="L67" s="33" t="s">
        <v>128</v>
      </c>
      <c r="M67" s="63">
        <v>34000</v>
      </c>
    </row>
    <row r="68" spans="2:13" ht="51" x14ac:dyDescent="0.25">
      <c r="B68" s="33" t="s">
        <v>2</v>
      </c>
      <c r="C68" s="33">
        <v>22</v>
      </c>
      <c r="D68" s="33" t="s">
        <v>141</v>
      </c>
      <c r="E68" s="33" t="s">
        <v>141</v>
      </c>
      <c r="F68" s="33" t="s">
        <v>30</v>
      </c>
      <c r="G68" s="33">
        <v>20</v>
      </c>
      <c r="H68" s="15"/>
      <c r="I68" s="15"/>
      <c r="J68" s="15"/>
      <c r="K68" s="15"/>
      <c r="L68" s="33" t="s">
        <v>128</v>
      </c>
      <c r="M68" s="63">
        <v>232000</v>
      </c>
    </row>
    <row r="69" spans="2:13" ht="51" x14ac:dyDescent="0.25">
      <c r="B69" s="33" t="s">
        <v>2</v>
      </c>
      <c r="C69" s="33">
        <v>23</v>
      </c>
      <c r="D69" s="33" t="s">
        <v>142</v>
      </c>
      <c r="E69" s="33" t="s">
        <v>142</v>
      </c>
      <c r="F69" s="33" t="s">
        <v>30</v>
      </c>
      <c r="G69" s="33">
        <v>5</v>
      </c>
      <c r="H69" s="15"/>
      <c r="I69" s="15"/>
      <c r="J69" s="15"/>
      <c r="K69" s="15"/>
      <c r="L69" s="33" t="s">
        <v>128</v>
      </c>
      <c r="M69" s="63">
        <v>20000</v>
      </c>
    </row>
    <row r="70" spans="2:13" ht="51" x14ac:dyDescent="0.25">
      <c r="B70" s="33" t="s">
        <v>2</v>
      </c>
      <c r="C70" s="33">
        <v>24</v>
      </c>
      <c r="D70" s="33" t="s">
        <v>143</v>
      </c>
      <c r="E70" s="33" t="s">
        <v>143</v>
      </c>
      <c r="F70" s="33" t="s">
        <v>30</v>
      </c>
      <c r="G70" s="33">
        <v>200</v>
      </c>
      <c r="H70" s="15"/>
      <c r="I70" s="15"/>
      <c r="J70" s="15"/>
      <c r="K70" s="15"/>
      <c r="L70" s="33" t="s">
        <v>128</v>
      </c>
      <c r="M70" s="63">
        <v>32000</v>
      </c>
    </row>
    <row r="71" spans="2:13" ht="51" x14ac:dyDescent="0.25">
      <c r="B71" s="33" t="s">
        <v>2</v>
      </c>
      <c r="C71" s="33">
        <v>25</v>
      </c>
      <c r="D71" s="33" t="s">
        <v>144</v>
      </c>
      <c r="E71" s="33" t="s">
        <v>144</v>
      </c>
      <c r="F71" s="33" t="s">
        <v>30</v>
      </c>
      <c r="G71" s="33">
        <v>5</v>
      </c>
      <c r="H71" s="15"/>
      <c r="I71" s="15"/>
      <c r="J71" s="15"/>
      <c r="K71" s="15"/>
      <c r="L71" s="33" t="s">
        <v>128</v>
      </c>
      <c r="M71" s="63">
        <v>800</v>
      </c>
    </row>
    <row r="72" spans="2:13" ht="51" x14ac:dyDescent="0.25">
      <c r="B72" s="33" t="s">
        <v>2</v>
      </c>
      <c r="C72" s="33">
        <v>26</v>
      </c>
      <c r="D72" s="33" t="s">
        <v>145</v>
      </c>
      <c r="E72" s="33" t="s">
        <v>145</v>
      </c>
      <c r="F72" s="33" t="s">
        <v>30</v>
      </c>
      <c r="G72" s="33">
        <v>3</v>
      </c>
      <c r="H72" s="15"/>
      <c r="I72" s="15"/>
      <c r="J72" s="15"/>
      <c r="K72" s="15"/>
      <c r="L72" s="33" t="s">
        <v>128</v>
      </c>
      <c r="M72" s="63">
        <v>120000</v>
      </c>
    </row>
    <row r="73" spans="2:13" ht="51" x14ac:dyDescent="0.25">
      <c r="B73" s="33" t="s">
        <v>2</v>
      </c>
      <c r="C73" s="33">
        <v>27</v>
      </c>
      <c r="D73" s="33" t="s">
        <v>142</v>
      </c>
      <c r="E73" s="33" t="s">
        <v>142</v>
      </c>
      <c r="F73" s="33" t="s">
        <v>30</v>
      </c>
      <c r="G73" s="33">
        <v>10</v>
      </c>
      <c r="H73" s="15"/>
      <c r="I73" s="15"/>
      <c r="J73" s="15"/>
      <c r="K73" s="15"/>
      <c r="L73" s="33" t="s">
        <v>128</v>
      </c>
      <c r="M73" s="63">
        <v>15000</v>
      </c>
    </row>
    <row r="74" spans="2:13" ht="51" x14ac:dyDescent="0.25">
      <c r="B74" s="33" t="s">
        <v>2</v>
      </c>
      <c r="C74" s="33">
        <v>28</v>
      </c>
      <c r="D74" s="33" t="s">
        <v>146</v>
      </c>
      <c r="E74" s="33" t="s">
        <v>146</v>
      </c>
      <c r="F74" s="33" t="s">
        <v>30</v>
      </c>
      <c r="G74" s="33">
        <v>100</v>
      </c>
      <c r="H74" s="15"/>
      <c r="I74" s="15"/>
      <c r="J74" s="15"/>
      <c r="K74" s="15"/>
      <c r="L74" s="33" t="s">
        <v>128</v>
      </c>
      <c r="M74" s="63">
        <v>12000</v>
      </c>
    </row>
    <row r="75" spans="2:13" ht="51" x14ac:dyDescent="0.25">
      <c r="B75" s="33" t="s">
        <v>2</v>
      </c>
      <c r="C75" s="33">
        <v>29</v>
      </c>
      <c r="D75" s="33" t="s">
        <v>147</v>
      </c>
      <c r="E75" s="33" t="s">
        <v>147</v>
      </c>
      <c r="F75" s="33" t="s">
        <v>30</v>
      </c>
      <c r="G75" s="33">
        <v>1</v>
      </c>
      <c r="H75" s="15"/>
      <c r="I75" s="15"/>
      <c r="J75" s="15"/>
      <c r="K75" s="15"/>
      <c r="L75" s="33" t="s">
        <v>128</v>
      </c>
      <c r="M75" s="44">
        <v>45000</v>
      </c>
    </row>
    <row r="76" spans="2:13" ht="51" x14ac:dyDescent="0.25">
      <c r="B76" s="33" t="s">
        <v>2</v>
      </c>
      <c r="C76" s="33">
        <v>30</v>
      </c>
      <c r="D76" s="33" t="s">
        <v>168</v>
      </c>
      <c r="E76" s="33" t="s">
        <v>168</v>
      </c>
      <c r="F76" s="33" t="s">
        <v>80</v>
      </c>
      <c r="G76" s="33">
        <v>20</v>
      </c>
      <c r="H76" s="15"/>
      <c r="I76" s="15"/>
      <c r="J76" s="15"/>
      <c r="K76" s="15"/>
      <c r="L76" s="33" t="s">
        <v>128</v>
      </c>
      <c r="M76" s="34">
        <v>57600</v>
      </c>
    </row>
    <row r="77" spans="2:13" ht="51" x14ac:dyDescent="0.25">
      <c r="B77" s="33" t="s">
        <v>2</v>
      </c>
      <c r="C77" s="33">
        <v>31</v>
      </c>
      <c r="D77" s="33" t="s">
        <v>169</v>
      </c>
      <c r="E77" s="33" t="s">
        <v>169</v>
      </c>
      <c r="F77" s="33" t="s">
        <v>80</v>
      </c>
      <c r="G77" s="33">
        <v>60</v>
      </c>
      <c r="H77" s="15"/>
      <c r="I77" s="15"/>
      <c r="J77" s="15"/>
      <c r="K77" s="15"/>
      <c r="L77" s="33" t="s">
        <v>128</v>
      </c>
      <c r="M77" s="34">
        <v>276480</v>
      </c>
    </row>
    <row r="78" spans="2:13" ht="63.75" x14ac:dyDescent="0.25">
      <c r="B78" s="33" t="s">
        <v>2</v>
      </c>
      <c r="C78" s="33">
        <v>32</v>
      </c>
      <c r="D78" s="33" t="s">
        <v>172</v>
      </c>
      <c r="E78" s="33" t="s">
        <v>173</v>
      </c>
      <c r="F78" s="33" t="s">
        <v>182</v>
      </c>
      <c r="G78" s="33">
        <v>10</v>
      </c>
      <c r="H78" s="15"/>
      <c r="I78" s="15"/>
      <c r="J78" s="15"/>
      <c r="K78" s="15"/>
      <c r="L78" s="33" t="s">
        <v>128</v>
      </c>
      <c r="M78" s="113">
        <v>127500</v>
      </c>
    </row>
    <row r="79" spans="2:13" ht="63.75" x14ac:dyDescent="0.25">
      <c r="B79" s="33" t="s">
        <v>2</v>
      </c>
      <c r="C79" s="33">
        <v>32</v>
      </c>
      <c r="D79" s="33" t="s">
        <v>172</v>
      </c>
      <c r="E79" s="33" t="s">
        <v>174</v>
      </c>
      <c r="F79" s="33" t="s">
        <v>182</v>
      </c>
      <c r="G79" s="33">
        <v>30</v>
      </c>
      <c r="H79" s="15"/>
      <c r="I79" s="15"/>
      <c r="J79" s="15"/>
      <c r="K79" s="15"/>
      <c r="L79" s="33" t="s">
        <v>128</v>
      </c>
      <c r="M79" s="114"/>
    </row>
    <row r="80" spans="2:13" ht="63.75" x14ac:dyDescent="0.25">
      <c r="B80" s="33" t="s">
        <v>2</v>
      </c>
      <c r="C80" s="33">
        <v>32</v>
      </c>
      <c r="D80" s="33" t="s">
        <v>172</v>
      </c>
      <c r="E80" s="33" t="s">
        <v>175</v>
      </c>
      <c r="F80" s="33" t="s">
        <v>182</v>
      </c>
      <c r="G80" s="33">
        <v>10</v>
      </c>
      <c r="H80" s="15"/>
      <c r="I80" s="15"/>
      <c r="J80" s="15"/>
      <c r="K80" s="15"/>
      <c r="L80" s="33" t="s">
        <v>128</v>
      </c>
      <c r="M80" s="114"/>
    </row>
    <row r="81" spans="2:13" ht="63.75" x14ac:dyDescent="0.25">
      <c r="B81" s="33" t="s">
        <v>2</v>
      </c>
      <c r="C81" s="33">
        <v>32</v>
      </c>
      <c r="D81" s="33" t="s">
        <v>172</v>
      </c>
      <c r="E81" s="33" t="s">
        <v>176</v>
      </c>
      <c r="F81" s="33" t="s">
        <v>182</v>
      </c>
      <c r="G81" s="33">
        <v>5</v>
      </c>
      <c r="H81" s="15"/>
      <c r="I81" s="15"/>
      <c r="J81" s="15"/>
      <c r="K81" s="15"/>
      <c r="L81" s="33" t="s">
        <v>128</v>
      </c>
      <c r="M81" s="114"/>
    </row>
    <row r="82" spans="2:13" ht="63.75" x14ac:dyDescent="0.25">
      <c r="B82" s="33" t="s">
        <v>2</v>
      </c>
      <c r="C82" s="33">
        <v>32</v>
      </c>
      <c r="D82" s="33" t="s">
        <v>172</v>
      </c>
      <c r="E82" s="33" t="s">
        <v>177</v>
      </c>
      <c r="F82" s="33" t="s">
        <v>182</v>
      </c>
      <c r="G82" s="33">
        <v>20</v>
      </c>
      <c r="H82" s="15"/>
      <c r="I82" s="15"/>
      <c r="J82" s="15"/>
      <c r="K82" s="15"/>
      <c r="L82" s="33" t="s">
        <v>128</v>
      </c>
      <c r="M82" s="114"/>
    </row>
    <row r="83" spans="2:13" ht="63.75" x14ac:dyDescent="0.25">
      <c r="B83" s="33" t="s">
        <v>2</v>
      </c>
      <c r="C83" s="33">
        <v>32</v>
      </c>
      <c r="D83" s="33" t="s">
        <v>172</v>
      </c>
      <c r="E83" s="33" t="s">
        <v>178</v>
      </c>
      <c r="F83" s="33" t="s">
        <v>182</v>
      </c>
      <c r="G83" s="33">
        <v>4</v>
      </c>
      <c r="H83" s="15"/>
      <c r="I83" s="15"/>
      <c r="J83" s="15"/>
      <c r="K83" s="15"/>
      <c r="L83" s="33" t="s">
        <v>128</v>
      </c>
      <c r="M83" s="114"/>
    </row>
    <row r="84" spans="2:13" ht="63.75" x14ac:dyDescent="0.25">
      <c r="B84" s="33" t="s">
        <v>2</v>
      </c>
      <c r="C84" s="33">
        <v>32</v>
      </c>
      <c r="D84" s="33" t="s">
        <v>172</v>
      </c>
      <c r="E84" s="33" t="s">
        <v>179</v>
      </c>
      <c r="F84" s="33" t="s">
        <v>182</v>
      </c>
      <c r="G84" s="33">
        <v>1</v>
      </c>
      <c r="H84" s="15"/>
      <c r="I84" s="15"/>
      <c r="J84" s="15"/>
      <c r="K84" s="15"/>
      <c r="L84" s="33" t="s">
        <v>128</v>
      </c>
      <c r="M84" s="115"/>
    </row>
    <row r="85" spans="2:13" ht="63.75" x14ac:dyDescent="0.25">
      <c r="B85" s="33" t="s">
        <v>2</v>
      </c>
      <c r="C85" s="33">
        <v>33</v>
      </c>
      <c r="D85" s="33" t="s">
        <v>172</v>
      </c>
      <c r="E85" s="33" t="s">
        <v>180</v>
      </c>
      <c r="F85" s="33" t="s">
        <v>182</v>
      </c>
      <c r="G85" s="33">
        <v>40</v>
      </c>
      <c r="H85" s="15"/>
      <c r="I85" s="15"/>
      <c r="J85" s="15"/>
      <c r="K85" s="15"/>
      <c r="L85" s="33" t="s">
        <v>128</v>
      </c>
      <c r="M85" s="48">
        <v>90000</v>
      </c>
    </row>
    <row r="86" spans="2:13" ht="63.75" x14ac:dyDescent="0.25">
      <c r="B86" s="33" t="s">
        <v>2</v>
      </c>
      <c r="C86" s="33">
        <v>34</v>
      </c>
      <c r="D86" s="33" t="s">
        <v>172</v>
      </c>
      <c r="E86" s="33" t="s">
        <v>181</v>
      </c>
      <c r="F86" s="33" t="s">
        <v>182</v>
      </c>
      <c r="G86" s="33">
        <v>40</v>
      </c>
      <c r="H86" s="15"/>
      <c r="I86" s="15"/>
      <c r="J86" s="15"/>
      <c r="K86" s="15"/>
      <c r="L86" s="33" t="s">
        <v>128</v>
      </c>
      <c r="M86" s="48">
        <v>50000</v>
      </c>
    </row>
    <row r="87" spans="2:13" ht="51" x14ac:dyDescent="0.25">
      <c r="B87" s="76" t="s">
        <v>2</v>
      </c>
      <c r="C87" s="76">
        <v>35</v>
      </c>
      <c r="D87" s="76" t="s">
        <v>195</v>
      </c>
      <c r="E87" s="76" t="s">
        <v>196</v>
      </c>
      <c r="F87" s="76" t="s">
        <v>30</v>
      </c>
      <c r="G87" s="76">
        <v>5</v>
      </c>
      <c r="H87" s="15"/>
      <c r="I87" s="15"/>
      <c r="J87" s="15"/>
      <c r="K87" s="15"/>
      <c r="L87" s="33" t="s">
        <v>128</v>
      </c>
      <c r="M87" s="101">
        <v>40000</v>
      </c>
    </row>
    <row r="88" spans="2:13" ht="51" x14ac:dyDescent="0.25">
      <c r="B88" s="76" t="s">
        <v>2</v>
      </c>
      <c r="C88" s="76">
        <v>35</v>
      </c>
      <c r="D88" s="76" t="s">
        <v>195</v>
      </c>
      <c r="E88" s="76" t="s">
        <v>197</v>
      </c>
      <c r="F88" s="76" t="s">
        <v>80</v>
      </c>
      <c r="G88" s="76">
        <v>1</v>
      </c>
      <c r="H88" s="15"/>
      <c r="I88" s="15"/>
      <c r="J88" s="15"/>
      <c r="K88" s="15"/>
      <c r="L88" s="33" t="s">
        <v>128</v>
      </c>
      <c r="M88" s="102"/>
    </row>
    <row r="89" spans="2:13" ht="51" x14ac:dyDescent="0.25">
      <c r="B89" s="76" t="s">
        <v>2</v>
      </c>
      <c r="C89" s="76">
        <v>36</v>
      </c>
      <c r="D89" s="76" t="s">
        <v>195</v>
      </c>
      <c r="E89" s="76" t="s">
        <v>43</v>
      </c>
      <c r="F89" s="76" t="s">
        <v>30</v>
      </c>
      <c r="G89" s="76">
        <v>40</v>
      </c>
      <c r="H89" s="15"/>
      <c r="I89" s="15"/>
      <c r="J89" s="15"/>
      <c r="K89" s="15"/>
      <c r="L89" s="33" t="s">
        <v>128</v>
      </c>
      <c r="M89" s="103">
        <v>308000</v>
      </c>
    </row>
    <row r="90" spans="2:13" ht="51" x14ac:dyDescent="0.25">
      <c r="B90" s="76" t="s">
        <v>2</v>
      </c>
      <c r="C90" s="76">
        <v>36</v>
      </c>
      <c r="D90" s="76" t="s">
        <v>195</v>
      </c>
      <c r="E90" s="76" t="s">
        <v>44</v>
      </c>
      <c r="F90" s="76" t="s">
        <v>30</v>
      </c>
      <c r="G90" s="76">
        <v>100</v>
      </c>
      <c r="H90" s="15"/>
      <c r="I90" s="15"/>
      <c r="J90" s="15"/>
      <c r="K90" s="15"/>
      <c r="L90" s="33" t="s">
        <v>128</v>
      </c>
      <c r="M90" s="104"/>
    </row>
    <row r="91" spans="2:13" ht="51" x14ac:dyDescent="0.25">
      <c r="B91" s="76" t="s">
        <v>2</v>
      </c>
      <c r="C91" s="76">
        <v>36</v>
      </c>
      <c r="D91" s="76" t="s">
        <v>195</v>
      </c>
      <c r="E91" s="76" t="s">
        <v>198</v>
      </c>
      <c r="F91" s="76" t="s">
        <v>80</v>
      </c>
      <c r="G91" s="76">
        <v>2</v>
      </c>
      <c r="H91" s="15"/>
      <c r="I91" s="15"/>
      <c r="J91" s="15"/>
      <c r="K91" s="15"/>
      <c r="L91" s="33" t="s">
        <v>128</v>
      </c>
      <c r="M91" s="105"/>
    </row>
    <row r="92" spans="2:13" ht="51" x14ac:dyDescent="0.25">
      <c r="B92" s="76" t="s">
        <v>2</v>
      </c>
      <c r="C92" s="76">
        <v>37</v>
      </c>
      <c r="D92" s="76" t="s">
        <v>195</v>
      </c>
      <c r="E92" s="76" t="s">
        <v>199</v>
      </c>
      <c r="F92" s="76" t="s">
        <v>30</v>
      </c>
      <c r="G92" s="76">
        <v>10</v>
      </c>
      <c r="H92" s="15"/>
      <c r="I92" s="15"/>
      <c r="J92" s="15"/>
      <c r="K92" s="15"/>
      <c r="L92" s="33" t="s">
        <v>128</v>
      </c>
      <c r="M92" s="101">
        <v>33400</v>
      </c>
    </row>
    <row r="93" spans="2:13" ht="51" x14ac:dyDescent="0.25">
      <c r="B93" s="76" t="s">
        <v>2</v>
      </c>
      <c r="C93" s="76">
        <v>37</v>
      </c>
      <c r="D93" s="76" t="s">
        <v>195</v>
      </c>
      <c r="E93" s="76" t="s">
        <v>200</v>
      </c>
      <c r="F93" s="76" t="s">
        <v>30</v>
      </c>
      <c r="G93" s="76">
        <v>10</v>
      </c>
      <c r="H93" s="15"/>
      <c r="I93" s="15"/>
      <c r="J93" s="15"/>
      <c r="K93" s="15"/>
      <c r="L93" s="33" t="s">
        <v>128</v>
      </c>
      <c r="M93" s="106"/>
    </row>
    <row r="94" spans="2:13" ht="51" x14ac:dyDescent="0.25">
      <c r="B94" s="76" t="s">
        <v>2</v>
      </c>
      <c r="C94" s="76">
        <v>37</v>
      </c>
      <c r="D94" s="76" t="s">
        <v>195</v>
      </c>
      <c r="E94" s="76" t="s">
        <v>201</v>
      </c>
      <c r="F94" s="76" t="s">
        <v>30</v>
      </c>
      <c r="G94" s="76">
        <v>20</v>
      </c>
      <c r="H94" s="15"/>
      <c r="I94" s="15"/>
      <c r="J94" s="15"/>
      <c r="K94" s="15"/>
      <c r="L94" s="33" t="s">
        <v>128</v>
      </c>
      <c r="M94" s="106"/>
    </row>
    <row r="95" spans="2:13" ht="51" x14ac:dyDescent="0.25">
      <c r="B95" s="76" t="s">
        <v>2</v>
      </c>
      <c r="C95" s="76">
        <v>37</v>
      </c>
      <c r="D95" s="76" t="s">
        <v>195</v>
      </c>
      <c r="E95" s="76" t="s">
        <v>203</v>
      </c>
      <c r="F95" s="76" t="s">
        <v>30</v>
      </c>
      <c r="G95" s="76">
        <v>4</v>
      </c>
      <c r="H95" s="15"/>
      <c r="I95" s="15"/>
      <c r="J95" s="15"/>
      <c r="K95" s="15"/>
      <c r="L95" s="33" t="s">
        <v>128</v>
      </c>
      <c r="M95" s="106"/>
    </row>
    <row r="96" spans="2:13" ht="51" x14ac:dyDescent="0.25">
      <c r="B96" s="76" t="s">
        <v>2</v>
      </c>
      <c r="C96" s="76">
        <v>37</v>
      </c>
      <c r="D96" s="76" t="s">
        <v>195</v>
      </c>
      <c r="E96" s="76" t="s">
        <v>204</v>
      </c>
      <c r="F96" s="76" t="s">
        <v>80</v>
      </c>
      <c r="G96" s="76">
        <v>2</v>
      </c>
      <c r="H96" s="15"/>
      <c r="I96" s="15"/>
      <c r="J96" s="15"/>
      <c r="K96" s="15"/>
      <c r="L96" s="33" t="s">
        <v>128</v>
      </c>
      <c r="M96" s="102"/>
    </row>
    <row r="97" spans="2:23" ht="51" x14ac:dyDescent="0.25">
      <c r="B97" s="76" t="s">
        <v>2</v>
      </c>
      <c r="C97" s="76">
        <v>38</v>
      </c>
      <c r="D97" s="76" t="s">
        <v>195</v>
      </c>
      <c r="E97" s="76" t="s">
        <v>205</v>
      </c>
      <c r="F97" s="76" t="s">
        <v>30</v>
      </c>
      <c r="G97" s="76">
        <v>10</v>
      </c>
      <c r="H97" s="15"/>
      <c r="I97" s="15"/>
      <c r="J97" s="15"/>
      <c r="K97" s="15"/>
      <c r="L97" s="33" t="s">
        <v>128</v>
      </c>
      <c r="M97" s="101">
        <v>85000</v>
      </c>
    </row>
    <row r="98" spans="2:23" ht="51" x14ac:dyDescent="0.25">
      <c r="B98" s="76" t="s">
        <v>2</v>
      </c>
      <c r="C98" s="76">
        <v>38</v>
      </c>
      <c r="D98" s="76" t="s">
        <v>195</v>
      </c>
      <c r="E98" s="76" t="s">
        <v>53</v>
      </c>
      <c r="F98" s="76" t="s">
        <v>80</v>
      </c>
      <c r="G98" s="76">
        <v>1</v>
      </c>
      <c r="H98" s="15"/>
      <c r="I98" s="15"/>
      <c r="J98" s="15"/>
      <c r="K98" s="15"/>
      <c r="L98" s="33" t="s">
        <v>128</v>
      </c>
      <c r="M98" s="102"/>
    </row>
    <row r="99" spans="2:23" ht="51" x14ac:dyDescent="0.25">
      <c r="B99" s="76" t="s">
        <v>2</v>
      </c>
      <c r="C99" s="76">
        <v>39</v>
      </c>
      <c r="D99" s="76" t="s">
        <v>195</v>
      </c>
      <c r="E99" s="76" t="s">
        <v>206</v>
      </c>
      <c r="F99" s="76" t="s">
        <v>30</v>
      </c>
      <c r="G99" s="76">
        <v>4</v>
      </c>
      <c r="H99" s="15"/>
      <c r="I99" s="15"/>
      <c r="J99" s="15"/>
      <c r="K99" s="15"/>
      <c r="L99" s="33" t="s">
        <v>128</v>
      </c>
      <c r="M99" s="101">
        <v>7200</v>
      </c>
    </row>
    <row r="100" spans="2:23" ht="51" x14ac:dyDescent="0.25">
      <c r="B100" s="76" t="s">
        <v>2</v>
      </c>
      <c r="C100" s="76">
        <v>39</v>
      </c>
      <c r="D100" s="76" t="s">
        <v>195</v>
      </c>
      <c r="E100" s="76" t="s">
        <v>53</v>
      </c>
      <c r="F100" s="76" t="s">
        <v>80</v>
      </c>
      <c r="G100" s="76">
        <v>1</v>
      </c>
      <c r="H100" s="15"/>
      <c r="I100" s="15"/>
      <c r="J100" s="15"/>
      <c r="K100" s="15"/>
      <c r="L100" s="33" t="s">
        <v>128</v>
      </c>
      <c r="M100" s="102"/>
    </row>
    <row r="101" spans="2:23" x14ac:dyDescent="0.25">
      <c r="M101" s="63"/>
    </row>
    <row r="102" spans="2:23" x14ac:dyDescent="0.25">
      <c r="M102" s="88">
        <f>SUM(M8:M101)</f>
        <v>6332826</v>
      </c>
    </row>
    <row r="106" spans="2:23" x14ac:dyDescent="0.25">
      <c r="E106" s="12"/>
      <c r="F106" s="12"/>
      <c r="G106" s="57" t="s">
        <v>28</v>
      </c>
      <c r="H106" s="57"/>
      <c r="I106" s="10"/>
      <c r="J106" s="10">
        <f>SUM(J8:J100)</f>
        <v>0</v>
      </c>
      <c r="K106" s="10">
        <f>SUM(K8:K100)</f>
        <v>0</v>
      </c>
      <c r="L106" s="10"/>
      <c r="M106" s="10"/>
      <c r="N106" s="12"/>
    </row>
    <row r="107" spans="2:23" x14ac:dyDescent="0.25">
      <c r="E107" s="3"/>
      <c r="F107" s="3"/>
      <c r="G107" s="3"/>
      <c r="M107" s="3"/>
    </row>
    <row r="108" spans="2:23" x14ac:dyDescent="0.25">
      <c r="E108" s="3"/>
      <c r="F108" s="3"/>
      <c r="G108" s="3"/>
      <c r="H108" s="9"/>
      <c r="M108" s="3"/>
    </row>
    <row r="109" spans="2:23" ht="20.25" x14ac:dyDescent="0.3">
      <c r="E109" s="11"/>
      <c r="F109" s="11" t="s">
        <v>18</v>
      </c>
      <c r="G109" s="11"/>
      <c r="H109" s="11"/>
      <c r="I109" s="11"/>
      <c r="J109" s="11"/>
      <c r="K109" s="11"/>
      <c r="L109" s="11"/>
      <c r="M109" s="11"/>
      <c r="N109" s="11"/>
      <c r="O109" s="11"/>
      <c r="P109" s="11"/>
      <c r="Q109" s="11"/>
      <c r="R109" s="11"/>
      <c r="S109" s="11"/>
      <c r="T109" s="11"/>
      <c r="U109" s="11"/>
      <c r="V109" s="11"/>
      <c r="W109" s="11"/>
    </row>
    <row r="110" spans="2:23" ht="20.25" x14ac:dyDescent="0.3">
      <c r="E110" s="11"/>
      <c r="F110" s="11"/>
      <c r="G110" s="11"/>
      <c r="H110" s="11"/>
      <c r="I110" s="11"/>
      <c r="J110" s="11"/>
      <c r="K110" s="11"/>
      <c r="L110" s="11"/>
      <c r="M110" s="11"/>
      <c r="N110" s="11"/>
      <c r="O110" s="11"/>
      <c r="P110" s="11"/>
      <c r="Q110" s="11"/>
      <c r="R110" s="11"/>
      <c r="S110" s="11"/>
      <c r="T110" s="11"/>
      <c r="U110" s="11"/>
      <c r="V110" s="11"/>
      <c r="W110" s="11"/>
    </row>
    <row r="111" spans="2:23" ht="20.25" x14ac:dyDescent="0.3">
      <c r="E111" s="11"/>
      <c r="F111" s="11" t="s">
        <v>19</v>
      </c>
      <c r="G111" s="11"/>
      <c r="H111" s="11"/>
      <c r="I111" s="11"/>
      <c r="J111" s="11"/>
      <c r="K111" s="11"/>
      <c r="L111" s="11"/>
      <c r="M111" s="11"/>
      <c r="N111" s="11"/>
      <c r="O111" s="11"/>
      <c r="P111" s="11"/>
      <c r="Q111" s="11"/>
      <c r="R111" s="11"/>
      <c r="S111" s="11"/>
      <c r="T111" s="11"/>
      <c r="U111" s="11"/>
      <c r="V111" s="11"/>
      <c r="W111" s="11"/>
    </row>
    <row r="112" spans="2:23" x14ac:dyDescent="0.25">
      <c r="E112"/>
      <c r="F112"/>
      <c r="G112"/>
      <c r="H112"/>
      <c r="I112"/>
      <c r="J112"/>
      <c r="K112"/>
      <c r="L112"/>
      <c r="M112"/>
      <c r="N112"/>
      <c r="O112"/>
      <c r="P112"/>
      <c r="Q112"/>
      <c r="R112"/>
      <c r="S112"/>
      <c r="T112"/>
      <c r="U112"/>
      <c r="V112"/>
      <c r="W112"/>
    </row>
    <row r="113" spans="5:23" x14ac:dyDescent="0.25">
      <c r="E113"/>
      <c r="F113"/>
      <c r="G113"/>
      <c r="H113"/>
      <c r="I113"/>
      <c r="J113"/>
      <c r="K113"/>
      <c r="L113"/>
      <c r="M113"/>
      <c r="N113"/>
      <c r="O113"/>
      <c r="P113"/>
      <c r="Q113"/>
      <c r="R113"/>
      <c r="S113"/>
      <c r="T113"/>
      <c r="U113"/>
      <c r="V113"/>
      <c r="W113"/>
    </row>
    <row r="114" spans="5:23" x14ac:dyDescent="0.25">
      <c r="E114"/>
      <c r="F114"/>
      <c r="G114"/>
      <c r="H114"/>
      <c r="I114"/>
      <c r="J114"/>
      <c r="K114"/>
      <c r="L114"/>
      <c r="M114"/>
      <c r="N114"/>
      <c r="O114"/>
      <c r="P114"/>
      <c r="Q114"/>
      <c r="R114"/>
      <c r="S114"/>
      <c r="T114"/>
      <c r="U114"/>
      <c r="V114"/>
      <c r="W114"/>
    </row>
  </sheetData>
  <autoFilter ref="A6:L12" xr:uid="{00000000-0009-0000-0000-000001000000}"/>
  <mergeCells count="24">
    <mergeCell ref="E5:I5"/>
    <mergeCell ref="J5:L5"/>
    <mergeCell ref="C7:E7"/>
    <mergeCell ref="D1:L1"/>
    <mergeCell ref="D2:J2"/>
    <mergeCell ref="B3:D3"/>
    <mergeCell ref="E3:I3"/>
    <mergeCell ref="B4:D4"/>
    <mergeCell ref="E4:J4"/>
    <mergeCell ref="M8:M25"/>
    <mergeCell ref="M26:M27"/>
    <mergeCell ref="M28:M29"/>
    <mergeCell ref="M33:M35"/>
    <mergeCell ref="M37:M38"/>
    <mergeCell ref="M39:M44"/>
    <mergeCell ref="M45:M46"/>
    <mergeCell ref="M47:M53"/>
    <mergeCell ref="M54:M55"/>
    <mergeCell ref="M78:M84"/>
    <mergeCell ref="M87:M88"/>
    <mergeCell ref="M89:M91"/>
    <mergeCell ref="M92:M96"/>
    <mergeCell ref="M97:M98"/>
    <mergeCell ref="M99:M100"/>
  </mergeCells>
  <phoneticPr fontId="10" type="noConversion"/>
  <pageMargins left="0.7" right="0.7" top="0.75" bottom="0.75" header="0.3" footer="0.3"/>
  <pageSetup paperSize="9" scale="3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4" t="s">
        <v>28</v>
      </c>
      <c r="I12" s="12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2022-02-15T07:35:29Z</dcterms:modified>
</cp:coreProperties>
</file>