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Consumabile   xxxxxxx\"/>
    </mc:Choice>
  </mc:AlternateContent>
  <xr:revisionPtr revIDLastSave="0" documentId="13_ncr:1_{8B60828F-B317-47A1-94BC-CD1D2285D3E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'!$A$6:$P$8</definedName>
    <definedName name="_Hlk125125747" localSheetId="1">'Specificaţii de preț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5" l="1"/>
  <c r="K19" i="5"/>
  <c r="M19" i="5"/>
  <c r="K12" i="7" l="1"/>
  <c r="J12" i="7"/>
</calcChain>
</file>

<file path=xl/sharedStrings.xml><?xml version="1.0" encoding="utf-8"?>
<sst xmlns="http://schemas.openxmlformats.org/spreadsheetml/2006/main" count="134" uniqueCount="60">
  <si>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</si>
  <si>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</si>
  <si>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</si>
  <si>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</si>
  <si>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</si>
  <si>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</si>
  <si>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</si>
  <si>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</si>
  <si>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</si>
  <si>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</si>
  <si>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</si>
  <si>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</si>
  <si>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</si>
  <si>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</si>
  <si>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</si>
  <si>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</si>
  <si>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</si>
  <si>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</si>
  <si>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</si>
  <si>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</si>
  <si>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</si>
  <si>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</si>
  <si>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</si>
  <si>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</si>
  <si>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</si>
  <si>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</si>
  <si>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</si>
  <si>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</si>
  <si>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</si>
  <si>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 xml:space="preserve">valoarea estimativă </t>
  </si>
  <si>
    <t>Standarde de referință/ Număr de înregistrare AMDM</t>
  </si>
  <si>
    <t>SUMA TOTALĂ</t>
  </si>
  <si>
    <t>[Acest tabel va fi completat de către ofertant în coloanele 3, 4, 5, 7, iar de către autoritatea contractantă – în coloanele 1, 2, 6,]</t>
  </si>
  <si>
    <t xml:space="preserve">COP nr.     </t>
  </si>
  <si>
    <t xml:space="preserve">COP nr.    </t>
  </si>
  <si>
    <t>3310000-1</t>
  </si>
  <si>
    <t xml:space="preserve">Achiziționarea Articolelor Parafarmaceutice conform necesităților IMSP
 beneficiare pentru anul 2025 Repetat
</t>
  </si>
  <si>
    <t xml:space="preserve">Achiziționarea Articolelor Parafarmaceutice conform necesităților IMSP beneficiare pentru anul 2025 Repetat
</t>
  </si>
  <si>
    <t>Sistem de perfuzie a soluţiilor cu ac metalic</t>
  </si>
  <si>
    <t>Seringă cu ac,5ml sau 6ml, ac 22Gx1½  (Consumabil nr. 1380 )</t>
  </si>
  <si>
    <t>Seringă cu ac,5ml sau 6ml, ac 22Gx1¼  (Consumabil nr. 1379 )</t>
  </si>
  <si>
    <t>Seringă cu ac, 20ml sau 24ml, ac 21Gx1½ (Consumabil nr. 1376 )</t>
  </si>
  <si>
    <t>Seringă cu ac, 10ml sau 12ml, ac 21Gx1½  (Consumabil nr. 1373 )</t>
  </si>
  <si>
    <t>Seringă cu ac, 2ml sau 3ml, ac 23Gx1 (Consumabil nr. 1377 )</t>
  </si>
  <si>
    <t>Seringă cu ac,5ml sau 6ml, ac 22Gx1</t>
  </si>
  <si>
    <t>Seringă Jane 60 ml  (Consumabil nr. 1391 )</t>
  </si>
  <si>
    <t>Mănuşi pentru examinare, netede, vinil, nesterile, M (Consumabil nr. 1218 )</t>
  </si>
  <si>
    <t>Seringă cu ac, 20ml sau 24ml, ac 20Gx1½ (Consumabil nr. 1375 )</t>
  </si>
  <si>
    <t>Sistem/set de perfuzie
Cu acul care se introduce în flacon din polimer. Steril. 
- tub flexibil din PVC pentru uz medical, semirigid, care își reia forma rapid după îndoire, pe care este montată cameră de numărat picături cu filtru care nu permite trecerea impurităților;
- cameră de aer cu supapă și picurător care creează câte 20 picături din (1.0±0.1) g de apă distilată la temperatura (20±2)°C;
- clema cu rola pentru reglarea debitului; 
- manșon de cauciuc între tub și acul metalic pentru administrarea suplimentară a medicamentelor;
- tipul de conectare a tubului și acului Luer-Slip
- lungimea tubului minim 140cm 
- acul metalic al perfuzorului este fabricat din oțel-inox, dimensiunea 21G x 1½ , apirogen, netoxic. Ambalat individual</t>
  </si>
  <si>
    <t xml:space="preserve">Seringă sterilă, jetabilă
- 3 piese (piston, corp, garnitură), 
- capacitate de 5 ml sau 6 ml, - ac 22Gx1½ 
- conector la amboul acului de tip Luer-Slip 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
- ambalate individual </t>
  </si>
  <si>
    <t xml:space="preserve">Seringă sterilă, jetabilă
- 3 piese (piston, corp, garnitură), 
- capacitate de 5 ml sau 6 ml, - ac 22Gx1¼ 
- conector la amboul acului de tip Luer-Slip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
- ambalate individual </t>
  </si>
  <si>
    <t xml:space="preserve">Seringă sterilă, jetabilă
- 3 piese (piston, corp, garnitură), 
- capacitate de 20 ml sau 24 ml, - ac 21Gx1½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</si>
  <si>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 xml:space="preserve">Seringă sterilă, jetabilă
- 3 piese (piston, corp, garnitură), 
- capacitate de 10 ml sau 12 ml 
- ac 21Gx1½ 
- conector la amboul acului de tip Luer-Slip.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ambalate individual </t>
  </si>
  <si>
    <t xml:space="preserve">Seringi sterilă, jetabilă
- 3 piese (piston, corp, garnitură), 
- capacitate de 2 ml - 3 ml, 
- ac 23Gx1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free;- ambalate individual </t>
  </si>
  <si>
    <t xml:space="preserve">Seringă sterilă, jetabilă
- 3 piese (piston, corp, garnitură), 
- capacitate de 5 ml sau 6 ml, - ac 22Gx1 
- conector la amboul acului de tip Luer-Slip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
- ambalate individual </t>
  </si>
  <si>
    <t xml:space="preserve">1. tip: Jane 2.mărime: 60 ml 3.steril 4.ambalaj individual </t>
  </si>
  <si>
    <t xml:space="preserve">Mănuşi pentru examinare, netede sau micro texturate, nesterile, vinil, Mărimea M
- de tip ambidextru
Unitatea de măsură: bucată
Ambalaj: maxim 100 bucăți. 
Fabricate conform standardelor: EN 455; EN 420; EN 374-2; </t>
  </si>
  <si>
    <t xml:space="preserve">Seringă sterilă, jetabilă
- 3 piese (piston, corp, garnitură), 
- capacitate de 20 ml sau 24 ml, - ac 20Gx1½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</si>
  <si>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>Bucată</t>
  </si>
  <si>
    <t>Inconterms 2020 DDP - Franco Destinație Vămuit, cu transportul Vînzătorului,  în termen de până la 30 de zile de la înregistrarea contractului de către CAPCS.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</si>
</sst>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3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color indexed="8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4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6" fillId="0" borderId="4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0" xfId="1" applyFont="1" applyAlignment="1" applyProtection="1">
      <alignment vertical="top" wrapText="1"/>
      <protection locked="0"/>
    </xf>
    <xf numFmtId="0" fontId="7" fillId="3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2" fontId="28" fillId="0" borderId="0" xfId="1" applyNumberFormat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43" fontId="28" fillId="0" borderId="0" xfId="1" applyNumberFormat="1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29" fillId="0" borderId="1" xfId="0" applyFont="1" applyBorder="1" applyProtection="1">
      <protection locked="0"/>
    </xf>
    <xf numFmtId="0" fontId="29" fillId="0" borderId="0" xfId="0" applyFont="1" applyProtection="1">
      <protection locked="0"/>
    </xf>
    <xf numFmtId="0" fontId="30" fillId="2" borderId="1" xfId="0" applyFont="1" applyFill="1" applyBorder="1" applyAlignment="1">
      <alignment horizontal="left" vertical="top" wrapText="1"/>
    </xf>
    <xf numFmtId="0" fontId="31" fillId="2" borderId="1" xfId="0" applyFont="1" applyFill="1" applyBorder="1" applyAlignment="1">
      <alignment horizontal="left" vertical="top" wrapText="1"/>
    </xf>
    <xf numFmtId="0" fontId="31" fillId="2" borderId="1" xfId="0" applyFont="1" applyFill="1" applyBorder="1" applyAlignment="1">
      <alignment horizontal="center" vertical="top" wrapText="1"/>
    </xf>
    <xf numFmtId="0" fontId="31" fillId="2" borderId="1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3" fillId="0" borderId="1" xfId="0" applyFont="1" applyBorder="1" applyAlignment="1" applyProtection="1">
      <alignment horizontal="left" vertical="top"/>
      <protection locked="0"/>
    </xf>
    <xf numFmtId="4" fontId="33" fillId="0" borderId="1" xfId="1" applyNumberFormat="1" applyFont="1" applyBorder="1" applyAlignment="1" applyProtection="1">
      <alignment horizontal="left" vertical="top"/>
      <protection locked="0"/>
    </xf>
    <xf numFmtId="0" fontId="33" fillId="0" borderId="1" xfId="0" applyFont="1" applyBorder="1" applyAlignment="1" applyProtection="1">
      <alignment horizontal="left" vertical="top" wrapText="1"/>
      <protection locked="0"/>
    </xf>
    <xf numFmtId="0" fontId="34" fillId="0" borderId="1" xfId="0" applyFont="1" applyBorder="1" applyAlignment="1">
      <alignment horizontal="center" vertical="center" wrapText="1"/>
    </xf>
    <xf numFmtId="43" fontId="28" fillId="0" borderId="0" xfId="1" applyNumberFormat="1" applyFont="1" applyAlignment="1" applyProtection="1">
      <alignment horizontal="center"/>
      <protection locked="0"/>
    </xf>
    <xf numFmtId="0" fontId="35" fillId="0" borderId="1" xfId="0" applyFont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top" wrapText="1"/>
    </xf>
    <xf numFmtId="0" fontId="31" fillId="2" borderId="6" xfId="0" applyFont="1" applyFill="1" applyBorder="1" applyAlignment="1">
      <alignment horizontal="center" vertical="top" wrapText="1"/>
    </xf>
    <xf numFmtId="0" fontId="31" fillId="2" borderId="4" xfId="0" applyFont="1" applyFill="1" applyBorder="1" applyAlignment="1">
      <alignment horizontal="center"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3" xfId="1" applyFont="1" applyBorder="1" applyAlignment="1" applyProtection="1">
      <alignment horizontal="left" vertical="top" wrapText="1"/>
      <protection locked="0"/>
    </xf>
    <xf numFmtId="0" fontId="8" fillId="0" borderId="6" xfId="1" applyFont="1" applyBorder="1" applyAlignment="1" applyProtection="1">
      <alignment horizontal="left" vertical="top" wrapText="1"/>
      <protection locked="0"/>
    </xf>
    <xf numFmtId="0" fontId="8" fillId="0" borderId="4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  <xf numFmtId="0" fontId="29" fillId="3" borderId="1" xfId="0" applyFont="1" applyFill="1" applyBorder="1" applyAlignment="1" applyProtection="1">
      <alignment horizontal="center" vertical="center" wrapText="1"/>
      <protection hidden="1"/>
    </xf>
    <xf numFmtId="0" fontId="29" fillId="3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hidden="1"/>
    </xf>
    <xf numFmtId="0" fontId="29" fillId="0" borderId="1" xfId="0" applyFont="1" applyBorder="1" applyAlignment="1">
      <alignment horizontal="center" vertical="center"/>
    </xf>
    <xf numFmtId="2" fontId="36" fillId="3" borderId="1" xfId="0" applyNumberFormat="1" applyFont="1" applyFill="1" applyBorder="1" applyAlignment="1" applyProtection="1">
      <alignment horizontal="center" vertical="center" wrapText="1"/>
      <protection hidden="1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31"/>
  <sheetViews>
    <sheetView topLeftCell="B4" zoomScale="85" zoomScaleNormal="85" workbookViewId="0">
      <selection activeCell="Q13" sqref="Q13"/>
    </sheetView>
  </sheetViews>
  <sheetFormatPr defaultRowHeight="15.75"/>
  <cols>
    <col min="1" max="1" width="5.7109375" style="32" customWidth="1"/>
    <col min="2" max="2" width="4.42578125" style="10" customWidth="1"/>
    <col min="3" max="4" width="25.855468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49.140625" style="28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51" t="s">
        <v>26</v>
      </c>
      <c r="D1" s="52"/>
      <c r="E1" s="52"/>
      <c r="F1" s="52"/>
      <c r="G1" s="52"/>
      <c r="H1" s="52"/>
      <c r="I1" s="52"/>
      <c r="J1" s="52"/>
      <c r="K1" s="53"/>
    </row>
    <row r="2" spans="1:11">
      <c r="D2" s="57" t="s">
        <v>32</v>
      </c>
      <c r="E2" s="58"/>
      <c r="F2" s="58"/>
      <c r="G2" s="58"/>
      <c r="H2" s="59"/>
    </row>
    <row r="3" spans="1:11">
      <c r="A3" s="60" t="s">
        <v>9</v>
      </c>
      <c r="B3" s="61"/>
      <c r="C3" s="62"/>
      <c r="D3" s="63" t="s">
        <v>33</v>
      </c>
      <c r="E3" s="64"/>
      <c r="F3" s="64"/>
      <c r="G3" s="64"/>
      <c r="H3" s="65"/>
      <c r="I3" s="10" t="s">
        <v>10</v>
      </c>
      <c r="J3" s="15" t="s">
        <v>12</v>
      </c>
    </row>
    <row r="4" spans="1:11" s="15" customFormat="1">
      <c r="A4" s="66" t="s">
        <v>8</v>
      </c>
      <c r="B4" s="67"/>
      <c r="C4" s="68"/>
      <c r="D4" s="69" t="s">
        <v>37</v>
      </c>
      <c r="E4" s="70"/>
      <c r="F4" s="70"/>
      <c r="G4" s="70"/>
      <c r="H4" s="70"/>
      <c r="I4" s="71"/>
      <c r="J4" s="14" t="s">
        <v>13</v>
      </c>
      <c r="K4" s="9"/>
    </row>
    <row r="5" spans="1:11">
      <c r="D5" s="54"/>
      <c r="E5" s="55"/>
      <c r="F5" s="55"/>
      <c r="G5" s="55"/>
      <c r="H5" s="56"/>
      <c r="I5" s="54"/>
      <c r="J5" s="56"/>
      <c r="K5" s="9"/>
    </row>
    <row r="6" spans="1:11" ht="28.5">
      <c r="A6" s="34" t="s">
        <v>2</v>
      </c>
      <c r="B6" s="35" t="s">
        <v>0</v>
      </c>
      <c r="C6" s="35" t="s">
        <v>1</v>
      </c>
      <c r="D6" s="35" t="s">
        <v>3</v>
      </c>
      <c r="E6" s="36" t="s">
        <v>4</v>
      </c>
      <c r="F6" s="36" t="s">
        <v>5</v>
      </c>
      <c r="G6" s="36" t="s">
        <v>6</v>
      </c>
      <c r="H6" s="37" t="s">
        <v>7</v>
      </c>
      <c r="I6" s="38" t="s">
        <v>27</v>
      </c>
      <c r="J6" s="38" t="s">
        <v>30</v>
      </c>
      <c r="K6" s="9"/>
    </row>
    <row r="7" spans="1:11">
      <c r="A7" s="39">
        <v>1</v>
      </c>
      <c r="B7" s="48">
        <v>2</v>
      </c>
      <c r="C7" s="49"/>
      <c r="D7" s="50"/>
      <c r="E7" s="38">
        <v>3</v>
      </c>
      <c r="F7" s="38">
        <v>4</v>
      </c>
      <c r="G7" s="38">
        <v>5</v>
      </c>
      <c r="H7" s="38">
        <v>6</v>
      </c>
      <c r="I7" s="40">
        <v>7</v>
      </c>
      <c r="J7" s="38"/>
      <c r="K7" s="9"/>
    </row>
    <row r="8" spans="1:11" ht="48" customHeight="1">
      <c r="A8" s="45" t="s">
        <v>28</v>
      </c>
      <c r="B8" s="84">
        <v>1</v>
      </c>
      <c r="C8" s="81" t="s">
        <v>38</v>
      </c>
      <c r="D8" s="81" t="s">
        <v>38</v>
      </c>
      <c r="E8" s="41"/>
      <c r="F8" s="41"/>
      <c r="G8" s="42"/>
      <c r="H8" s="81" t="s">
        <v>48</v>
      </c>
      <c r="I8" s="43"/>
      <c r="J8" s="44"/>
      <c r="K8" s="19"/>
    </row>
    <row r="9" spans="1:11" s="21" customFormat="1" ht="48" customHeight="1">
      <c r="A9" s="33"/>
      <c r="B9" s="84">
        <v>2</v>
      </c>
      <c r="C9" s="82" t="s">
        <v>39</v>
      </c>
      <c r="D9" s="82" t="s">
        <v>39</v>
      </c>
      <c r="E9" s="10"/>
      <c r="F9" s="10"/>
      <c r="G9" s="10"/>
      <c r="H9" s="82" t="s">
        <v>49</v>
      </c>
      <c r="I9" s="10"/>
      <c r="J9" s="15"/>
    </row>
    <row r="10" spans="1:11" s="21" customFormat="1" ht="48" customHeight="1">
      <c r="A10" s="33"/>
      <c r="B10" s="84">
        <v>3</v>
      </c>
      <c r="C10" s="81" t="s">
        <v>40</v>
      </c>
      <c r="D10" s="81" t="s">
        <v>40</v>
      </c>
      <c r="E10" s="10"/>
      <c r="F10" s="10"/>
      <c r="G10" s="10"/>
      <c r="H10" s="81" t="s">
        <v>50</v>
      </c>
      <c r="I10" s="10"/>
      <c r="J10" s="15"/>
    </row>
    <row r="11" spans="1:11" s="21" customFormat="1" ht="48" customHeight="1">
      <c r="A11" s="33"/>
      <c r="B11" s="84">
        <v>4</v>
      </c>
      <c r="C11" s="81" t="s">
        <v>41</v>
      </c>
      <c r="D11" s="81" t="s">
        <v>41</v>
      </c>
      <c r="E11" s="10"/>
      <c r="F11" s="10"/>
      <c r="G11" s="10"/>
      <c r="H11" s="81" t="s">
        <v>51</v>
      </c>
      <c r="I11" s="10"/>
      <c r="J11" s="15"/>
    </row>
    <row r="12" spans="1:11" s="21" customFormat="1" ht="48" customHeight="1">
      <c r="A12" s="33"/>
      <c r="B12" s="84">
        <v>5</v>
      </c>
      <c r="C12" s="83" t="s">
        <v>42</v>
      </c>
      <c r="D12" s="83" t="s">
        <v>42</v>
      </c>
      <c r="E12" s="10"/>
      <c r="F12" s="10"/>
      <c r="G12" s="10"/>
      <c r="H12" s="83" t="s">
        <v>52</v>
      </c>
      <c r="I12" s="10"/>
      <c r="J12" s="15"/>
    </row>
    <row r="13" spans="1:11" s="21" customFormat="1" ht="48" customHeight="1">
      <c r="A13" s="33"/>
      <c r="B13" s="84">
        <v>6</v>
      </c>
      <c r="C13" s="83" t="s">
        <v>43</v>
      </c>
      <c r="D13" s="83" t="s">
        <v>43</v>
      </c>
      <c r="E13" s="10"/>
      <c r="F13" s="10"/>
      <c r="G13" s="10"/>
      <c r="H13" s="83" t="s">
        <v>53</v>
      </c>
      <c r="I13" s="10"/>
      <c r="J13" s="15"/>
    </row>
    <row r="14" spans="1:11" s="21" customFormat="1" ht="48" customHeight="1">
      <c r="A14" s="33"/>
      <c r="B14" s="84">
        <v>7</v>
      </c>
      <c r="C14" s="82" t="s">
        <v>42</v>
      </c>
      <c r="D14" s="82" t="s">
        <v>42</v>
      </c>
      <c r="E14" s="10"/>
      <c r="F14" s="10"/>
      <c r="G14" s="10"/>
      <c r="H14" s="82" t="s">
        <v>52</v>
      </c>
      <c r="I14" s="10"/>
      <c r="J14" s="15"/>
    </row>
    <row r="15" spans="1:11" s="21" customFormat="1" ht="48" customHeight="1">
      <c r="A15" s="33"/>
      <c r="B15" s="84">
        <v>8</v>
      </c>
      <c r="C15" s="82" t="s">
        <v>44</v>
      </c>
      <c r="D15" s="82" t="s">
        <v>44</v>
      </c>
      <c r="E15" s="10"/>
      <c r="F15" s="10"/>
      <c r="G15" s="10"/>
      <c r="H15" s="82" t="s">
        <v>54</v>
      </c>
      <c r="I15" s="10"/>
      <c r="J15" s="15"/>
    </row>
    <row r="16" spans="1:11" s="21" customFormat="1" ht="48" customHeight="1">
      <c r="A16" s="33"/>
      <c r="B16" s="84">
        <v>9</v>
      </c>
      <c r="C16" s="82" t="s">
        <v>45</v>
      </c>
      <c r="D16" s="82" t="s">
        <v>45</v>
      </c>
      <c r="E16" s="10"/>
      <c r="F16" s="10"/>
      <c r="G16" s="10"/>
      <c r="H16" s="82" t="s">
        <v>55</v>
      </c>
      <c r="I16" s="10"/>
      <c r="J16" s="15"/>
    </row>
    <row r="17" spans="1:10" s="21" customFormat="1" ht="48" customHeight="1">
      <c r="A17" s="33"/>
      <c r="B17" s="84">
        <v>10</v>
      </c>
      <c r="C17" s="82" t="s">
        <v>46</v>
      </c>
      <c r="D17" s="82" t="s">
        <v>46</v>
      </c>
      <c r="E17" s="10"/>
      <c r="F17" s="10"/>
      <c r="G17" s="10"/>
      <c r="H17" s="82" t="s">
        <v>56</v>
      </c>
      <c r="I17" s="10"/>
      <c r="J17" s="15"/>
    </row>
    <row r="18" spans="1:10" s="21" customFormat="1" ht="48" customHeight="1">
      <c r="A18" s="33"/>
      <c r="B18" s="84">
        <v>11</v>
      </c>
      <c r="C18" s="82" t="s">
        <v>47</v>
      </c>
      <c r="D18" s="82" t="s">
        <v>47</v>
      </c>
      <c r="E18" s="10"/>
      <c r="F18" s="10"/>
      <c r="G18" s="10"/>
      <c r="H18" s="82" t="s">
        <v>57</v>
      </c>
      <c r="I18" s="10"/>
      <c r="J18" s="15"/>
    </row>
    <row r="19" spans="1:10" s="21" customFormat="1">
      <c r="A19" s="33"/>
      <c r="C19" s="30"/>
      <c r="D19" s="30"/>
      <c r="H19" s="31"/>
      <c r="J19" s="30"/>
    </row>
    <row r="20" spans="1:10" s="21" customFormat="1">
      <c r="A20" s="33"/>
      <c r="C20" s="30"/>
      <c r="D20" s="30"/>
      <c r="H20" s="31"/>
      <c r="J20" s="30"/>
    </row>
    <row r="21" spans="1:10" s="21" customFormat="1">
      <c r="A21" s="33"/>
      <c r="C21" s="30"/>
      <c r="D21" s="30"/>
      <c r="H21" s="31"/>
      <c r="J21" s="30"/>
    </row>
    <row r="22" spans="1:10" s="21" customFormat="1">
      <c r="A22" s="33"/>
      <c r="C22" s="30"/>
      <c r="D22" s="30"/>
      <c r="H22" s="31"/>
      <c r="J22" s="30"/>
    </row>
    <row r="23" spans="1:10" s="21" customFormat="1">
      <c r="A23" s="33"/>
      <c r="C23" s="30"/>
      <c r="D23" s="30"/>
      <c r="H23" s="31"/>
      <c r="J23" s="30"/>
    </row>
    <row r="24" spans="1:10" s="21" customFormat="1">
      <c r="A24" s="33"/>
      <c r="C24" s="30"/>
      <c r="D24" s="30"/>
      <c r="H24" s="31"/>
      <c r="J24" s="30"/>
    </row>
    <row r="25" spans="1:10" s="21" customFormat="1">
      <c r="A25" s="33"/>
      <c r="C25" s="30"/>
      <c r="D25" s="30"/>
      <c r="H25" s="31"/>
      <c r="J25" s="30"/>
    </row>
    <row r="26" spans="1:10" s="21" customFormat="1">
      <c r="A26" s="33"/>
      <c r="C26" s="30"/>
      <c r="D26" s="30"/>
      <c r="H26" s="31"/>
      <c r="J26" s="30"/>
    </row>
    <row r="27" spans="1:10" s="21" customFormat="1">
      <c r="A27" s="33"/>
      <c r="C27" s="30"/>
      <c r="D27" s="30"/>
      <c r="H27" s="31"/>
      <c r="J27" s="30"/>
    </row>
    <row r="28" spans="1:10" s="21" customFormat="1">
      <c r="A28" s="33"/>
      <c r="C28" s="30"/>
      <c r="D28" s="30"/>
      <c r="H28" s="31"/>
      <c r="J28" s="30"/>
    </row>
    <row r="29" spans="1:10" s="21" customFormat="1">
      <c r="A29" s="33"/>
      <c r="C29" s="30"/>
      <c r="D29" s="30"/>
      <c r="H29" s="31"/>
      <c r="J29" s="30"/>
    </row>
    <row r="30" spans="1:10" s="21" customFormat="1">
      <c r="A30" s="33"/>
      <c r="C30" s="30"/>
      <c r="D30" s="30"/>
      <c r="H30" s="31"/>
      <c r="J30" s="30"/>
    </row>
    <row r="31" spans="1:10" s="21" customFormat="1">
      <c r="A31" s="33"/>
      <c r="C31" s="30"/>
      <c r="D31" s="30"/>
      <c r="H31" s="31"/>
      <c r="J31" s="30"/>
    </row>
    <row r="32" spans="1:10" s="21" customFormat="1">
      <c r="A32" s="33"/>
      <c r="C32" s="30"/>
      <c r="D32" s="30"/>
      <c r="H32" s="31"/>
      <c r="J32" s="30"/>
    </row>
    <row r="33" spans="1:10" s="21" customFormat="1">
      <c r="A33" s="33"/>
      <c r="C33" s="30"/>
      <c r="D33" s="30"/>
      <c r="H33" s="31"/>
      <c r="J33" s="30"/>
    </row>
    <row r="34" spans="1:10" s="21" customFormat="1">
      <c r="A34" s="33"/>
      <c r="C34" s="30"/>
      <c r="D34" s="30"/>
      <c r="H34" s="31"/>
      <c r="J34" s="30"/>
    </row>
    <row r="35" spans="1:10" s="21" customFormat="1">
      <c r="A35" s="33"/>
      <c r="C35" s="30"/>
      <c r="D35" s="30"/>
      <c r="H35" s="31"/>
      <c r="J35" s="30"/>
    </row>
    <row r="36" spans="1:10" s="21" customFormat="1">
      <c r="A36" s="33"/>
      <c r="C36" s="30"/>
      <c r="D36" s="30"/>
      <c r="H36" s="31"/>
      <c r="J36" s="30"/>
    </row>
    <row r="37" spans="1:10" s="21" customFormat="1">
      <c r="A37" s="33"/>
      <c r="C37" s="30"/>
      <c r="D37" s="30"/>
      <c r="H37" s="31"/>
      <c r="J37" s="30"/>
    </row>
    <row r="38" spans="1:10" s="21" customFormat="1">
      <c r="A38" s="33"/>
      <c r="C38" s="30"/>
      <c r="D38" s="30"/>
      <c r="H38" s="31"/>
      <c r="J38" s="30"/>
    </row>
    <row r="39" spans="1:10" s="21" customFormat="1">
      <c r="A39" s="33"/>
      <c r="C39" s="30"/>
      <c r="D39" s="30"/>
      <c r="H39" s="31"/>
      <c r="J39" s="30"/>
    </row>
    <row r="40" spans="1:10" s="21" customFormat="1">
      <c r="A40" s="33"/>
      <c r="C40" s="30"/>
      <c r="D40" s="30"/>
      <c r="H40" s="31"/>
      <c r="J40" s="30"/>
    </row>
    <row r="41" spans="1:10" s="21" customFormat="1">
      <c r="A41" s="33"/>
      <c r="C41" s="30"/>
      <c r="D41" s="30"/>
      <c r="H41" s="31"/>
      <c r="J41" s="30"/>
    </row>
    <row r="42" spans="1:10" s="21" customFormat="1">
      <c r="A42" s="33"/>
      <c r="C42" s="30"/>
      <c r="D42" s="30"/>
      <c r="H42" s="31"/>
      <c r="J42" s="30"/>
    </row>
    <row r="43" spans="1:10" s="21" customFormat="1">
      <c r="A43" s="33"/>
      <c r="C43" s="30"/>
      <c r="D43" s="30"/>
      <c r="H43" s="31"/>
      <c r="J43" s="30"/>
    </row>
    <row r="44" spans="1:10" s="21" customFormat="1">
      <c r="A44" s="33"/>
      <c r="C44" s="30"/>
      <c r="D44" s="30"/>
      <c r="H44" s="31"/>
      <c r="J44" s="30"/>
    </row>
    <row r="45" spans="1:10" s="21" customFormat="1">
      <c r="A45" s="33"/>
      <c r="C45" s="30"/>
      <c r="D45" s="30"/>
      <c r="H45" s="31"/>
      <c r="J45" s="30"/>
    </row>
    <row r="46" spans="1:10" s="21" customFormat="1">
      <c r="A46" s="33"/>
      <c r="C46" s="30"/>
      <c r="D46" s="30"/>
      <c r="H46" s="31"/>
      <c r="J46" s="30"/>
    </row>
    <row r="47" spans="1:10" s="21" customFormat="1">
      <c r="A47" s="33"/>
      <c r="C47" s="30"/>
      <c r="D47" s="30"/>
      <c r="H47" s="31"/>
      <c r="J47" s="30"/>
    </row>
    <row r="48" spans="1:10" s="21" customFormat="1">
      <c r="A48" s="33"/>
      <c r="C48" s="30"/>
      <c r="D48" s="30"/>
      <c r="H48" s="31"/>
      <c r="J48" s="30"/>
    </row>
    <row r="49" spans="1:10" s="21" customFormat="1">
      <c r="A49" s="33"/>
      <c r="C49" s="30"/>
      <c r="D49" s="30"/>
      <c r="H49" s="31"/>
      <c r="J49" s="30"/>
    </row>
    <row r="50" spans="1:10" s="21" customFormat="1">
      <c r="A50" s="33"/>
      <c r="C50" s="30"/>
      <c r="D50" s="30"/>
      <c r="H50" s="31"/>
      <c r="J50" s="30"/>
    </row>
    <row r="51" spans="1:10" s="21" customFormat="1">
      <c r="A51" s="33"/>
      <c r="C51" s="30"/>
      <c r="D51" s="30"/>
      <c r="H51" s="31"/>
      <c r="J51" s="30"/>
    </row>
    <row r="52" spans="1:10" s="21" customFormat="1">
      <c r="A52" s="33"/>
      <c r="C52" s="30"/>
      <c r="D52" s="30"/>
      <c r="H52" s="31"/>
      <c r="J52" s="30"/>
    </row>
    <row r="53" spans="1:10" s="21" customFormat="1">
      <c r="A53" s="33"/>
      <c r="C53" s="30"/>
      <c r="D53" s="30"/>
      <c r="H53" s="31"/>
      <c r="J53" s="30"/>
    </row>
    <row r="54" spans="1:10" s="21" customFormat="1">
      <c r="A54" s="33"/>
      <c r="C54" s="30"/>
      <c r="D54" s="30"/>
      <c r="H54" s="31"/>
      <c r="J54" s="30"/>
    </row>
    <row r="55" spans="1:10" s="21" customFormat="1">
      <c r="A55" s="33"/>
      <c r="C55" s="30"/>
      <c r="D55" s="30"/>
      <c r="H55" s="31"/>
      <c r="J55" s="30"/>
    </row>
    <row r="56" spans="1:10" s="21" customFormat="1">
      <c r="A56" s="33"/>
      <c r="C56" s="30"/>
      <c r="D56" s="30"/>
      <c r="H56" s="31"/>
      <c r="J56" s="30"/>
    </row>
    <row r="57" spans="1:10" s="21" customFormat="1">
      <c r="A57" s="33"/>
      <c r="C57" s="30"/>
      <c r="D57" s="30"/>
      <c r="H57" s="31"/>
      <c r="J57" s="30"/>
    </row>
    <row r="58" spans="1:10" s="21" customFormat="1">
      <c r="A58" s="33"/>
      <c r="C58" s="30"/>
      <c r="D58" s="30"/>
      <c r="H58" s="31"/>
      <c r="J58" s="30"/>
    </row>
    <row r="59" spans="1:10" s="21" customFormat="1">
      <c r="A59" s="33"/>
      <c r="C59" s="30"/>
      <c r="D59" s="30"/>
      <c r="H59" s="31"/>
      <c r="J59" s="30"/>
    </row>
    <row r="60" spans="1:10" s="21" customFormat="1">
      <c r="A60" s="33"/>
      <c r="C60" s="30"/>
      <c r="D60" s="30"/>
      <c r="H60" s="31"/>
      <c r="J60" s="30"/>
    </row>
    <row r="61" spans="1:10" s="21" customFormat="1">
      <c r="A61" s="33"/>
      <c r="C61" s="30"/>
      <c r="D61" s="30"/>
      <c r="H61" s="31"/>
      <c r="J61" s="30"/>
    </row>
    <row r="62" spans="1:10" s="21" customFormat="1">
      <c r="A62" s="33"/>
      <c r="C62" s="30"/>
      <c r="D62" s="30"/>
      <c r="H62" s="31"/>
      <c r="J62" s="30"/>
    </row>
    <row r="63" spans="1:10" s="21" customFormat="1">
      <c r="A63" s="33"/>
      <c r="C63" s="30"/>
      <c r="D63" s="30"/>
      <c r="H63" s="31"/>
      <c r="J63" s="30"/>
    </row>
    <row r="64" spans="1:10" s="21" customFormat="1">
      <c r="A64" s="33"/>
      <c r="C64" s="30"/>
      <c r="D64" s="30"/>
      <c r="H64" s="31"/>
      <c r="J64" s="30"/>
    </row>
    <row r="65" spans="1:10" s="21" customFormat="1">
      <c r="A65" s="33"/>
      <c r="C65" s="30"/>
      <c r="D65" s="30"/>
      <c r="H65" s="31"/>
      <c r="J65" s="30"/>
    </row>
    <row r="66" spans="1:10" s="21" customFormat="1">
      <c r="A66" s="33"/>
      <c r="C66" s="30"/>
      <c r="D66" s="30"/>
      <c r="H66" s="31"/>
      <c r="J66" s="30"/>
    </row>
    <row r="67" spans="1:10" s="21" customFormat="1">
      <c r="A67" s="33"/>
      <c r="C67" s="30"/>
      <c r="D67" s="30"/>
      <c r="H67" s="31"/>
      <c r="J67" s="30"/>
    </row>
    <row r="68" spans="1:10" s="21" customFormat="1">
      <c r="A68" s="33"/>
      <c r="C68" s="30"/>
      <c r="D68" s="30"/>
      <c r="H68" s="31"/>
      <c r="J68" s="30"/>
    </row>
    <row r="69" spans="1:10" s="21" customFormat="1">
      <c r="A69" s="33"/>
      <c r="C69" s="30"/>
      <c r="D69" s="30"/>
      <c r="H69" s="31"/>
      <c r="J69" s="30"/>
    </row>
    <row r="70" spans="1:10" s="21" customFormat="1">
      <c r="A70" s="33"/>
      <c r="C70" s="30"/>
      <c r="D70" s="30"/>
      <c r="H70" s="31"/>
      <c r="J70" s="30"/>
    </row>
    <row r="71" spans="1:10" s="21" customFormat="1">
      <c r="A71" s="33"/>
      <c r="C71" s="30"/>
      <c r="D71" s="30"/>
      <c r="H71" s="31"/>
      <c r="J71" s="30"/>
    </row>
    <row r="72" spans="1:10" s="21" customFormat="1">
      <c r="A72" s="33"/>
      <c r="C72" s="30"/>
      <c r="D72" s="30"/>
      <c r="H72" s="31"/>
      <c r="J72" s="30"/>
    </row>
    <row r="73" spans="1:10" s="21" customFormat="1">
      <c r="A73" s="33"/>
      <c r="C73" s="30"/>
      <c r="D73" s="30"/>
      <c r="H73" s="31"/>
      <c r="J73" s="30"/>
    </row>
    <row r="74" spans="1:10" s="21" customFormat="1">
      <c r="A74" s="33"/>
      <c r="C74" s="30"/>
      <c r="D74" s="30"/>
      <c r="H74" s="31"/>
      <c r="J74" s="30"/>
    </row>
    <row r="75" spans="1:10" s="21" customFormat="1">
      <c r="A75" s="33"/>
      <c r="C75" s="30"/>
      <c r="D75" s="30"/>
      <c r="H75" s="31"/>
      <c r="J75" s="30"/>
    </row>
    <row r="76" spans="1:10" s="21" customFormat="1">
      <c r="A76" s="33"/>
      <c r="C76" s="30"/>
      <c r="D76" s="30"/>
      <c r="H76" s="31"/>
      <c r="J76" s="30"/>
    </row>
    <row r="77" spans="1:10" s="21" customFormat="1">
      <c r="A77" s="33"/>
      <c r="C77" s="30"/>
      <c r="D77" s="30"/>
      <c r="H77" s="31"/>
      <c r="J77" s="30"/>
    </row>
    <row r="78" spans="1:10" s="21" customFormat="1">
      <c r="A78" s="33"/>
      <c r="C78" s="30"/>
      <c r="D78" s="30"/>
      <c r="H78" s="31"/>
      <c r="J78" s="30"/>
    </row>
    <row r="79" spans="1:10" s="21" customFormat="1">
      <c r="A79" s="33"/>
      <c r="C79" s="30"/>
      <c r="D79" s="30"/>
      <c r="H79" s="31"/>
      <c r="J79" s="30"/>
    </row>
    <row r="80" spans="1:10" s="21" customFormat="1">
      <c r="A80" s="33"/>
      <c r="C80" s="30"/>
      <c r="D80" s="30"/>
      <c r="H80" s="31"/>
      <c r="J80" s="30"/>
    </row>
    <row r="81" spans="1:10" s="21" customFormat="1">
      <c r="A81" s="33"/>
      <c r="C81" s="30"/>
      <c r="D81" s="30"/>
      <c r="H81" s="31"/>
      <c r="J81" s="30"/>
    </row>
    <row r="82" spans="1:10" s="21" customFormat="1">
      <c r="A82" s="33"/>
      <c r="C82" s="30"/>
      <c r="D82" s="30"/>
      <c r="H82" s="31"/>
      <c r="J82" s="30"/>
    </row>
    <row r="83" spans="1:10" s="21" customFormat="1">
      <c r="A83" s="33"/>
      <c r="C83" s="30"/>
      <c r="D83" s="30"/>
      <c r="H83" s="31"/>
      <c r="J83" s="30"/>
    </row>
    <row r="84" spans="1:10" s="21" customFormat="1">
      <c r="A84" s="33"/>
      <c r="C84" s="30"/>
      <c r="D84" s="30"/>
      <c r="H84" s="31"/>
      <c r="J84" s="30"/>
    </row>
    <row r="85" spans="1:10" s="21" customFormat="1">
      <c r="A85" s="33"/>
      <c r="C85" s="30"/>
      <c r="D85" s="30"/>
      <c r="H85" s="31"/>
      <c r="J85" s="30"/>
    </row>
    <row r="86" spans="1:10" s="21" customFormat="1">
      <c r="A86" s="33"/>
      <c r="C86" s="30"/>
      <c r="D86" s="30"/>
      <c r="H86" s="31"/>
      <c r="J86" s="30"/>
    </row>
    <row r="87" spans="1:10" s="21" customFormat="1">
      <c r="A87" s="33"/>
      <c r="C87" s="30"/>
      <c r="D87" s="30"/>
      <c r="H87" s="31"/>
      <c r="J87" s="30"/>
    </row>
    <row r="88" spans="1:10" s="21" customFormat="1">
      <c r="A88" s="33"/>
      <c r="C88" s="30"/>
      <c r="D88" s="30"/>
      <c r="H88" s="31"/>
      <c r="J88" s="30"/>
    </row>
    <row r="89" spans="1:10" s="21" customFormat="1">
      <c r="A89" s="33"/>
      <c r="C89" s="30"/>
      <c r="D89" s="30"/>
      <c r="H89" s="31"/>
      <c r="J89" s="30"/>
    </row>
    <row r="90" spans="1:10" s="21" customFormat="1">
      <c r="A90" s="33"/>
      <c r="C90" s="30"/>
      <c r="D90" s="30"/>
      <c r="H90" s="31"/>
      <c r="J90" s="30"/>
    </row>
    <row r="91" spans="1:10" s="21" customFormat="1">
      <c r="A91" s="33"/>
      <c r="C91" s="30"/>
      <c r="D91" s="30"/>
      <c r="H91" s="31"/>
      <c r="J91" s="30"/>
    </row>
    <row r="92" spans="1:10" s="21" customFormat="1">
      <c r="A92" s="33"/>
      <c r="C92" s="30"/>
      <c r="D92" s="30"/>
      <c r="H92" s="31"/>
      <c r="J92" s="30"/>
    </row>
    <row r="93" spans="1:10" s="21" customFormat="1">
      <c r="A93" s="33"/>
      <c r="C93" s="30"/>
      <c r="D93" s="30"/>
      <c r="H93" s="31"/>
      <c r="J93" s="30"/>
    </row>
    <row r="94" spans="1:10" s="21" customFormat="1">
      <c r="A94" s="33"/>
      <c r="C94" s="30"/>
      <c r="D94" s="30"/>
      <c r="H94" s="31"/>
      <c r="J94" s="30"/>
    </row>
    <row r="95" spans="1:10" s="21" customFormat="1">
      <c r="A95" s="33"/>
      <c r="C95" s="30"/>
      <c r="D95" s="30"/>
      <c r="H95" s="31"/>
      <c r="J95" s="30"/>
    </row>
    <row r="96" spans="1:10" s="21" customFormat="1">
      <c r="A96" s="33"/>
      <c r="C96" s="30"/>
      <c r="D96" s="30"/>
      <c r="H96" s="31"/>
      <c r="J96" s="30"/>
    </row>
    <row r="97" spans="1:10" s="21" customFormat="1">
      <c r="A97" s="33"/>
      <c r="C97" s="30"/>
      <c r="D97" s="30"/>
      <c r="H97" s="31"/>
      <c r="J97" s="30"/>
    </row>
    <row r="98" spans="1:10" s="21" customFormat="1">
      <c r="A98" s="33"/>
      <c r="C98" s="30"/>
      <c r="D98" s="30"/>
      <c r="H98" s="31"/>
      <c r="J98" s="30"/>
    </row>
    <row r="99" spans="1:10" s="21" customFormat="1">
      <c r="A99" s="33"/>
      <c r="C99" s="30"/>
      <c r="D99" s="30"/>
      <c r="H99" s="31"/>
      <c r="J99" s="30"/>
    </row>
    <row r="100" spans="1:10" s="21" customFormat="1">
      <c r="A100" s="33"/>
      <c r="C100" s="30"/>
      <c r="D100" s="30"/>
      <c r="H100" s="31"/>
      <c r="J100" s="30"/>
    </row>
    <row r="101" spans="1:10" s="21" customFormat="1">
      <c r="A101" s="33"/>
      <c r="C101" s="30"/>
      <c r="D101" s="30"/>
      <c r="H101" s="31"/>
      <c r="J101" s="30"/>
    </row>
    <row r="102" spans="1:10" s="21" customFormat="1">
      <c r="A102" s="33"/>
      <c r="C102" s="30"/>
      <c r="D102" s="30"/>
      <c r="H102" s="31"/>
      <c r="J102" s="30"/>
    </row>
    <row r="103" spans="1:10" s="21" customFormat="1">
      <c r="A103" s="33"/>
      <c r="C103" s="30"/>
      <c r="D103" s="30"/>
      <c r="H103" s="31"/>
      <c r="J103" s="30"/>
    </row>
    <row r="104" spans="1:10" s="21" customFormat="1">
      <c r="A104" s="33"/>
      <c r="C104" s="30"/>
      <c r="D104" s="30"/>
      <c r="H104" s="31"/>
      <c r="J104" s="30"/>
    </row>
    <row r="105" spans="1:10" s="21" customFormat="1">
      <c r="A105" s="33"/>
      <c r="C105" s="30"/>
      <c r="D105" s="30"/>
      <c r="H105" s="31"/>
      <c r="J105" s="30"/>
    </row>
    <row r="106" spans="1:10" s="21" customFormat="1">
      <c r="A106" s="33"/>
      <c r="C106" s="30"/>
      <c r="D106" s="30"/>
      <c r="H106" s="31"/>
      <c r="J106" s="30"/>
    </row>
    <row r="107" spans="1:10" s="21" customFormat="1">
      <c r="A107" s="33"/>
      <c r="C107" s="30"/>
      <c r="D107" s="30"/>
      <c r="H107" s="31"/>
      <c r="J107" s="30"/>
    </row>
    <row r="108" spans="1:10" s="21" customFormat="1">
      <c r="A108" s="33"/>
      <c r="C108" s="30"/>
      <c r="D108" s="30"/>
      <c r="H108" s="31"/>
      <c r="J108" s="30"/>
    </row>
    <row r="109" spans="1:10" s="21" customFormat="1">
      <c r="A109" s="33"/>
      <c r="C109" s="30"/>
      <c r="D109" s="30"/>
      <c r="H109" s="31"/>
      <c r="J109" s="30"/>
    </row>
    <row r="110" spans="1:10" s="21" customFormat="1">
      <c r="A110" s="33"/>
      <c r="C110" s="30"/>
      <c r="D110" s="30"/>
      <c r="H110" s="31"/>
      <c r="J110" s="30"/>
    </row>
    <row r="111" spans="1:10" s="21" customFormat="1">
      <c r="A111" s="33"/>
      <c r="C111" s="30"/>
      <c r="D111" s="30"/>
      <c r="H111" s="31"/>
      <c r="J111" s="30"/>
    </row>
    <row r="112" spans="1:10" s="21" customFormat="1">
      <c r="A112" s="33"/>
      <c r="C112" s="30"/>
      <c r="D112" s="30"/>
      <c r="H112" s="31"/>
      <c r="J112" s="30"/>
    </row>
    <row r="113" spans="1:10" s="21" customFormat="1">
      <c r="A113" s="33"/>
      <c r="C113" s="30"/>
      <c r="D113" s="30"/>
      <c r="H113" s="31"/>
      <c r="J113" s="30"/>
    </row>
    <row r="114" spans="1:10" s="21" customFormat="1">
      <c r="A114" s="33"/>
      <c r="C114" s="30"/>
      <c r="D114" s="30"/>
      <c r="H114" s="31"/>
      <c r="J114" s="30"/>
    </row>
    <row r="115" spans="1:10" s="21" customFormat="1">
      <c r="A115" s="33"/>
      <c r="C115" s="30"/>
      <c r="D115" s="30"/>
      <c r="H115" s="31"/>
      <c r="J115" s="30"/>
    </row>
    <row r="116" spans="1:10" s="21" customFormat="1">
      <c r="A116" s="33"/>
      <c r="C116" s="30"/>
      <c r="D116" s="30"/>
      <c r="H116" s="31"/>
      <c r="J116" s="30"/>
    </row>
    <row r="117" spans="1:10" s="21" customFormat="1">
      <c r="A117" s="33"/>
      <c r="C117" s="30"/>
      <c r="D117" s="30"/>
      <c r="H117" s="31"/>
      <c r="J117" s="30"/>
    </row>
    <row r="118" spans="1:10" s="21" customFormat="1">
      <c r="A118" s="33"/>
      <c r="C118" s="30"/>
      <c r="D118" s="30"/>
      <c r="H118" s="31"/>
      <c r="J118" s="30"/>
    </row>
    <row r="119" spans="1:10" s="21" customFormat="1">
      <c r="A119" s="33"/>
      <c r="C119" s="30"/>
      <c r="D119" s="30"/>
      <c r="H119" s="31"/>
      <c r="J119" s="30"/>
    </row>
    <row r="120" spans="1:10" s="21" customFormat="1">
      <c r="A120" s="33"/>
      <c r="C120" s="30"/>
      <c r="D120" s="30"/>
      <c r="H120" s="31"/>
      <c r="J120" s="30"/>
    </row>
    <row r="121" spans="1:10" s="21" customFormat="1">
      <c r="A121" s="33"/>
      <c r="C121" s="30"/>
      <c r="D121" s="30"/>
      <c r="H121" s="31"/>
      <c r="J121" s="30"/>
    </row>
    <row r="122" spans="1:10" s="21" customFormat="1">
      <c r="A122" s="33"/>
      <c r="C122" s="30"/>
      <c r="D122" s="30"/>
      <c r="H122" s="31"/>
      <c r="J122" s="30"/>
    </row>
    <row r="123" spans="1:10" s="21" customFormat="1">
      <c r="A123" s="33"/>
      <c r="C123" s="30"/>
      <c r="D123" s="30"/>
      <c r="H123" s="31"/>
      <c r="J123" s="30"/>
    </row>
    <row r="124" spans="1:10" s="21" customFormat="1">
      <c r="A124" s="33"/>
      <c r="C124" s="30"/>
      <c r="D124" s="30"/>
      <c r="H124" s="31"/>
      <c r="J124" s="30"/>
    </row>
    <row r="125" spans="1:10" s="21" customFormat="1">
      <c r="A125" s="33"/>
      <c r="C125" s="30"/>
      <c r="D125" s="30"/>
      <c r="H125" s="31"/>
      <c r="J125" s="30"/>
    </row>
    <row r="126" spans="1:10" s="21" customFormat="1">
      <c r="A126" s="33"/>
      <c r="C126" s="30"/>
      <c r="D126" s="30"/>
      <c r="H126" s="31"/>
      <c r="J126" s="30"/>
    </row>
    <row r="127" spans="1:10" s="21" customFormat="1">
      <c r="A127" s="33"/>
      <c r="C127" s="30"/>
      <c r="D127" s="30"/>
      <c r="H127" s="31"/>
      <c r="J127" s="30"/>
    </row>
    <row r="128" spans="1:10" s="21" customFormat="1">
      <c r="A128" s="33"/>
      <c r="C128" s="30"/>
      <c r="D128" s="30"/>
      <c r="H128" s="31"/>
      <c r="J128" s="30"/>
    </row>
    <row r="129" spans="1:10" s="21" customFormat="1">
      <c r="A129" s="33"/>
      <c r="C129" s="30"/>
      <c r="D129" s="30"/>
      <c r="H129" s="31"/>
      <c r="J129" s="30"/>
    </row>
    <row r="130" spans="1:10" s="21" customFormat="1">
      <c r="A130" s="33"/>
      <c r="C130" s="30"/>
      <c r="D130" s="30"/>
      <c r="H130" s="31"/>
      <c r="J130" s="30"/>
    </row>
    <row r="131" spans="1:10" s="21" customFormat="1">
      <c r="A131" s="33"/>
      <c r="C131" s="30"/>
      <c r="D131" s="30"/>
      <c r="H131" s="31"/>
      <c r="J131" s="30"/>
    </row>
  </sheetData>
  <autoFilter ref="A6:P8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"/>
  <sheetViews>
    <sheetView tabSelected="1" zoomScale="70" zoomScaleNormal="70" workbookViewId="0">
      <selection activeCell="U8" sqref="U8"/>
    </sheetView>
  </sheetViews>
  <sheetFormatPr defaultRowHeight="15.75"/>
  <cols>
    <col min="1" max="1" width="3.42578125" style="1" customWidth="1"/>
    <col min="2" max="2" width="10.140625" style="1" customWidth="1"/>
    <col min="3" max="3" width="4.42578125" style="1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13">
      <c r="D1" s="74" t="s">
        <v>25</v>
      </c>
      <c r="E1" s="74"/>
      <c r="F1" s="74"/>
      <c r="G1" s="74"/>
      <c r="H1" s="74"/>
      <c r="I1" s="74"/>
      <c r="J1" s="74"/>
      <c r="K1" s="74"/>
      <c r="L1" s="74"/>
      <c r="M1" s="20"/>
    </row>
    <row r="2" spans="1:13">
      <c r="D2" s="75" t="s">
        <v>16</v>
      </c>
      <c r="E2" s="75"/>
      <c r="F2" s="75"/>
      <c r="G2" s="75"/>
      <c r="H2" s="75"/>
      <c r="I2" s="75"/>
      <c r="J2" s="75"/>
      <c r="K2" s="11"/>
    </row>
    <row r="3" spans="1:13">
      <c r="B3" s="76" t="s">
        <v>9</v>
      </c>
      <c r="C3" s="76"/>
      <c r="D3" s="76"/>
      <c r="E3" s="77" t="s">
        <v>34</v>
      </c>
      <c r="F3" s="77"/>
      <c r="G3" s="77"/>
      <c r="H3" s="77"/>
      <c r="I3" s="77"/>
      <c r="K3" s="1" t="s">
        <v>10</v>
      </c>
      <c r="L3" s="1" t="s">
        <v>12</v>
      </c>
    </row>
    <row r="4" spans="1:13" s="3" customFormat="1" ht="31.5">
      <c r="A4" s="2"/>
      <c r="B4" s="78" t="s">
        <v>8</v>
      </c>
      <c r="C4" s="78"/>
      <c r="D4" s="78"/>
      <c r="E4" s="79" t="s">
        <v>36</v>
      </c>
      <c r="F4" s="79"/>
      <c r="G4" s="79"/>
      <c r="H4" s="79"/>
      <c r="I4" s="79"/>
      <c r="J4" s="79"/>
      <c r="K4" s="18" t="s">
        <v>11</v>
      </c>
      <c r="L4" s="18" t="s">
        <v>13</v>
      </c>
      <c r="M4" s="22"/>
    </row>
    <row r="5" spans="1:13">
      <c r="A5" s="2"/>
      <c r="E5" s="72"/>
      <c r="F5" s="72"/>
      <c r="G5" s="72"/>
      <c r="H5" s="72"/>
      <c r="I5" s="72"/>
      <c r="J5" s="17"/>
      <c r="K5" s="17"/>
      <c r="L5" s="17"/>
      <c r="M5" s="23"/>
    </row>
    <row r="6" spans="1:13" ht="47.25">
      <c r="A6" s="2"/>
      <c r="B6" s="26" t="s">
        <v>2</v>
      </c>
      <c r="C6" s="26" t="s">
        <v>0</v>
      </c>
      <c r="D6" s="26" t="s">
        <v>1</v>
      </c>
      <c r="E6" s="26" t="s">
        <v>3</v>
      </c>
      <c r="F6" s="26" t="s">
        <v>17</v>
      </c>
      <c r="G6" s="12" t="s">
        <v>18</v>
      </c>
      <c r="H6" s="26" t="s">
        <v>19</v>
      </c>
      <c r="I6" s="26" t="s">
        <v>20</v>
      </c>
      <c r="J6" s="26" t="s">
        <v>21</v>
      </c>
      <c r="K6" s="26" t="s">
        <v>22</v>
      </c>
      <c r="L6" s="26" t="s">
        <v>23</v>
      </c>
      <c r="M6" s="24" t="s">
        <v>29</v>
      </c>
    </row>
    <row r="7" spans="1:13">
      <c r="A7" s="2"/>
      <c r="B7" s="26">
        <v>1</v>
      </c>
      <c r="C7" s="73">
        <v>2</v>
      </c>
      <c r="D7" s="73"/>
      <c r="E7" s="73"/>
      <c r="F7" s="26">
        <v>3</v>
      </c>
      <c r="G7" s="26">
        <v>4</v>
      </c>
      <c r="H7" s="26">
        <v>5</v>
      </c>
      <c r="I7" s="26">
        <v>6</v>
      </c>
      <c r="J7" s="26">
        <v>7</v>
      </c>
      <c r="K7" s="26">
        <v>8</v>
      </c>
      <c r="L7" s="16">
        <v>9</v>
      </c>
      <c r="M7" s="25"/>
    </row>
    <row r="8" spans="1:13" ht="78.75">
      <c r="A8" s="2"/>
      <c r="B8" s="47" t="s">
        <v>35</v>
      </c>
      <c r="C8" s="84">
        <v>1</v>
      </c>
      <c r="D8" s="81" t="s">
        <v>38</v>
      </c>
      <c r="E8" s="81" t="s">
        <v>38</v>
      </c>
      <c r="F8" s="85" t="s">
        <v>58</v>
      </c>
      <c r="G8" s="16">
        <v>800</v>
      </c>
      <c r="H8" s="26"/>
      <c r="I8" s="26"/>
      <c r="J8" s="26"/>
      <c r="K8" s="26"/>
      <c r="L8" s="16" t="s">
        <v>59</v>
      </c>
      <c r="M8" s="25">
        <v>1033.33</v>
      </c>
    </row>
    <row r="9" spans="1:13" ht="78.75">
      <c r="A9" s="2"/>
      <c r="B9" s="47" t="s">
        <v>35</v>
      </c>
      <c r="C9" s="84">
        <v>2</v>
      </c>
      <c r="D9" s="82" t="s">
        <v>39</v>
      </c>
      <c r="E9" s="82" t="s">
        <v>39</v>
      </c>
      <c r="F9" s="85" t="s">
        <v>58</v>
      </c>
      <c r="G9" s="16">
        <v>7500</v>
      </c>
      <c r="H9" s="26"/>
      <c r="I9" s="26"/>
      <c r="J9" s="26"/>
      <c r="K9" s="26"/>
      <c r="L9" s="16" t="s">
        <v>59</v>
      </c>
      <c r="M9" s="25">
        <v>2400</v>
      </c>
    </row>
    <row r="10" spans="1:13" ht="78.75">
      <c r="A10" s="2"/>
      <c r="B10" s="47" t="s">
        <v>35</v>
      </c>
      <c r="C10" s="84">
        <v>3</v>
      </c>
      <c r="D10" s="81" t="s">
        <v>40</v>
      </c>
      <c r="E10" s="81" t="s">
        <v>40</v>
      </c>
      <c r="F10" s="85" t="s">
        <v>58</v>
      </c>
      <c r="G10" s="16">
        <v>7500</v>
      </c>
      <c r="H10" s="26"/>
      <c r="I10" s="26"/>
      <c r="J10" s="26"/>
      <c r="K10" s="26"/>
      <c r="L10" s="16" t="s">
        <v>59</v>
      </c>
      <c r="M10" s="25">
        <v>2400</v>
      </c>
    </row>
    <row r="11" spans="1:13" ht="78.75">
      <c r="A11" s="2"/>
      <c r="B11" s="47" t="s">
        <v>35</v>
      </c>
      <c r="C11" s="84">
        <v>4</v>
      </c>
      <c r="D11" s="81" t="s">
        <v>41</v>
      </c>
      <c r="E11" s="81" t="s">
        <v>41</v>
      </c>
      <c r="F11" s="85" t="s">
        <v>58</v>
      </c>
      <c r="G11" s="16">
        <v>1500</v>
      </c>
      <c r="H11" s="26"/>
      <c r="I11" s="26"/>
      <c r="J11" s="26"/>
      <c r="K11" s="26"/>
      <c r="L11" s="16" t="s">
        <v>59</v>
      </c>
      <c r="M11" s="25">
        <v>1200</v>
      </c>
    </row>
    <row r="12" spans="1:13" ht="78.75">
      <c r="A12" s="2"/>
      <c r="B12" s="47" t="s">
        <v>35</v>
      </c>
      <c r="C12" s="84">
        <v>5</v>
      </c>
      <c r="D12" s="83" t="s">
        <v>42</v>
      </c>
      <c r="E12" s="83" t="s">
        <v>42</v>
      </c>
      <c r="F12" s="85" t="s">
        <v>58</v>
      </c>
      <c r="G12" s="16">
        <v>15000</v>
      </c>
      <c r="H12" s="26"/>
      <c r="I12" s="26"/>
      <c r="J12" s="26"/>
      <c r="K12" s="26"/>
      <c r="L12" s="16" t="s">
        <v>59</v>
      </c>
      <c r="M12" s="25">
        <v>7350</v>
      </c>
    </row>
    <row r="13" spans="1:13" ht="78.75">
      <c r="A13" s="2"/>
      <c r="B13" s="47" t="s">
        <v>35</v>
      </c>
      <c r="C13" s="84">
        <v>6</v>
      </c>
      <c r="D13" s="83" t="s">
        <v>43</v>
      </c>
      <c r="E13" s="83" t="s">
        <v>43</v>
      </c>
      <c r="F13" s="85" t="s">
        <v>58</v>
      </c>
      <c r="G13" s="16">
        <v>32000</v>
      </c>
      <c r="H13" s="26"/>
      <c r="I13" s="26"/>
      <c r="J13" s="26"/>
      <c r="K13" s="26"/>
      <c r="L13" s="16" t="s">
        <v>59</v>
      </c>
      <c r="M13" s="25">
        <v>10499.2</v>
      </c>
    </row>
    <row r="14" spans="1:13" ht="78.75">
      <c r="A14" s="2"/>
      <c r="B14" s="47" t="s">
        <v>35</v>
      </c>
      <c r="C14" s="84">
        <v>7</v>
      </c>
      <c r="D14" s="82" t="s">
        <v>42</v>
      </c>
      <c r="E14" s="82" t="s">
        <v>42</v>
      </c>
      <c r="F14" s="85" t="s">
        <v>58</v>
      </c>
      <c r="G14" s="16">
        <v>40000</v>
      </c>
      <c r="H14" s="26"/>
      <c r="I14" s="26"/>
      <c r="J14" s="26"/>
      <c r="K14" s="26"/>
      <c r="L14" s="16" t="s">
        <v>59</v>
      </c>
      <c r="M14" s="25">
        <v>21976</v>
      </c>
    </row>
    <row r="15" spans="1:13" ht="78.75">
      <c r="A15" s="2"/>
      <c r="B15" s="47" t="s">
        <v>35</v>
      </c>
      <c r="C15" s="84">
        <v>8</v>
      </c>
      <c r="D15" s="82" t="s">
        <v>44</v>
      </c>
      <c r="E15" s="82" t="s">
        <v>44</v>
      </c>
      <c r="F15" s="85" t="s">
        <v>58</v>
      </c>
      <c r="G15" s="16">
        <v>48000</v>
      </c>
      <c r="H15" s="26"/>
      <c r="I15" s="26"/>
      <c r="J15" s="26"/>
      <c r="K15" s="26"/>
      <c r="L15" s="16" t="s">
        <v>59</v>
      </c>
      <c r="M15" s="25">
        <v>18144</v>
      </c>
    </row>
    <row r="16" spans="1:13" ht="78.75">
      <c r="A16" s="2"/>
      <c r="B16" s="47" t="s">
        <v>35</v>
      </c>
      <c r="C16" s="84">
        <v>9</v>
      </c>
      <c r="D16" s="82" t="s">
        <v>45</v>
      </c>
      <c r="E16" s="82" t="s">
        <v>45</v>
      </c>
      <c r="F16" s="85" t="s">
        <v>58</v>
      </c>
      <c r="G16" s="16">
        <v>100</v>
      </c>
      <c r="H16" s="26"/>
      <c r="I16" s="26"/>
      <c r="J16" s="26"/>
      <c r="K16" s="26"/>
      <c r="L16" s="16" t="s">
        <v>59</v>
      </c>
      <c r="M16" s="25">
        <v>257.04000000000002</v>
      </c>
    </row>
    <row r="17" spans="1:13" ht="78.75">
      <c r="A17" s="2"/>
      <c r="B17" s="47" t="s">
        <v>35</v>
      </c>
      <c r="C17" s="84">
        <v>10</v>
      </c>
      <c r="D17" s="82" t="s">
        <v>46</v>
      </c>
      <c r="E17" s="82" t="s">
        <v>46</v>
      </c>
      <c r="F17" s="85" t="s">
        <v>58</v>
      </c>
      <c r="G17" s="16">
        <v>30000</v>
      </c>
      <c r="H17" s="26"/>
      <c r="I17" s="26"/>
      <c r="J17" s="26"/>
      <c r="K17" s="26"/>
      <c r="L17" s="16" t="s">
        <v>59</v>
      </c>
      <c r="M17" s="25">
        <v>9696</v>
      </c>
    </row>
    <row r="18" spans="1:13" ht="78.75">
      <c r="A18" s="2"/>
      <c r="B18" s="47" t="s">
        <v>35</v>
      </c>
      <c r="C18" s="84">
        <v>11</v>
      </c>
      <c r="D18" s="82" t="s">
        <v>47</v>
      </c>
      <c r="E18" s="82" t="s">
        <v>47</v>
      </c>
      <c r="F18" s="85" t="s">
        <v>58</v>
      </c>
      <c r="G18" s="16">
        <v>7000</v>
      </c>
      <c r="H18" s="26"/>
      <c r="I18" s="26"/>
      <c r="J18" s="26"/>
      <c r="K18" s="26"/>
      <c r="L18" s="16" t="s">
        <v>59</v>
      </c>
      <c r="M18" s="25">
        <v>17143.7</v>
      </c>
    </row>
    <row r="19" spans="1:13">
      <c r="G19" s="46"/>
      <c r="H19" s="27" t="s">
        <v>31</v>
      </c>
      <c r="J19" s="29">
        <f>SUM(J8:J18)</f>
        <v>0</v>
      </c>
      <c r="K19" s="29">
        <f>SUM(K8:K18)</f>
        <v>0</v>
      </c>
      <c r="M19" s="29">
        <f>SUM(M8:M18)</f>
        <v>92099.27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I32" sqref="I32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80" t="s">
        <v>24</v>
      </c>
      <c r="I12" s="80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14</v>
      </c>
    </row>
    <row r="16" spans="2:12" s="6" customFormat="1" ht="20.25"/>
    <row r="17" spans="4:4" s="6" customFormat="1" ht="20.25">
      <c r="D17" s="6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2025-09-25T11:58:03Z</dcterms:modified>
</cp:coreProperties>
</file>