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Lenovo\Desktop\Speranta\Detergenti\"/>
    </mc:Choice>
  </mc:AlternateContent>
  <bookViews>
    <workbookView xWindow="0" yWindow="0" windowWidth="11640" windowHeight="6765"/>
  </bookViews>
  <sheets>
    <sheet name="TenderPosEmptyTemplate" sheetId="1" r:id="rId1"/>
    <sheet name="Legendă" sheetId="2" r:id="rId2"/>
    <sheet name="Лист1" sheetId="3" r:id="rId3"/>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J6" i="3" l="1"/>
  <c r="J7" i="3"/>
  <c r="J8" i="3"/>
  <c r="J9" i="3"/>
  <c r="J10" i="3"/>
  <c r="J11" i="3"/>
  <c r="J12" i="3"/>
  <c r="J13" i="3"/>
  <c r="J14" i="3"/>
  <c r="J15" i="3"/>
  <c r="J16" i="3"/>
  <c r="J17" i="3"/>
  <c r="J18" i="3"/>
  <c r="J19" i="3"/>
  <c r="J20" i="3"/>
  <c r="J21" i="3"/>
  <c r="J22" i="3"/>
  <c r="J23" i="3"/>
  <c r="J24" i="3"/>
  <c r="J25" i="3"/>
  <c r="J26" i="3"/>
  <c r="J27" i="3"/>
  <c r="J28" i="3"/>
  <c r="J29" i="3"/>
  <c r="J30" i="3"/>
  <c r="J5" i="3" l="1"/>
  <c r="J32" i="3" l="1"/>
  <c r="K32" i="3" s="1"/>
</calcChain>
</file>

<file path=xl/sharedStrings.xml><?xml version="1.0" encoding="utf-8"?>
<sst xmlns="http://schemas.openxmlformats.org/spreadsheetml/2006/main" count="843" uniqueCount="416">
  <si>
    <t>Nr. Lot</t>
  </si>
  <si>
    <t>Poziția</t>
  </si>
  <si>
    <t>Cantitatea</t>
  </si>
  <si>
    <t>Unitatea de măsura</t>
  </si>
  <si>
    <t>Legendă</t>
  </si>
  <si>
    <t>Valoarea estimativă al lotulul</t>
  </si>
  <si>
    <t>Perioada de livrare</t>
  </si>
  <si>
    <t>De la</t>
  </si>
  <si>
    <t>pînă la</t>
  </si>
  <si>
    <t>50 - Milimetru patrat</t>
  </si>
  <si>
    <t>51 - Centimetru patrat</t>
  </si>
  <si>
    <t>53 - Decimetru patrat</t>
  </si>
  <si>
    <t>54 - Mie decimetri patrati</t>
  </si>
  <si>
    <t>55 - Metru patrat</t>
  </si>
  <si>
    <t>56 - Milion decimetri patrati</t>
  </si>
  <si>
    <t>57 - Milion metri patrati</t>
  </si>
  <si>
    <t>58 - Mie metri patrati</t>
  </si>
  <si>
    <t>59 - Hectar</t>
  </si>
  <si>
    <t>60 - Mie hectare</t>
  </si>
  <si>
    <t>61 - Kilometru patrat</t>
  </si>
  <si>
    <t>62 - Metru patrat conventional</t>
  </si>
  <si>
    <t xml:space="preserve">63 - Mie metri patrati conventionali </t>
  </si>
  <si>
    <t>64 - Milion metri patrati conventionali</t>
  </si>
  <si>
    <t>71 - Tol (inci) patrat (645,16 mm2)</t>
  </si>
  <si>
    <t>73 - Picior patrat (0,092903 m2)</t>
  </si>
  <si>
    <t>75 - Yard patrat (0,8361274 m2)</t>
  </si>
  <si>
    <t>81 - Metru patrat arie totala</t>
  </si>
  <si>
    <t>83 - Milion metri patrati arietotala</t>
  </si>
  <si>
    <t>84 - Metru patrat spatiu locativ</t>
  </si>
  <si>
    <t>85 - Mie metri patrati spatiu locativ</t>
  </si>
  <si>
    <t>86 - Milion metri patrati spatiu locativ</t>
  </si>
  <si>
    <t>87 - Metru patrat cladiri de  studii si laborator</t>
  </si>
  <si>
    <t>88 - Mie metri patrati cladiri de  studii si laborator</t>
  </si>
  <si>
    <t>89 - Milion metri patrati in сalcul de 2 milimetri</t>
  </si>
  <si>
    <t>109 - Ar (100 m2)</t>
  </si>
  <si>
    <t>487 - Kilogram pe secunda</t>
  </si>
  <si>
    <t>499 - Miligram pe ora</t>
  </si>
  <si>
    <t>500 - Kilogram pe ora</t>
  </si>
  <si>
    <t>501 - Gram pe kilowatt-ora</t>
  </si>
  <si>
    <t>510 - Kilogram pe gigacalorie</t>
  </si>
  <si>
    <t>511 - Tona-numar</t>
  </si>
  <si>
    <t>512 - Tona tractiune</t>
  </si>
  <si>
    <t>514 - Om pe metru patrat</t>
  </si>
  <si>
    <t>521 - Om pe kilometru patrat</t>
  </si>
  <si>
    <t>522 - Om pe an</t>
  </si>
  <si>
    <t>524 - Norma pe ora</t>
  </si>
  <si>
    <t>526 - Norma pe schimb</t>
  </si>
  <si>
    <t>527 - Ora de lucru al utilajului</t>
  </si>
  <si>
    <t>528 - Tona de abur pe ora</t>
  </si>
  <si>
    <t xml:space="preserve">533 - Tona pe ora </t>
  </si>
  <si>
    <t>534 - Tona pe zi</t>
  </si>
  <si>
    <t>535 - Tona pe schimb</t>
  </si>
  <si>
    <t>538 - Om-ora</t>
  </si>
  <si>
    <t>576 - Metru cub pe secunda</t>
  </si>
  <si>
    <t>596 - Centimetru cub pe secunda</t>
  </si>
  <si>
    <t>597 - Metru cub pe ora</t>
  </si>
  <si>
    <t>599 - Litru pe kilometru</t>
  </si>
  <si>
    <t>601 - Balon</t>
  </si>
  <si>
    <t>604 - Borcan</t>
  </si>
  <si>
    <t>607 - Damigeana</t>
  </si>
  <si>
    <t>608 - Caldare</t>
  </si>
  <si>
    <t>609 - Bara</t>
  </si>
  <si>
    <t>612 - Calup</t>
  </si>
  <si>
    <t>613 - Sac dehirtie</t>
  </si>
  <si>
    <t xml:space="preserve">614 - Colac </t>
  </si>
  <si>
    <t>615 - Bobina</t>
  </si>
  <si>
    <t>616 - Butoias</t>
  </si>
  <si>
    <t>620 - Butoi</t>
  </si>
  <si>
    <t>621 - Scindura</t>
  </si>
  <si>
    <t>623 - Foaie</t>
  </si>
  <si>
    <t>626 - Vagon</t>
  </si>
  <si>
    <t xml:space="preserve">627 - Vagon-ora </t>
  </si>
  <si>
    <t>628 - Vagon-zi</t>
  </si>
  <si>
    <t>629 - Mie caramide standardconventionale</t>
  </si>
  <si>
    <t>630 - Numar vagoane de serviciu</t>
  </si>
  <si>
    <t>631 - Cale de acces</t>
  </si>
  <si>
    <t>632 - Doza</t>
  </si>
  <si>
    <t>640 - Duzina (12 bucati)</t>
  </si>
  <si>
    <t>641 - Unitate</t>
  </si>
  <si>
    <t>644 - Unitate de utilaj</t>
  </si>
  <si>
    <t>645 - Unitate de abonat</t>
  </si>
  <si>
    <t>646 - Unitate de nutret</t>
  </si>
  <si>
    <t>647 - Chintal unitati furajere</t>
  </si>
  <si>
    <t>648 - Unitate pe tona</t>
  </si>
  <si>
    <t>649 - Chintal pe hectar</t>
  </si>
  <si>
    <t>650 - Port de legatura</t>
  </si>
  <si>
    <t>652 - Linia de telecomunicatie deservita</t>
  </si>
  <si>
    <t>653 - Minut de comunicare</t>
  </si>
  <si>
    <t>759 - Kilogram pe hectar</t>
  </si>
  <si>
    <t>760 - Tona pe hectar</t>
  </si>
  <si>
    <t>761 - Kilogram pe om</t>
  </si>
  <si>
    <t>762 - Hectar pe om</t>
  </si>
  <si>
    <t>763 - Lei pe om</t>
  </si>
  <si>
    <t>766 - Mie lei pe hectar</t>
  </si>
  <si>
    <t>767 - Lei perora</t>
  </si>
  <si>
    <t>768 - Ambalaj</t>
  </si>
  <si>
    <t>779 - Duzina ambalaje</t>
  </si>
  <si>
    <t>783 - Om</t>
  </si>
  <si>
    <t>794 - Bucata</t>
  </si>
  <si>
    <t>811 - Lada</t>
  </si>
  <si>
    <t>814 - Concentratie masica de alcool</t>
  </si>
  <si>
    <t>820 - Concentratie volumica de alcool</t>
  </si>
  <si>
    <t>821 - Litru alcool absolut</t>
  </si>
  <si>
    <t>831 - Hectolitru alcool absolut</t>
  </si>
  <si>
    <t>833 - Capete</t>
  </si>
  <si>
    <t>838 - Complet</t>
  </si>
  <si>
    <t>839 - Sectie</t>
  </si>
  <si>
    <t>908 - Numar</t>
  </si>
  <si>
    <t>909 - Apartament</t>
  </si>
  <si>
    <t>911 - Cat</t>
  </si>
  <si>
    <t>913 - Volum fond de carti</t>
  </si>
  <si>
    <t>915 - Reparatie conventionala</t>
  </si>
  <si>
    <t>916 - Reparatie conventionala pe an</t>
  </si>
  <si>
    <t>917 - Schimb</t>
  </si>
  <si>
    <t>918 - Coala de autor</t>
  </si>
  <si>
    <t>920 - Coala de tipar</t>
  </si>
  <si>
    <t>921 - Coala editoriala</t>
  </si>
  <si>
    <t>922 - Semn</t>
  </si>
  <si>
    <t>923 - Cuvint</t>
  </si>
  <si>
    <t>924 - Simbol</t>
  </si>
  <si>
    <t>925 - Teava conventionala</t>
  </si>
  <si>
    <t>2 - Micrometru</t>
  </si>
  <si>
    <t>3 - Milimetru</t>
  </si>
  <si>
    <t>4 - Centimetru</t>
  </si>
  <si>
    <t>5 - Decimetru</t>
  </si>
  <si>
    <t>6 - Metru</t>
  </si>
  <si>
    <t>8 - Kilometru; mie metri</t>
  </si>
  <si>
    <t>9 - Megametru; milion metri; mie kilometri</t>
  </si>
  <si>
    <t>10 - Parsec</t>
  </si>
  <si>
    <t>18 - Metru liniar</t>
  </si>
  <si>
    <t>19 - Mie metri liniari</t>
  </si>
  <si>
    <t>20 - Metru conventional</t>
  </si>
  <si>
    <t>21 - Metru liniar sapare</t>
  </si>
  <si>
    <t>22 - Centimetru liniar</t>
  </si>
  <si>
    <t>23 - Zece metri liniari</t>
  </si>
  <si>
    <t>39 - Tol (inci) (25,4 mm)</t>
  </si>
  <si>
    <t>41 - Picior (0,3048 m)</t>
  </si>
  <si>
    <t>43 - Yard (0,9144 m)</t>
  </si>
  <si>
    <t>47 - Mila marina (1852 m)</t>
  </si>
  <si>
    <t>48 - Mie metri conventio nali</t>
  </si>
  <si>
    <t>49 - Kilometru conducta conventionala</t>
  </si>
  <si>
    <t>160 - Hectogram</t>
  </si>
  <si>
    <t>161 - Miligram</t>
  </si>
  <si>
    <t>162 - Carat metric (1carat = 200mg=210-4 kg)</t>
  </si>
  <si>
    <t>163 - Gram</t>
  </si>
  <si>
    <t>165 - Mie carate metrice</t>
  </si>
  <si>
    <t>166 - Kilogram</t>
  </si>
  <si>
    <t>167 - Milion carate metrice</t>
  </si>
  <si>
    <t>168 - Tona; tona metrica (1000 kg)</t>
  </si>
  <si>
    <t>169 - Mie tone</t>
  </si>
  <si>
    <t>170 - Kilotona</t>
  </si>
  <si>
    <t>171 - Milion tone</t>
  </si>
  <si>
    <t>172 - Tona combustibil conventional</t>
  </si>
  <si>
    <t>173 - Centigram</t>
  </si>
  <si>
    <t xml:space="preserve">175 - Mie tone combustibil conventional </t>
  </si>
  <si>
    <t>176 - Milion tone combustibil conventional</t>
  </si>
  <si>
    <t>177 - Mie tone depozitare simultana</t>
  </si>
  <si>
    <t>178 - Mie tone de prelucrare</t>
  </si>
  <si>
    <t>179 - Tona conventionala</t>
  </si>
  <si>
    <t>180 - Tona auto</t>
  </si>
  <si>
    <t>181 - Tona-registru brut (2,8316 m3)</t>
  </si>
  <si>
    <t>185 - Capacitate de incarcare in tone metrice</t>
  </si>
  <si>
    <t>206 - Chintal metric(100 kg); hectokilogram;decitona</t>
  </si>
  <si>
    <t>207 - Milion metri cubi</t>
  </si>
  <si>
    <t>208 - Erg pe secunda</t>
  </si>
  <si>
    <t xml:space="preserve">209 - Kilogram-forta metru pe secunda </t>
  </si>
  <si>
    <t>210 - Microwatt</t>
  </si>
  <si>
    <t>211 - Miliwatt</t>
  </si>
  <si>
    <t>212 - Watt</t>
  </si>
  <si>
    <t>214 - Kilowatt</t>
  </si>
  <si>
    <t>215 - Megawatt; mie kilowati</t>
  </si>
  <si>
    <t>216 - Hectowatt</t>
  </si>
  <si>
    <t>217 - Hectowatt-ora</t>
  </si>
  <si>
    <t>218 - Consum in kilowati</t>
  </si>
  <si>
    <t>219 - Gigawatt</t>
  </si>
  <si>
    <t>220 - Microvolt</t>
  </si>
  <si>
    <t>221 - Milivolt</t>
  </si>
  <si>
    <t>222 - Volt</t>
  </si>
  <si>
    <t>223 - Kilovolt</t>
  </si>
  <si>
    <t>224 - Megavolt</t>
  </si>
  <si>
    <t>225 - Volt pe metru</t>
  </si>
  <si>
    <t>226 - Volt-amper</t>
  </si>
  <si>
    <t>227 - Kilovolt-amper</t>
  </si>
  <si>
    <t>228 - Megavolt-amper (mie kilovolti-amperi)</t>
  </si>
  <si>
    <t>229 - Var</t>
  </si>
  <si>
    <t>230 - Kilovar</t>
  </si>
  <si>
    <t>231 - Metru pe ora</t>
  </si>
  <si>
    <t>232 - Kilocalorie</t>
  </si>
  <si>
    <t>233 - Gigacalorie</t>
  </si>
  <si>
    <t>234 - Mie gigacalorii</t>
  </si>
  <si>
    <t>235 - Milion gigacalorii</t>
  </si>
  <si>
    <t xml:space="preserve">236 - Calorie pe ora </t>
  </si>
  <si>
    <t>237 - Kilocalorie pe ora</t>
  </si>
  <si>
    <t>238 - Gigacalorie pe ora</t>
  </si>
  <si>
    <t>239 - Mie gigacalorii pe ora</t>
  </si>
  <si>
    <t xml:space="preserve">240 - Calorie </t>
  </si>
  <si>
    <t>241 - Milion amperi-ora</t>
  </si>
  <si>
    <t xml:space="preserve">242 - Milion kilovolti amperi </t>
  </si>
  <si>
    <t>243 - Watt-ora</t>
  </si>
  <si>
    <t>244 - Watt pe metru patrat</t>
  </si>
  <si>
    <t>245 - Kilowatt-ora</t>
  </si>
  <si>
    <t>246 - Megawatt-ora; mie kilowati-ora</t>
  </si>
  <si>
    <t>247 - Gigawatt-ora:milion kilowati-ora</t>
  </si>
  <si>
    <t>248 - Kilovolt-amper reactiv</t>
  </si>
  <si>
    <t>249 - Miliard kilowati-ora</t>
  </si>
  <si>
    <t>250 - Mie kilovolti-amperi reactivi</t>
  </si>
  <si>
    <t>251 - Cal-putere</t>
  </si>
  <si>
    <t>252 - Mie cai-putere</t>
  </si>
  <si>
    <t>253 - Milion cai-putere</t>
  </si>
  <si>
    <t>254 - Bit</t>
  </si>
  <si>
    <t>255 - Bait</t>
  </si>
  <si>
    <t>256 - Kilobait</t>
  </si>
  <si>
    <t>257 - Megabait</t>
  </si>
  <si>
    <t>258 - Bod</t>
  </si>
  <si>
    <t>259 - Gigabait</t>
  </si>
  <si>
    <t>260 - Amper</t>
  </si>
  <si>
    <t>261 - Amper pe metru</t>
  </si>
  <si>
    <t>262 - Amper-secunda</t>
  </si>
  <si>
    <t>263 - Amper - ora (3,6 kC)</t>
  </si>
  <si>
    <t>264 - Mie amperi-ora</t>
  </si>
  <si>
    <t>265 - Amper - metru patrat'</t>
  </si>
  <si>
    <t>266 - Kiloamper</t>
  </si>
  <si>
    <t>267 - Picoamper</t>
  </si>
  <si>
    <t>268 - Volt-amper pe kilogram</t>
  </si>
  <si>
    <t>269 - Miliamper</t>
  </si>
  <si>
    <t>270 - Coulomb</t>
  </si>
  <si>
    <t>271 - Joule</t>
  </si>
  <si>
    <t>272 - Mol</t>
  </si>
  <si>
    <t>273 - Kilojoule</t>
  </si>
  <si>
    <t>274 - Ohm</t>
  </si>
  <si>
    <t>276 - Megaohm</t>
  </si>
  <si>
    <t>277 - Gigaohm</t>
  </si>
  <si>
    <t>278 - Kiloohm</t>
  </si>
  <si>
    <t>279 - Grad</t>
  </si>
  <si>
    <t>280 - Grad Celsius</t>
  </si>
  <si>
    <t>281 - Grad Fahrenheit</t>
  </si>
  <si>
    <t>282 - Candela</t>
  </si>
  <si>
    <t>283 - Lux</t>
  </si>
  <si>
    <t>284 - Lumen</t>
  </si>
  <si>
    <t>285 - Picofarad</t>
  </si>
  <si>
    <t>286 - Microfarad</t>
  </si>
  <si>
    <t>287 - Henry</t>
  </si>
  <si>
    <t>288 - Kelvin</t>
  </si>
  <si>
    <t>289 - Newton</t>
  </si>
  <si>
    <t>290 - Hertz</t>
  </si>
  <si>
    <t>291 - Kilohertz</t>
  </si>
  <si>
    <t>292 - Megahertz</t>
  </si>
  <si>
    <t>293 - Gigahertz</t>
  </si>
  <si>
    <t>294 - Pascal</t>
  </si>
  <si>
    <t>295 - Radi an</t>
  </si>
  <si>
    <t>296 - Siemens</t>
  </si>
  <si>
    <t>297 - Kilopascal</t>
  </si>
  <si>
    <t>298 - Megapascal</t>
  </si>
  <si>
    <t>299 - Megacalorie</t>
  </si>
  <si>
    <t>300 - Atmosfera fizica (Ю1325Pa)</t>
  </si>
  <si>
    <t>301 - Atmosfera tehnica (98066,5Pa)</t>
  </si>
  <si>
    <t>302 - Gigabecquerel</t>
  </si>
  <si>
    <t>303 - Rontgen</t>
  </si>
  <si>
    <t>304 - Milicurie</t>
  </si>
  <si>
    <t>305 - Curie</t>
  </si>
  <si>
    <t>306 - Gram izotopi fisionabili</t>
  </si>
  <si>
    <t>307 - Milimetru coloana de mercur standard (133,322 Pa)</t>
  </si>
  <si>
    <t>308 - Milibar</t>
  </si>
  <si>
    <t>309 - Bar</t>
  </si>
  <si>
    <t>310 - Hectobar</t>
  </si>
  <si>
    <t>312 - Kilobar</t>
  </si>
  <si>
    <t>313 - Tesla</t>
  </si>
  <si>
    <t>314 - Farad</t>
  </si>
  <si>
    <t>315 - Gram pe metru cub</t>
  </si>
  <si>
    <t>316 - Kilogram pe metru cub</t>
  </si>
  <si>
    <t>317 - Dina pe centimetru patrat</t>
  </si>
  <si>
    <t>319 - Milimetru patrat pe secunda</t>
  </si>
  <si>
    <t>320 - Metru patrat pe secunda</t>
  </si>
  <si>
    <t>321 - Metru patrat pe kilogram</t>
  </si>
  <si>
    <t>322 - Angstrom</t>
  </si>
  <si>
    <t>323 - Becquerel</t>
  </si>
  <si>
    <t>324 - Weber</t>
  </si>
  <si>
    <t>325 - Decibel</t>
  </si>
  <si>
    <t>326 - Steradian</t>
  </si>
  <si>
    <t>327 - Nod (mila marina pe ora)</t>
  </si>
  <si>
    <t>328 - Metru pe secunda</t>
  </si>
  <si>
    <t>329 - Centimetru pe secunda</t>
  </si>
  <si>
    <t>330 - Rotatie pe secunda</t>
  </si>
  <si>
    <t>331 - Rotatie pe minut</t>
  </si>
  <si>
    <t>333 - Kilometru pe ora</t>
  </si>
  <si>
    <t>335 - Metru pe secunda patrat</t>
  </si>
  <si>
    <t>336 - Milimetru pe secunda</t>
  </si>
  <si>
    <t>337 - Milimetru coloana de apa</t>
  </si>
  <si>
    <t>338 - Milimetru coloana de mercur</t>
  </si>
  <si>
    <t>339 - Centimetru coloana de apa</t>
  </si>
  <si>
    <t>348 - Kilogram pe   litru</t>
  </si>
  <si>
    <t>349 - Coulomb pe kilogram</t>
  </si>
  <si>
    <t>350 - Picosecunda</t>
  </si>
  <si>
    <t>351 - Kilosecunda</t>
  </si>
  <si>
    <t>352 - Microsecunda</t>
  </si>
  <si>
    <t>353 - Milisecunda</t>
  </si>
  <si>
    <t>354 - Secunda</t>
  </si>
  <si>
    <t>355 - Minut</t>
  </si>
  <si>
    <t>356 - Ora</t>
  </si>
  <si>
    <t>357 - Ora lucratoare</t>
  </si>
  <si>
    <t>358 - Ora suplimentara</t>
  </si>
  <si>
    <t>359 - Zi; douazeci si patru de ore</t>
  </si>
  <si>
    <t>360 - Saptamina</t>
  </si>
  <si>
    <t>361 - Decada</t>
  </si>
  <si>
    <t>362 - Luna</t>
  </si>
  <si>
    <t>363 - Luna lucratoare</t>
  </si>
  <si>
    <t>364 - Trimestru</t>
  </si>
  <si>
    <t>365 - Jumatate de an</t>
  </si>
  <si>
    <t>366 - An</t>
  </si>
  <si>
    <t>367 - An-lumina</t>
  </si>
  <si>
    <t>368 - Deceniu</t>
  </si>
  <si>
    <t>369 - Secol</t>
  </si>
  <si>
    <t>110 - Milimetru cub</t>
  </si>
  <si>
    <t>111 - Centimetru cub; mililitru</t>
  </si>
  <si>
    <t>112 - Litru; decimetru cub</t>
  </si>
  <si>
    <t>113 - Metru cub</t>
  </si>
  <si>
    <t>114 - Mie metri cubi</t>
  </si>
  <si>
    <t>115 - Miliard metri cubi</t>
  </si>
  <si>
    <t>116 - Decalitru</t>
  </si>
  <si>
    <t>118 - Decilitru</t>
  </si>
  <si>
    <t>119 - Mie decalitri</t>
  </si>
  <si>
    <t>120 - Milion decalitri</t>
  </si>
  <si>
    <t>121 - Metru cub consistent</t>
  </si>
  <si>
    <t>122 - Hectolitru</t>
  </si>
  <si>
    <t>123 - Metru cub conventional</t>
  </si>
  <si>
    <t xml:space="preserve">124 - Mie metri cubi conventionali </t>
  </si>
  <si>
    <t>125 - Milion metri cubi de prelucrare gaz pe an</t>
  </si>
  <si>
    <t>126 - Megalitru</t>
  </si>
  <si>
    <t>127 - Mie metri cubi consistenti</t>
  </si>
  <si>
    <t xml:space="preserve">128 - Mie jumatati de litru </t>
  </si>
  <si>
    <t>129 - Milion jumatati de litru</t>
  </si>
  <si>
    <t>131 - Tol (inci) cub (16387,1 mm3)</t>
  </si>
  <si>
    <t>132 - Picior cub (0,02831685 m3)</t>
  </si>
  <si>
    <t>133 - Yard cub (0,764555 m3)</t>
  </si>
  <si>
    <t>134 - Metru cub capacitate</t>
  </si>
  <si>
    <t>156 - Mie metri cubi raportati</t>
  </si>
  <si>
    <t>157 - Litru pe minut</t>
  </si>
  <si>
    <t>158 - Litru pe zi</t>
  </si>
  <si>
    <t>Denumirea obiectului lotului</t>
  </si>
  <si>
    <t>Descrierea obiectului lotului</t>
  </si>
  <si>
    <t>Clasificator (Codul CPV)</t>
  </si>
  <si>
    <t>Denumire obiectului achiziţiei</t>
  </si>
  <si>
    <t>Valuta</t>
  </si>
  <si>
    <t>MDL</t>
  </si>
  <si>
    <t>Conform anunțului de participare</t>
  </si>
  <si>
    <r>
      <t xml:space="preserve">Hârtie igienică pentru pesonal. </t>
    </r>
    <r>
      <rPr>
        <sz val="12"/>
        <color rgb="FFFF0000"/>
        <rFont val="Times New Roman"/>
        <family val="1"/>
        <charset val="204"/>
      </rPr>
      <t xml:space="preserve">Celuloza albă. Minim 2 straturi. Lungimea în rulou minim 100 m. Ambalaj 4-8 role. </t>
    </r>
  </si>
  <si>
    <t>buc</t>
  </si>
  <si>
    <r>
      <t>Detergent p/u vase.</t>
    </r>
    <r>
      <rPr>
        <sz val="12"/>
        <color rgb="FFFF0000"/>
        <rFont val="Times New Roman"/>
        <family val="1"/>
        <charset val="204"/>
      </rPr>
      <t xml:space="preserve"> Soluție vîscoasă. Ambalaj în PET cu dozator/pompă. Volum minim 500ml.</t>
    </r>
  </si>
  <si>
    <r>
      <t xml:space="preserve">Săpun lichid </t>
    </r>
    <r>
      <rPr>
        <sz val="11"/>
        <color rgb="FFFF0000"/>
        <rFont val="Calibri"/>
        <family val="2"/>
        <charset val="204"/>
      </rPr>
      <t>pentru igiena mâinilor. Ph neutru 5,5-7,5. Antibacterian. Ambalaj PET cu dozator/pompă. Volum 450</t>
    </r>
    <r>
      <rPr>
        <sz val="11"/>
        <rFont val="Calibri"/>
        <family val="2"/>
        <charset val="204"/>
      </rPr>
      <t>-550 ml.</t>
    </r>
  </si>
  <si>
    <r>
      <t xml:space="preserve">Mănuși de cauciuc, </t>
    </r>
    <r>
      <rPr>
        <sz val="12"/>
        <color rgb="FFFF0000"/>
        <rFont val="Times New Roman"/>
        <family val="1"/>
        <charset val="204"/>
      </rPr>
      <t xml:space="preserve">pentru protecția mîînilor în timpul utilizării agenți dezinfectanți/degresanți. Rezistente. </t>
    </r>
    <r>
      <rPr>
        <sz val="12"/>
        <rFont val="Times New Roman"/>
        <family val="1"/>
        <charset val="204"/>
      </rPr>
      <t xml:space="preserve">Mărimea L. </t>
    </r>
  </si>
  <si>
    <r>
      <t xml:space="preserve">Detergent praf pentru mașinile automate de spălat rufe. </t>
    </r>
    <r>
      <rPr>
        <sz val="12"/>
        <color rgb="FFFF0000"/>
        <rFont val="Times New Roman"/>
        <family val="1"/>
        <charset val="204"/>
      </rPr>
      <t xml:space="preserve">Cu agenți puternici de îndepărtare a petelor, miros discret, cu agenți de emoliere. </t>
    </r>
    <r>
      <rPr>
        <sz val="11"/>
        <color rgb="FFFF0000"/>
        <rFont val="Times New Roman"/>
        <family val="1"/>
        <charset val="204"/>
      </rPr>
      <t xml:space="preserve">Dizolvare rapidă în apă, chiar și la temperaturi scăzute (minim 30°C). Volum </t>
    </r>
    <r>
      <rPr>
        <sz val="11"/>
        <rFont val="Times New Roman"/>
        <family val="1"/>
        <charset val="204"/>
      </rPr>
      <t>3-5kg.</t>
    </r>
  </si>
  <si>
    <t xml:space="preserve">kg </t>
  </si>
  <si>
    <t>Saci pentru gunoi volum 120L.</t>
  </si>
  <si>
    <r>
      <t xml:space="preserve">Soluții p/u albire, </t>
    </r>
    <r>
      <rPr>
        <sz val="12"/>
        <color rgb="FFFF0000"/>
        <rFont val="Times New Roman"/>
        <family val="1"/>
        <charset val="204"/>
      </rPr>
      <t xml:space="preserve">pe bază de clor activ mai mult de 5%. Gel vâscos, soluție concentrate,. Puternic alcalină. ACE Clor, </t>
    </r>
  </si>
  <si>
    <r>
      <t xml:space="preserve">Detergent lichid pentru mașini automate </t>
    </r>
    <r>
      <rPr>
        <sz val="12"/>
        <color rgb="FFFF0000"/>
        <rFont val="Times New Roman"/>
        <family val="1"/>
        <charset val="204"/>
      </rPr>
      <t>de spălat rufe – utilizare profesională și/sau casnică.</t>
    </r>
    <r>
      <rPr>
        <sz val="11"/>
        <color rgb="FFFF0000"/>
        <rFont val="Times New Roman"/>
        <family val="1"/>
        <charset val="204"/>
      </rPr>
      <t xml:space="preserve"> Potrivit pentru bumbac, sintetice, mixte. Eficient la temperaturi între 30°C – 90°C. Compatibil cu mașini de spălat automate standard și industriale. Flacon cu capac sau dop dozator, sigilat. Volum 3-5 l.</t>
    </r>
  </si>
  <si>
    <t xml:space="preserve">Litri </t>
  </si>
  <si>
    <t>Sano-San (negru) degresant  750 ml. Echivalent Sano Forte Plus. Produs concentrat, foarte eficient pentru îndepărtarea grăsimilor și murdăriei din cuptoare, hote, aragaz. Îndepărtează cu ușurință cea mai persistentă murdărie și grăsimea arsă din cuptoare, tave de copt, grătare, oale, ceaunuri, tigăi, hote, blaturi de bucătărie și multe altele. </t>
  </si>
  <si>
    <t>Sare de lămâie p/u mașina de spălat 100gr</t>
  </si>
  <si>
    <t>pac</t>
  </si>
  <si>
    <r>
      <t xml:space="preserve">Burete metalice (calitative). </t>
    </r>
    <r>
      <rPr>
        <sz val="11"/>
        <rFont val="Calibri"/>
        <family val="2"/>
        <charset val="204"/>
      </rPr>
      <t xml:space="preserve">Material: inox. Structura puternica si indestructibila care nu permite pierderea de bucati de inox pe suprafetele curatate. Ambajal 1,2 buc. </t>
    </r>
    <r>
      <rPr>
        <sz val="11"/>
        <color rgb="FFFF0000"/>
        <rFont val="Calibri"/>
        <family val="2"/>
        <charset val="204"/>
      </rPr>
      <t>Etichetă cu: denumirea produsului, cantitate, producător, lot, dată fabricație</t>
    </r>
    <r>
      <rPr>
        <sz val="11"/>
        <rFont val="Calibri"/>
        <family val="2"/>
        <charset val="204"/>
      </rPr>
      <t>.</t>
    </r>
  </si>
  <si>
    <r>
      <t xml:space="preserve">Umerașe din plastic. </t>
    </r>
    <r>
      <rPr>
        <sz val="11"/>
        <color rgb="FFFF0000"/>
        <rFont val="Times New Roman"/>
        <family val="1"/>
        <charset val="204"/>
      </rPr>
      <t>Plastic dur (polipropilenă sau polistiren de înaltă densitate – HDPE/PP). Lungimea 38 – 45 cm. Inaltimea 20 – 25 cm. Minim 5 mm. Forma Ergonomică, cu umeri rotunjiți. Cirlig fix sau pivotant, din metal cromat sau plastic dur. Greutatea</t>
    </r>
    <r>
      <rPr>
        <sz val="11"/>
        <color rgb="FFFF0000"/>
        <rFont val="Calibri"/>
        <family val="2"/>
        <charset val="204"/>
      </rPr>
      <t xml:space="preserve"> suportata minim 5 kg.</t>
    </r>
  </si>
  <si>
    <r>
      <t>Dihlofos (spray insecticid)</t>
    </r>
    <r>
      <rPr>
        <sz val="11"/>
        <rFont val="Calibri"/>
        <family val="2"/>
        <charset val="204"/>
      </rPr>
      <t xml:space="preserve"> </t>
    </r>
    <r>
      <rPr>
        <sz val="11"/>
        <color rgb="FFFF0000"/>
        <rFont val="Calibri"/>
        <family val="2"/>
        <charset val="204"/>
      </rPr>
      <t xml:space="preserve">sau echivalent, Aerosol (spray sub presiune). Spray insecticid universal pentru combaterea insectelor zburătoare și târâtoare – tip </t>
    </r>
    <r>
      <rPr>
        <b/>
        <sz val="11"/>
        <color rgb="FFFF0000"/>
        <rFont val="Calibri"/>
        <family val="2"/>
        <charset val="204"/>
      </rPr>
      <t>Dihlofos</t>
    </r>
    <r>
      <rPr>
        <sz val="11"/>
        <color rgb="FFFF0000"/>
        <rFont val="Calibri"/>
        <family val="2"/>
        <charset val="204"/>
      </rPr>
      <t xml:space="preserve"> sau echivalent. Spectru de acțiune Insecte zburătoare (muște, țânțari, viespi) și târâtoare (gândaci, furnici). Acțiune rapidă: efect vizibil în 5–15 minute. Minim 4 – 6 ore de protecție în spațiu închis. Recipient metalic sub presiune, cu pulverizato. Volum 500-750 ml. Etichetat pictograme, H/P, indicații siguranță.</t>
    </r>
  </si>
  <si>
    <r>
      <t xml:space="preserve">Clătitor de rufe </t>
    </r>
    <r>
      <rPr>
        <sz val="11"/>
        <color rgb="FFFF0000"/>
        <rFont val="Calibri"/>
        <family val="2"/>
        <charset val="204"/>
      </rPr>
      <t xml:space="preserve">lichid, cu efect de înmuiere, parfumare și protejare a fibrelor textile – tip </t>
    </r>
    <r>
      <rPr>
        <b/>
        <sz val="11"/>
        <color rgb="FFFF0000"/>
        <rFont val="Calibri"/>
        <family val="2"/>
        <charset val="204"/>
      </rPr>
      <t>balsam de rufe</t>
    </r>
    <r>
      <rPr>
        <sz val="11"/>
        <color rgb="FFFF0000"/>
        <rFont val="Calibri"/>
        <family val="2"/>
        <charset val="204"/>
      </rPr>
      <t>. Lichid omogen, vâscos, fără impurități. Parfum plăcut, persistent, neiritant (sau fără parfum – opțional). Compatibil cu toate tipurile de mașini de spălat automate și semiautomate. Recipient din plastic cu capac sau dop dozator volum 1l. Denumire, cantitate, producător, data fabricației/expirării, instrucțiuni, avertismente</t>
    </r>
  </si>
  <si>
    <r>
      <t xml:space="preserve">Praf de curățat abraziv, tip OV </t>
    </r>
    <r>
      <rPr>
        <sz val="11"/>
        <color rgb="FFFF0000"/>
        <rFont val="Calibri"/>
        <family val="2"/>
        <charset val="204"/>
      </rPr>
      <t>sau echivalent – pentru curățarea suprafețelor dure lavabile. Praf uscat, cu granulație fină – fără bulgări sau impurități vizibile. Substanțe abrazive fine (carbonat de calciu sau silicat), agenți de curățare. Alb sau ușor crem. Recipient de plastic rigid cu capac perforat sau flacon cu sistem dozator. Volum 400-500 gr.</t>
    </r>
  </si>
  <si>
    <r>
      <t xml:space="preserve">Săpun de mâini solid. </t>
    </r>
    <r>
      <rPr>
        <sz val="11"/>
        <color rgb="FFFF0000"/>
        <rFont val="Calibri"/>
        <family val="2"/>
        <charset val="204"/>
      </rPr>
      <t>Alb, crem sau culori pastelate uniforme. 90 – 120 g. Spumare ușoară spre medie, eficientă pentru igienă zilnică. Testat dermatologic, fără efect irritant. Hârtie cerată, folie plastic sau cutie de carton individual. Pe ambalaj Denumire produs, greutate, compoziție, producător, dată fabricație/expirare.</t>
    </r>
  </si>
  <si>
    <r>
      <t xml:space="preserve">Detergent aditiv pentru îndepărtarea petelor – </t>
    </r>
    <r>
      <rPr>
        <b/>
        <sz val="11"/>
        <rFont val="Calibri"/>
        <family val="2"/>
        <charset val="204"/>
      </rPr>
      <t xml:space="preserve">tip Vanish lichid 1L. </t>
    </r>
    <r>
      <rPr>
        <sz val="11"/>
        <color rgb="FFFF0000"/>
        <rFont val="Calibri"/>
        <family val="2"/>
        <charset val="204"/>
      </rPr>
      <t xml:space="preserve">Aditiv pentru rufe – pre-tratare și/sau utilizare împreună cu detergent. Îndepărtare pete de grăsime, vin, sânge, cerneală, noroi, iarbă etc. Flacon din plastic (HDPE), capac cu sistem dozator. Se acceptă doar </t>
    </r>
    <r>
      <rPr>
        <b/>
        <sz val="11"/>
        <rFont val="Calibri"/>
        <family val="2"/>
        <charset val="204"/>
      </rPr>
      <t>Vanish lichid.</t>
    </r>
  </si>
  <si>
    <r>
      <t xml:space="preserve">Cremă detergentă </t>
    </r>
    <r>
      <rPr>
        <sz val="11"/>
        <color rgb="FFFF0000"/>
        <rFont val="Calibri"/>
        <family val="2"/>
        <charset val="204"/>
      </rPr>
      <t>pentru curățarea aragazului, suprafețelor de gătit și a grătarelor – ambalaj 1 litru. Cremă lichidă, vâscoasă, cu particule abrazive fine. Îndepărtează eficient grăsimi arse, murdărie persistentă și pete alimentare. Conține tenside anionice/nonionice, abrazivi fini, agenți degresanți, parfum. Suprafete compatibile Email, inox, ceramică, plite vitroceramice. Flacon din plastic (HDPE), cu capac tip flip-top sau dop dozator. Eticheta Denumire, instrucțiuni de utilizare, avertismente, compoziție, lot, dată expirare</t>
    </r>
  </si>
  <si>
    <r>
      <t xml:space="preserve">Soluție lichidă anticalcar, </t>
    </r>
    <r>
      <rPr>
        <sz val="11"/>
        <color rgb="FFFF0000"/>
        <rFont val="Calibri"/>
        <family val="2"/>
        <charset val="204"/>
      </rPr>
      <t xml:space="preserve">destinată îndepărtării depunerilor de calcar, rugină și săpun – tip </t>
    </r>
    <r>
      <rPr>
        <b/>
        <sz val="11"/>
        <color rgb="FFFF0000"/>
        <rFont val="Calibri"/>
        <family val="2"/>
        <charset val="204"/>
      </rPr>
      <t>Remover 1L</t>
    </r>
    <r>
      <rPr>
        <sz val="11"/>
        <color rgb="FFFF0000"/>
        <rFont val="Calibri"/>
        <family val="2"/>
        <charset val="204"/>
      </rPr>
      <t xml:space="preserve"> sau echivalent profesional. Flacon din plastic (HDPE), cu pulverizator. Chiuvete, robinete, baterii, gresie, faianță, vase WC, cabine duș etc. Timp de actiune 1-5 minute.</t>
    </r>
  </si>
  <si>
    <t>Gel Test 400ml. Gel gelatinos pentru curatarea vaselor, cutie cu capac detasabil, culoarea, verde, albastru, rosu. Volum 400 ml. Se va accepta doar echivalentul TEST.</t>
  </si>
  <si>
    <r>
      <t xml:space="preserve">Soluție igienizantă multifuncțională pentru baie și WC, tip </t>
    </r>
    <r>
      <rPr>
        <b/>
        <sz val="11"/>
        <rFont val="Calibri"/>
        <family val="2"/>
        <charset val="204"/>
      </rPr>
      <t>Prima 4 în 1 (orange)</t>
    </r>
    <r>
      <rPr>
        <sz val="11"/>
        <rFont val="Calibri"/>
        <family val="2"/>
        <charset val="204"/>
      </rPr>
      <t xml:space="preserve"> sau echivalent. </t>
    </r>
    <r>
      <rPr>
        <sz val="11"/>
        <color rgb="FFFF0000"/>
        <rFont val="Calibri"/>
        <family val="2"/>
        <charset val="204"/>
      </rPr>
      <t>Aderent pe suprafețe verticale, cuoare galbuie, cu miros clar de clor, acțiune imediată. Ambalaj primar: PET/HDPE opac, etanș cu ”git de rata” pentru aplicare usoara in WC. Echivalent. Domestos Profesional, Chlor Bref, MrMuscul, etc.</t>
    </r>
  </si>
  <si>
    <r>
      <t xml:space="preserve">Rezervă mop (40cm). </t>
    </r>
    <r>
      <rPr>
        <b/>
        <sz val="11"/>
        <rFont val="Calibri"/>
        <family val="2"/>
        <charset val="204"/>
      </rPr>
      <t>Rezervă mop plat</t>
    </r>
    <r>
      <rPr>
        <sz val="11"/>
        <rFont val="Calibri"/>
        <family val="2"/>
        <charset val="204"/>
      </rPr>
      <t>, lungime 40 cm, pentru sistem profesional de curățenie (suport tip velcro sau clapetă), destinată spălării suprafețelor dure (gresie, linoleum, parchet, marmură etc.). Sistem de prindere Cu buzunare laterale. Compatibile cu mopurile din dotate.</t>
    </r>
  </si>
  <si>
    <t>pachete</t>
  </si>
  <si>
    <t>cantitatea</t>
  </si>
  <si>
    <t>pret unitar fara TVA</t>
  </si>
  <si>
    <t>Suma fara TVA</t>
  </si>
  <si>
    <t>Suma cu TVA</t>
  </si>
  <si>
    <t>Hârtie igienică. Celuloza albă. Minim 1 strat. Lungimea în rulou minim 30m. Eticheta să conțină: producător, număr lot, datafabricație/expirare, etc.</t>
  </si>
  <si>
    <t>perechi</t>
  </si>
  <si>
    <r>
      <t>Burete pentru spălat vase,</t>
    </r>
    <r>
      <rPr>
        <sz val="11"/>
        <color rgb="FFFF0000"/>
        <rFont val="Calibri"/>
        <family val="2"/>
        <charset val="204"/>
      </rPr>
      <t xml:space="preserve"> standard, cu două straturi (partea moale + fibră abrazivă. Dimensiuni minime 92*62*42mm. +/-2 cm. Compoziție Poliuretan / spumă sintetică. Strat moale: galben, albastru etc. / Strat abraziv: verde, roșu sau echivalen. Ambalare 1, 5, 10 sau 20 bucăți. Rezistență la apă fierbinte (minim 60°C). Etichetă cu: denumirea produsului, cantitate, producător, lot, dată fabricație</t>
    </r>
    <r>
      <rPr>
        <sz val="11"/>
        <rFont val="Calibri"/>
        <family val="2"/>
        <charset val="204"/>
      </rPr>
      <t>.</t>
    </r>
  </si>
  <si>
    <r>
      <t xml:space="preserve">Saci p/u gunoi volum 35L. </t>
    </r>
    <r>
      <rPr>
        <sz val="12"/>
        <color rgb="FFFF0000"/>
        <rFont val="Times New Roman"/>
        <family val="1"/>
        <charset val="204"/>
      </rPr>
      <t xml:space="preserve">Rezistenți la încărcătură de 5-7 kg. </t>
    </r>
    <r>
      <rPr>
        <sz val="11"/>
        <color rgb="FFFF0000"/>
        <rFont val="Calibri"/>
        <family val="2"/>
        <charset val="204"/>
      </rPr>
      <t>Rezistent la rupere, întindere și înțepare în condiții normale de utilizare. Polietilenă (PE) de înaltă densitate. Minim 35 - maxim 50 saci în rolă. Ambalajul să fie etichetat clar, cu detalii privind capacitatea, grosimea, producătorul și data fabricației.</t>
    </r>
  </si>
  <si>
    <r>
      <t xml:space="preserve">Șervețele de masă </t>
    </r>
    <r>
      <rPr>
        <sz val="11"/>
        <color rgb="FFFF0000"/>
        <rFont val="Calibri"/>
        <family val="2"/>
        <charset val="204"/>
      </rPr>
      <t>din hârtie, de unică folosință – alb/neutru, minim 2 straturi. Hârtie tissue, 100% celuloză sau celuloză reciclată de calitate superioară. Absoarbe lichidele în mod efficient. Nu se destrama usor la utilizare, nu ramin pe miinile umede. Pliate 15cm*15cm desfăcute 30cm*30cm +/-5cm Pachetul sa contina N100.</t>
    </r>
  </si>
  <si>
    <t> 33700000-7</t>
  </si>
  <si>
    <r>
      <t xml:space="preserve">Mănuși de cauciuc, </t>
    </r>
    <r>
      <rPr>
        <sz val="12"/>
        <color rgb="FFFF0000"/>
        <rFont val="Times New Roman"/>
        <family val="1"/>
        <charset val="204"/>
      </rPr>
      <t xml:space="preserve">pentru protecția mîînilor în timpul utilizării agenți dezinfectanți/degresanți. Rezistente. </t>
    </r>
    <r>
      <rPr>
        <sz val="12"/>
        <rFont val="Times New Roman"/>
        <family val="1"/>
        <charset val="204"/>
      </rPr>
      <t>Mărimea L. Set 1 pereche. Cantitatea necesara indicata in perechi.</t>
    </r>
  </si>
  <si>
    <t>Sare de lămâie p/u mașina de spălat Ambalaj 100gr</t>
  </si>
  <si>
    <t xml:space="preserve">Hârtie igienică pentru pesonal. </t>
  </si>
  <si>
    <r>
      <t>Detergent p/u vase.</t>
    </r>
    <r>
      <rPr>
        <sz val="12"/>
        <color rgb="FFFF0000"/>
        <rFont val="Times New Roman"/>
        <family val="1"/>
        <charset val="204"/>
      </rPr>
      <t xml:space="preserve"> </t>
    </r>
  </si>
  <si>
    <t>Săpun lichid</t>
  </si>
  <si>
    <r>
      <t xml:space="preserve">Mănuși de cauciuc, </t>
    </r>
    <r>
      <rPr>
        <sz val="12"/>
        <rFont val="Times New Roman"/>
        <family val="1"/>
        <charset val="204"/>
      </rPr>
      <t xml:space="preserve"> </t>
    </r>
  </si>
  <si>
    <r>
      <t xml:space="preserve">Saci p/u gunoi volum 35L. </t>
    </r>
    <r>
      <rPr>
        <sz val="11"/>
        <color rgb="FFFF0000"/>
        <rFont val="Calibri"/>
        <family val="2"/>
        <charset val="204"/>
      </rPr>
      <t>.</t>
    </r>
  </si>
  <si>
    <r>
      <t xml:space="preserve">Detergent praf pentru mașinile automate de spălat rufe. </t>
    </r>
    <r>
      <rPr>
        <sz val="12"/>
        <color rgb="FFFF0000"/>
        <rFont val="Times New Roman"/>
        <family val="1"/>
        <charset val="204"/>
      </rPr>
      <t/>
    </r>
  </si>
  <si>
    <r>
      <t xml:space="preserve">Detergent lichid pentru mașini automate </t>
    </r>
    <r>
      <rPr>
        <sz val="12"/>
        <color rgb="FFFF0000"/>
        <rFont val="Times New Roman"/>
        <family val="1"/>
        <charset val="204"/>
      </rPr>
      <t/>
    </r>
  </si>
  <si>
    <r>
      <t>Burete pentru spălat vase,</t>
    </r>
    <r>
      <rPr>
        <sz val="11"/>
        <color rgb="FFFF0000"/>
        <rFont val="Calibri"/>
        <family val="2"/>
        <charset val="204"/>
      </rPr>
      <t xml:space="preserve"> s</t>
    </r>
  </si>
  <si>
    <r>
      <t xml:space="preserve">Burete metalice (calitative). </t>
    </r>
    <r>
      <rPr>
        <sz val="11"/>
        <rFont val="Calibri"/>
        <family val="2"/>
        <charset val="204"/>
      </rPr>
      <t/>
    </r>
  </si>
  <si>
    <r>
      <t xml:space="preserve">Umerașe din plastic. </t>
    </r>
    <r>
      <rPr>
        <sz val="11"/>
        <color rgb="FFFF0000"/>
        <rFont val="Times New Roman"/>
        <family val="1"/>
        <charset val="204"/>
      </rPr>
      <t>P</t>
    </r>
  </si>
  <si>
    <r>
      <t>Dihlofos (spray insecticid)</t>
    </r>
    <r>
      <rPr>
        <sz val="11"/>
        <rFont val="Calibri"/>
        <family val="2"/>
        <charset val="204"/>
      </rPr>
      <t xml:space="preserve"> </t>
    </r>
    <r>
      <rPr>
        <sz val="11"/>
        <color rgb="FFFF0000"/>
        <rFont val="Calibri"/>
        <family val="2"/>
        <charset val="204"/>
      </rPr>
      <t>s</t>
    </r>
  </si>
  <si>
    <t xml:space="preserve">Sano-San (negru) degresant  750 ml. </t>
  </si>
  <si>
    <r>
      <t xml:space="preserve">Clătitor de rufe </t>
    </r>
    <r>
      <rPr>
        <sz val="11"/>
        <color rgb="FFFF0000"/>
        <rFont val="Calibri"/>
        <family val="2"/>
        <charset val="204"/>
      </rPr>
      <t/>
    </r>
  </si>
  <si>
    <t>Praf de curățat abraziv, tip OV</t>
  </si>
  <si>
    <r>
      <t xml:space="preserve">Săpun de mâini solid. </t>
    </r>
    <r>
      <rPr>
        <sz val="11"/>
        <color rgb="FFFF0000"/>
        <rFont val="Calibri"/>
        <family val="2"/>
        <charset val="204"/>
      </rPr>
      <t xml:space="preserve">Alb, </t>
    </r>
  </si>
  <si>
    <r>
      <t xml:space="preserve">Detergent aditiv pentru îndepărtarea petelor – </t>
    </r>
    <r>
      <rPr>
        <b/>
        <sz val="11"/>
        <rFont val="Calibri"/>
        <family val="2"/>
        <charset val="204"/>
      </rPr>
      <t xml:space="preserve">tip Vanish lichid 1L. </t>
    </r>
    <r>
      <rPr>
        <sz val="11"/>
        <color rgb="FFFF0000"/>
        <rFont val="Calibri"/>
        <family val="2"/>
        <charset val="204"/>
      </rPr>
      <t/>
    </r>
  </si>
  <si>
    <t xml:space="preserve">Cremă detergentă </t>
  </si>
  <si>
    <t xml:space="preserve">Șervețele de masă </t>
  </si>
  <si>
    <r>
      <t xml:space="preserve">Soluție lichidă anticalcar, </t>
    </r>
    <r>
      <rPr>
        <sz val="11"/>
        <color rgb="FFFF0000"/>
        <rFont val="Calibri"/>
        <family val="2"/>
        <charset val="204"/>
      </rPr>
      <t/>
    </r>
  </si>
  <si>
    <r>
      <t xml:space="preserve">Soluție igienizantă multifuncțională pentru baie și WC, tip </t>
    </r>
    <r>
      <rPr>
        <b/>
        <sz val="11"/>
        <rFont val="Calibri"/>
        <family val="2"/>
        <charset val="204"/>
      </rPr>
      <t>Prima 4 în 1 (orange)</t>
    </r>
    <r>
      <rPr>
        <sz val="11"/>
        <rFont val="Calibri"/>
        <family val="2"/>
        <charset val="204"/>
      </rPr>
      <t xml:space="preserve"> </t>
    </r>
  </si>
  <si>
    <r>
      <t xml:space="preserve">Rezervă mop (40cm). </t>
    </r>
    <r>
      <rPr>
        <b/>
        <sz val="11"/>
        <rFont val="Calibri"/>
        <family val="2"/>
        <charset val="204"/>
      </rPr>
      <t/>
    </r>
  </si>
  <si>
    <r>
      <t xml:space="preserve">Soluție igienizantă multifuncțională pentru baie și WC, tip </t>
    </r>
    <r>
      <rPr>
        <b/>
        <sz val="11"/>
        <rFont val="Calibri"/>
        <family val="2"/>
        <charset val="204"/>
      </rPr>
      <t>Prima 4 în 1 (orange)</t>
    </r>
    <r>
      <rPr>
        <sz val="11"/>
        <rFont val="Calibri"/>
        <family val="2"/>
        <charset val="204"/>
      </rPr>
      <t xml:space="preserve"> sau echivalent. </t>
    </r>
    <r>
      <rPr>
        <sz val="11"/>
        <color rgb="FFFF0000"/>
        <rFont val="Calibri"/>
        <family val="2"/>
        <charset val="204"/>
      </rPr>
      <t xml:space="preserve"> Ambalaj primar: PET/HDPE opac, etanș cu ”git de rata” pentru aplicare usoara in WC. destinată îndepărtării depunerilor de calcar, rugină și săpun –  sau echivalent profesional. Se spumeaza. Aplicare: Chiuvete, robinete, baterii, gresie, faianță, vase WC, cabine duș, cazi etc</t>
    </r>
  </si>
  <si>
    <r>
      <t xml:space="preserve">Soluție lichidă anticalcar, </t>
    </r>
    <r>
      <rPr>
        <sz val="11"/>
        <color rgb="FFFF0000"/>
        <rFont val="Calibri"/>
        <family val="2"/>
        <charset val="204"/>
      </rPr>
      <t xml:space="preserve">destinată îndepărtării depunerilor de calcar, rugină și săpun – tip </t>
    </r>
    <r>
      <rPr>
        <b/>
        <sz val="11"/>
        <color rgb="FFFF0000"/>
        <rFont val="Calibri"/>
        <family val="2"/>
        <charset val="204"/>
      </rPr>
      <t>Remover 1L</t>
    </r>
    <r>
      <rPr>
        <sz val="11"/>
        <color rgb="FFFF0000"/>
        <rFont val="Calibri"/>
        <family val="2"/>
        <charset val="204"/>
      </rPr>
      <t xml:space="preserve"> sau echivalent profesional. Flacon din plastic (HDPE) Cu pulverizator. Aplicare: Chiuvete, robinete, baterii, gresie, faianță, vase WC, cabine duș, cazi etc. Timp de actiune 1-5 minute.</t>
    </r>
  </si>
  <si>
    <r>
      <t xml:space="preserve">Soluții  pentru bai si wc, </t>
    </r>
    <r>
      <rPr>
        <sz val="12"/>
        <color rgb="FFFF0000"/>
        <rFont val="Times New Roman"/>
        <family val="1"/>
        <charset val="204"/>
      </rPr>
      <t xml:space="preserve">pe bază de clor activ mai mult de 5%. Gel vâscos, cu efect dezinfectant, degresant, anticoroziv. Utilizat pentru WC si bai. </t>
    </r>
  </si>
  <si>
    <t>Soluții  pentru bai si wc</t>
  </si>
  <si>
    <r>
      <t xml:space="preserve">Rezervă mop (40cm). </t>
    </r>
    <r>
      <rPr>
        <b/>
        <sz val="11"/>
        <rFont val="Calibri"/>
        <family val="2"/>
        <charset val="204"/>
      </rPr>
      <t>Rezervă mop plat</t>
    </r>
    <r>
      <rPr>
        <sz val="11"/>
        <rFont val="Calibri"/>
        <family val="2"/>
        <charset val="204"/>
      </rPr>
      <t>, lungime 40 cm, pentru sistem profesional de curățenie, destinată spălării suprafețelor dure (gresie, linoleum, parchet, marmură etc.). Sistem de prindere Cu buzunare laterale. Compatibile cu mopurile din dotate.</t>
    </r>
  </si>
  <si>
    <r>
      <t xml:space="preserve">Hârtie igienică . </t>
    </r>
    <r>
      <rPr>
        <sz val="12"/>
        <color rgb="FFFF0000"/>
        <rFont val="Times New Roman"/>
        <family val="1"/>
        <charset val="204"/>
      </rPr>
      <t xml:space="preserve">Celuloza albă. Minim 2 straturi. Lungimea în rulou minim 100 m. Ambalaj 4-8 role. </t>
    </r>
  </si>
  <si>
    <r>
      <t xml:space="preserve">Săpun lichid </t>
    </r>
    <r>
      <rPr>
        <sz val="11"/>
        <color rgb="FFFF0000"/>
        <rFont val="Calibri"/>
        <family val="2"/>
        <charset val="204"/>
      </rPr>
      <t>pentru igiena mâinilor. Ph neutru 5,5-7,5. Antibacterian. Ambalaj PET cu dozator pompă. Volum 450</t>
    </r>
    <r>
      <rPr>
        <sz val="11"/>
        <rFont val="Calibri"/>
        <family val="2"/>
        <charset val="204"/>
      </rPr>
      <t>-550 ml.</t>
    </r>
  </si>
  <si>
    <r>
      <t xml:space="preserve">Detergent praf pentru mașinile automate de spălat rufe. </t>
    </r>
    <r>
      <rPr>
        <sz val="12"/>
        <color rgb="FFFF0000"/>
        <rFont val="Times New Roman"/>
        <family val="1"/>
        <charset val="204"/>
      </rPr>
      <t xml:space="preserve">Cu agenți puternici de îndepărtare a petelor, miros discret, cu agenți de emoliere. </t>
    </r>
    <r>
      <rPr>
        <sz val="11"/>
        <color rgb="FFFF0000"/>
        <rFont val="Times New Roman"/>
        <family val="1"/>
        <charset val="204"/>
      </rPr>
      <t xml:space="preserve">Dizolvare rapidă în apă, chiar și la temperaturi scăzute (minim 30°C). Volum </t>
    </r>
    <r>
      <rPr>
        <sz val="11"/>
        <rFont val="Times New Roman"/>
        <family val="1"/>
        <charset val="204"/>
      </rPr>
      <t>3-5kg. Cantitatea solicitata in kg.</t>
    </r>
  </si>
  <si>
    <r>
      <t>Burete pentru spălat vase,</t>
    </r>
    <r>
      <rPr>
        <sz val="11"/>
        <color rgb="FFFF0000"/>
        <rFont val="Calibri"/>
        <family val="2"/>
        <charset val="204"/>
      </rPr>
      <t xml:space="preserve"> standard, cu două straturi (partea moale + fibră abrazivă. Dimensiuni minime 92*62*42mm. +/-2 cm. Compoziție Poliuretan / spumă sintetică. Strat moale: galben, albastru etc. / Strat abraziv: verde, roșu sau echivalen. Ambalare 1-10 bucăți. Rezistență la apă fierbinte (minim 60°C). Etichetă cu: denumirea produsului, cantitate, producător, lot, dată fabricație</t>
    </r>
    <r>
      <rPr>
        <sz val="11"/>
        <rFont val="Calibri"/>
        <family val="2"/>
        <charset val="204"/>
      </rPr>
      <t>.</t>
    </r>
  </si>
  <si>
    <r>
      <t xml:space="preserve">Șervețele de masă </t>
    </r>
    <r>
      <rPr>
        <sz val="11"/>
        <color rgb="FFFF0000"/>
        <rFont val="Calibri"/>
        <family val="2"/>
        <charset val="204"/>
      </rPr>
      <t>din hârtie, de unică folosință – alb/neutru, minim 2 straturi. Hârtie tissue, 100% celuloză sau celuloză reciclată de calitate superioară. Absoarbe lichidele în mod efficient. Nu se destrama usor la utilizare, nu ramin pe miinile umede. Pliate 20cm*20cm desfăcute 35cm*35cm +/-5cm Pachetul sa contina N100. Ambalaj transparent. Cantitatea necesara indicata în ambalaje.</t>
    </r>
  </si>
  <si>
    <t>Hârtie igienică. Celuloza albă. Minim 1 strat. Lungimea în rulou minim 60m. Eticheta să conțină: producător, număr lot, datafabricație/expirare,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</si>
</sst>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419]General"/>
  </numFmts>
  <fonts count="30">
    <font>
      <sz val="10"/>
      <name val="Arial"/>
    </font>
    <font>
      <sz val="10"/>
      <color indexed="8"/>
      <name val="SansSerif"/>
    </font>
    <font>
      <sz val="10"/>
      <color indexed="8"/>
      <name val="Times New Roman"/>
      <family val="1"/>
      <charset val="204"/>
    </font>
    <font>
      <b/>
      <sz val="11"/>
      <color indexed="8"/>
      <name val="Times New Roman"/>
      <family val="1"/>
    </font>
    <font>
      <sz val="11"/>
      <color indexed="8"/>
      <name val="Times New Roman"/>
      <family val="1"/>
    </font>
    <font>
      <sz val="10"/>
      <name val="Arial"/>
      <family val="2"/>
      <charset val="204"/>
    </font>
    <font>
      <b/>
      <sz val="12"/>
      <color theme="0"/>
      <name val="Calibri"/>
      <family val="2"/>
      <scheme val="minor"/>
    </font>
    <font>
      <u/>
      <sz val="10"/>
      <color theme="10"/>
      <name val="Arial"/>
      <family val="2"/>
      <charset val="204"/>
    </font>
    <font>
      <u/>
      <sz val="10"/>
      <color theme="11"/>
      <name val="Arial"/>
      <family val="2"/>
      <charset val="204"/>
    </font>
    <font>
      <sz val="14"/>
      <color rgb="FF333333"/>
      <name val="Helvetica Neue"/>
    </font>
    <font>
      <b/>
      <sz val="12"/>
      <name val="Calibri"/>
      <family val="2"/>
      <scheme val="minor"/>
    </font>
    <font>
      <b/>
      <sz val="12"/>
      <color theme="1"/>
      <name val="Calibri"/>
      <family val="2"/>
      <scheme val="minor"/>
    </font>
    <font>
      <sz val="11"/>
      <color rgb="FF000000"/>
      <name val="Calibri"/>
      <family val="2"/>
      <charset val="204"/>
    </font>
    <font>
      <b/>
      <sz val="12"/>
      <color indexed="8"/>
      <name val="Times New Roman"/>
      <family val="1"/>
    </font>
    <font>
      <sz val="12"/>
      <name val="Arial"/>
      <family val="2"/>
      <charset val="204"/>
    </font>
    <font>
      <sz val="10"/>
      <name val="Times New Roman"/>
      <family val="1"/>
      <charset val="204"/>
    </font>
    <font>
      <sz val="10"/>
      <color rgb="FF000000"/>
      <name val="Times New Roman"/>
      <family val="1"/>
      <charset val="204"/>
    </font>
    <font>
      <sz val="10"/>
      <color theme="1"/>
      <name val="SansSerif"/>
    </font>
    <font>
      <sz val="8"/>
      <name val="Arial"/>
      <family val="2"/>
      <charset val="204"/>
    </font>
    <font>
      <sz val="11"/>
      <name val="Times New Roman"/>
      <family val="1"/>
      <charset val="204"/>
    </font>
    <font>
      <sz val="10"/>
      <color theme="1"/>
      <name val="Arial"/>
      <family val="2"/>
      <charset val="204"/>
    </font>
    <font>
      <sz val="10"/>
      <name val="Arial"/>
    </font>
    <font>
      <sz val="11"/>
      <name val="Calibri"/>
      <family val="2"/>
      <charset val="204"/>
    </font>
    <font>
      <sz val="12"/>
      <name val="Times New Roman"/>
      <family val="1"/>
      <charset val="204"/>
    </font>
    <font>
      <sz val="12"/>
      <color rgb="FFFF0000"/>
      <name val="Times New Roman"/>
      <family val="1"/>
      <charset val="204"/>
    </font>
    <font>
      <sz val="11"/>
      <color rgb="FFFF0000"/>
      <name val="Calibri"/>
      <family val="2"/>
      <charset val="204"/>
    </font>
    <font>
      <sz val="11"/>
      <color rgb="FFFF0000"/>
      <name val="Times New Roman"/>
      <family val="1"/>
      <charset val="204"/>
    </font>
    <font>
      <b/>
      <sz val="11"/>
      <name val="Calibri"/>
      <family val="2"/>
      <charset val="204"/>
    </font>
    <font>
      <b/>
      <sz val="11"/>
      <color rgb="FFFF0000"/>
      <name val="Calibri"/>
      <family val="2"/>
      <charset val="204"/>
    </font>
    <font>
      <b/>
      <sz val="10"/>
      <name val="Arial"/>
      <family val="2"/>
      <charset val="204"/>
    </font>
  </fonts>
  <fills count="5">
    <fill>
      <patternFill patternType="none"/>
    </fill>
    <fill>
      <patternFill patternType="gray125"/>
    </fill>
    <fill>
      <patternFill patternType="solid">
        <fgColor indexed="22"/>
        <bgColor indexed="64"/>
      </patternFill>
    </fill>
    <fill>
      <patternFill patternType="solid">
        <fgColor rgb="FFA5A5A5"/>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thin">
        <color auto="1"/>
      </top>
      <bottom/>
      <diagonal/>
    </border>
    <border>
      <left/>
      <right/>
      <top style="medium">
        <color indexed="64"/>
      </top>
      <bottom style="medium">
        <color indexed="64"/>
      </bottom>
      <diagonal/>
    </border>
  </borders>
  <cellStyleXfs count="63">
    <xf numFmtId="0" fontId="0" fillId="0" borderId="0"/>
    <xf numFmtId="0" fontId="6" fillId="3" borderId="2"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4" fontId="12" fillId="0" borderId="0" applyBorder="0" applyProtection="0"/>
    <xf numFmtId="43" fontId="21" fillId="0" borderId="0" applyFont="0" applyFill="0" applyBorder="0" applyAlignment="0" applyProtection="0"/>
    <xf numFmtId="0" fontId="7" fillId="0" borderId="0" applyNumberFormat="0" applyFill="0" applyBorder="0" applyAlignment="0" applyProtection="0"/>
  </cellStyleXfs>
  <cellXfs count="80">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9" fillId="0" borderId="0" xfId="0" applyFont="1"/>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center" vertical="top"/>
    </xf>
    <xf numFmtId="0" fontId="14" fillId="0" borderId="0" xfId="0" applyFont="1" applyAlignment="1">
      <alignment horizontal="center" vertical="center"/>
    </xf>
    <xf numFmtId="14" fontId="5"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9" fillId="0" borderId="1" xfId="0" applyFont="1" applyBorder="1" applyAlignment="1">
      <alignment vertical="center" wrapText="1"/>
    </xf>
    <xf numFmtId="14" fontId="20" fillId="0" borderId="1" xfId="0" applyNumberFormat="1" applyFont="1" applyBorder="1" applyAlignment="1">
      <alignment horizontal="center" vertical="center"/>
    </xf>
    <xf numFmtId="3" fontId="15"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1" xfId="0" applyFont="1" applyBorder="1" applyAlignment="1">
      <alignment vertical="center" wrapText="1"/>
    </xf>
    <xf numFmtId="0" fontId="23" fillId="0" borderId="13" xfId="0" applyFont="1" applyBorder="1" applyAlignment="1">
      <alignment vertical="center" wrapText="1"/>
    </xf>
    <xf numFmtId="0" fontId="23"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0" xfId="0" applyAlignment="1">
      <alignment horizontal="center"/>
    </xf>
    <xf numFmtId="0" fontId="5" fillId="0" borderId="0" xfId="0" applyFont="1"/>
    <xf numFmtId="43" fontId="23" fillId="0" borderId="1" xfId="61" applyFont="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xf>
    <xf numFmtId="0" fontId="29" fillId="4" borderId="1" xfId="0" applyFont="1" applyFill="1" applyBorder="1" applyAlignment="1">
      <alignment horizontal="center" vertical="center"/>
    </xf>
    <xf numFmtId="0" fontId="29" fillId="4" borderId="1" xfId="0" applyFont="1" applyFill="1" applyBorder="1"/>
    <xf numFmtId="43" fontId="29" fillId="4" borderId="1" xfId="61" applyFont="1" applyFill="1" applyBorder="1" applyAlignment="1">
      <alignment horizontal="center" vertical="center"/>
    </xf>
    <xf numFmtId="43" fontId="29" fillId="4" borderId="1" xfId="0" applyNumberFormat="1" applyFont="1" applyFill="1" applyBorder="1" applyAlignment="1">
      <alignment vertical="center"/>
    </xf>
    <xf numFmtId="0" fontId="23" fillId="4" borderId="6" xfId="0" applyFont="1" applyFill="1" applyBorder="1" applyAlignment="1">
      <alignment horizontal="center" vertical="center" wrapText="1"/>
    </xf>
    <xf numFmtId="3" fontId="24" fillId="0" borderId="6" xfId="0" applyNumberFormat="1" applyFont="1" applyBorder="1" applyAlignment="1">
      <alignment horizontal="center" vertical="center" wrapText="1"/>
    </xf>
    <xf numFmtId="0" fontId="24" fillId="4" borderId="6" xfId="0" applyFont="1" applyFill="1" applyBorder="1" applyAlignment="1">
      <alignment horizontal="center" vertical="center" wrapText="1"/>
    </xf>
    <xf numFmtId="0" fontId="22" fillId="0" borderId="12" xfId="0" applyFont="1" applyBorder="1" applyAlignment="1">
      <alignment vertical="center" wrapText="1"/>
    </xf>
    <xf numFmtId="0" fontId="22" fillId="0" borderId="7" xfId="0" applyFont="1" applyBorder="1" applyAlignment="1">
      <alignment vertical="center" wrapText="1"/>
    </xf>
    <xf numFmtId="0" fontId="23" fillId="0" borderId="12" xfId="0" applyFont="1" applyBorder="1" applyAlignment="1">
      <alignment vertical="center" wrapText="1"/>
    </xf>
    <xf numFmtId="0" fontId="23" fillId="0" borderId="7" xfId="0" applyFont="1" applyBorder="1" applyAlignment="1">
      <alignment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7" fillId="0" borderId="12" xfId="0" applyFont="1" applyBorder="1" applyAlignment="1">
      <alignment vertical="center" wrapText="1"/>
    </xf>
    <xf numFmtId="0" fontId="27" fillId="0" borderId="7" xfId="0" applyFont="1" applyBorder="1" applyAlignment="1">
      <alignment vertical="center" wrapText="1"/>
    </xf>
    <xf numFmtId="0" fontId="24" fillId="0" borderId="12" xfId="0" applyFont="1" applyBorder="1" applyAlignment="1">
      <alignment vertical="center" wrapText="1"/>
    </xf>
    <xf numFmtId="0" fontId="24" fillId="0" borderId="7" xfId="0" applyFont="1" applyBorder="1" applyAlignment="1">
      <alignment vertical="center" wrapText="1"/>
    </xf>
    <xf numFmtId="0" fontId="22" fillId="0" borderId="8" xfId="0" applyFont="1" applyBorder="1" applyAlignment="1">
      <alignment vertical="center" wrapText="1"/>
    </xf>
    <xf numFmtId="0" fontId="23" fillId="0" borderId="10" xfId="0" applyFont="1" applyBorder="1" applyAlignment="1">
      <alignment vertical="center" wrapText="1"/>
    </xf>
    <xf numFmtId="0" fontId="24" fillId="0" borderId="4" xfId="0" applyFont="1" applyBorder="1" applyAlignment="1">
      <alignment vertical="center" wrapText="1"/>
    </xf>
    <xf numFmtId="0" fontId="23" fillId="0" borderId="15" xfId="0" applyFont="1" applyBorder="1" applyAlignment="1">
      <alignment vertical="center" wrapText="1"/>
    </xf>
    <xf numFmtId="0" fontId="24" fillId="0" borderId="10" xfId="0" applyFont="1" applyBorder="1" applyAlignment="1">
      <alignment vertical="center" wrapText="1"/>
    </xf>
    <xf numFmtId="0" fontId="22" fillId="0" borderId="0" xfId="0" applyFont="1" applyBorder="1" applyAlignment="1">
      <alignment vertical="center" wrapText="1"/>
    </xf>
    <xf numFmtId="0" fontId="23" fillId="4" borderId="9" xfId="0" applyFont="1" applyFill="1" applyBorder="1" applyAlignment="1">
      <alignment horizontal="center" vertical="center" wrapText="1"/>
    </xf>
    <xf numFmtId="0" fontId="23" fillId="0" borderId="1" xfId="0" applyFont="1" applyBorder="1" applyAlignment="1">
      <alignment vertical="center" wrapText="1"/>
    </xf>
    <xf numFmtId="43" fontId="23" fillId="0" borderId="3" xfId="61" applyFont="1" applyBorder="1" applyAlignment="1">
      <alignment horizontal="center" vertical="center" wrapText="1"/>
    </xf>
    <xf numFmtId="0" fontId="23" fillId="0" borderId="14"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0" xfId="0" applyAlignment="1">
      <alignment vertical="center"/>
    </xf>
    <xf numFmtId="0" fontId="22" fillId="0" borderId="4" xfId="0" applyFont="1" applyBorder="1" applyAlignment="1">
      <alignment vertical="center" wrapText="1"/>
    </xf>
    <xf numFmtId="0" fontId="22" fillId="0" borderId="5"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pplyProtection="1">
      <alignment horizontal="center" vertical="center" wrapText="1"/>
    </xf>
    <xf numFmtId="0" fontId="17" fillId="0" borderId="1" xfId="0" applyFont="1" applyBorder="1" applyAlignment="1">
      <alignment horizontal="center" vertical="center" wrapText="1"/>
    </xf>
    <xf numFmtId="3"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2" fillId="0" borderId="1" xfId="0" applyFont="1" applyBorder="1" applyAlignment="1">
      <alignment vertical="center" wrapText="1"/>
    </xf>
    <xf numFmtId="0" fontId="27" fillId="0" borderId="1" xfId="0" applyFont="1" applyBorder="1" applyAlignment="1">
      <alignment vertical="center" wrapText="1"/>
    </xf>
    <xf numFmtId="0" fontId="5" fillId="0" borderId="1" xfId="0" applyFont="1" applyBorder="1" applyAlignment="1">
      <alignment horizontal="center"/>
    </xf>
    <xf numFmtId="0" fontId="6" fillId="3" borderId="1" xfId="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1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top" wrapText="1"/>
    </xf>
    <xf numFmtId="0" fontId="10" fillId="3" borderId="1" xfId="1" applyFont="1" applyBorder="1" applyAlignment="1">
      <alignment horizontal="center" vertical="center"/>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7" fillId="0" borderId="1" xfId="62" applyBorder="1" applyAlignment="1">
      <alignment vertical="center"/>
    </xf>
    <xf numFmtId="0" fontId="23" fillId="4" borderId="1" xfId="0" applyFont="1" applyFill="1" applyBorder="1" applyAlignment="1">
      <alignmen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top" wrapText="1"/>
    </xf>
    <xf numFmtId="0" fontId="10" fillId="3" borderId="1" xfId="1" applyFont="1" applyBorder="1" applyAlignment="1">
      <alignment horizontal="center" vertical="center"/>
    </xf>
    <xf numFmtId="0" fontId="5" fillId="0" borderId="1" xfId="0" applyFont="1" applyBorder="1" applyAlignment="1">
      <alignment horizontal="center" vertical="center"/>
    </xf>
    <xf numFmtId="0" fontId="11" fillId="3" borderId="1" xfId="1" applyFont="1" applyBorder="1" applyAlignment="1" applyProtection="1">
      <alignment horizontal="center" vertical="center" wrapText="1"/>
    </xf>
  </cellXfs>
  <cellStyles count="63">
    <cellStyle name="Excel Built-in Normal" xfId="6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6" builtinId="8" hidden="1"/>
    <cellStyle name="Гиперссылка" xfId="38" builtinId="8" hidden="1"/>
    <cellStyle name="Гиперссылка" xfId="40" builtinId="8" hidden="1"/>
    <cellStyle name="Гиперссылка" xfId="42" builtinId="8" hidden="1"/>
    <cellStyle name="Гиперссылка" xfId="44" builtinId="8" hidden="1"/>
    <cellStyle name="Гиперссылка" xfId="46" builtinId="8" hidden="1"/>
    <cellStyle name="Гиперссылка" xfId="48" builtinId="8" hidden="1"/>
    <cellStyle name="Гиперссылка" xfId="50" builtinId="8" hidden="1"/>
    <cellStyle name="Гиперссылка" xfId="52" builtinId="8" hidden="1"/>
    <cellStyle name="Гиперссылка" xfId="54" builtinId="8" hidden="1"/>
    <cellStyle name="Гиперссылка" xfId="56" builtinId="8" hidden="1"/>
    <cellStyle name="Гиперссылка" xfId="58" builtinId="8" hidden="1"/>
    <cellStyle name="Гиперссылка" xfId="62" builtinId="8"/>
    <cellStyle name="Контрольная ячейка" xfId="1" builtinId="23"/>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7" builtinId="9" hidden="1"/>
    <cellStyle name="Открывавшаяся гиперссылка" xfId="39" builtinId="9" hidden="1"/>
    <cellStyle name="Открывавшаяся гиперссылка" xfId="41" builtinId="9" hidden="1"/>
    <cellStyle name="Открывавшаяся гиперссылка" xfId="43" builtinId="9" hidden="1"/>
    <cellStyle name="Открывавшаяся гиперссылка" xfId="45" builtinId="9" hidden="1"/>
    <cellStyle name="Открывавшаяся гиперссылка" xfId="47" builtinId="9" hidden="1"/>
    <cellStyle name="Открывавшаяся гиперссылка" xfId="49" builtinId="9" hidden="1"/>
    <cellStyle name="Открывавшаяся гиперссылка" xfId="51" builtinId="9" hidden="1"/>
    <cellStyle name="Открывавшаяся гиперссылка" xfId="53" builtinId="9" hidden="1"/>
    <cellStyle name="Открывавшаяся гиперссылка" xfId="55" builtinId="9" hidden="1"/>
    <cellStyle name="Открывавшаяся гиперссылка" xfId="57" builtinId="9" hidden="1"/>
    <cellStyle name="Открывавшаяся гиперссылка" xfId="59" builtinId="9" hidden="1"/>
    <cellStyle name="Финансовый" xfId="6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hizitii.md/ro/public/tender/list?cpv=33700000-7" TargetMode="External"/><Relationship Id="rId1" Type="http://schemas.openxmlformats.org/officeDocument/2006/relationships/hyperlink" Target="https://achizitii.md/ro/public/tender/list?cpv=33700000-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6"/>
  <sheetViews>
    <sheetView tabSelected="1" zoomScale="95" zoomScaleNormal="95" workbookViewId="0">
      <pane xSplit="3" ySplit="2" topLeftCell="F3" activePane="bottomRight" state="frozen"/>
      <selection pane="topRight" activeCell="D1" sqref="D1"/>
      <selection pane="bottomLeft" activeCell="A3" sqref="A3"/>
      <selection pane="bottomRight" activeCell="C22" sqref="C22"/>
    </sheetView>
  </sheetViews>
  <sheetFormatPr defaultColWidth="8.85546875" defaultRowHeight="15"/>
  <cols>
    <col min="1" max="1" width="3.42578125" customWidth="1"/>
    <col min="2" max="2" width="5" style="4" customWidth="1"/>
    <col min="3" max="3" width="77.42578125" style="6" customWidth="1"/>
    <col min="4" max="4" width="30.140625" style="5" customWidth="1"/>
    <col min="5" max="5" width="15.140625" style="7" bestFit="1" customWidth="1"/>
    <col min="6" max="6" width="11.28515625" style="4" customWidth="1"/>
    <col min="7" max="7" width="10.7109375" style="4" customWidth="1"/>
    <col min="8" max="8" width="41.140625" style="6" customWidth="1"/>
    <col min="9" max="9" width="17" style="4" customWidth="1"/>
    <col min="10" max="10" width="13" style="4" customWidth="1"/>
    <col min="11" max="12" width="16.85546875" style="4" customWidth="1"/>
    <col min="13" max="13" width="18.85546875" customWidth="1"/>
  </cols>
  <sheetData>
    <row r="1" spans="1:12" ht="15.75">
      <c r="A1" s="1"/>
      <c r="B1" s="75" t="s">
        <v>0</v>
      </c>
      <c r="C1" s="76" t="s">
        <v>338</v>
      </c>
      <c r="D1" s="75" t="s">
        <v>1</v>
      </c>
      <c r="E1" s="75"/>
      <c r="F1" s="75"/>
      <c r="G1" s="75"/>
      <c r="H1" s="75"/>
      <c r="I1" s="65"/>
      <c r="J1" s="79" t="s">
        <v>342</v>
      </c>
      <c r="K1" s="77" t="s">
        <v>6</v>
      </c>
      <c r="L1" s="78"/>
    </row>
    <row r="2" spans="1:12" ht="42.75">
      <c r="A2" s="1"/>
      <c r="B2" s="75"/>
      <c r="C2" s="76"/>
      <c r="D2" s="66" t="s">
        <v>339</v>
      </c>
      <c r="E2" s="67" t="s">
        <v>340</v>
      </c>
      <c r="F2" s="68" t="s">
        <v>2</v>
      </c>
      <c r="G2" s="68" t="s">
        <v>3</v>
      </c>
      <c r="H2" s="69" t="s">
        <v>341</v>
      </c>
      <c r="I2" s="68" t="s">
        <v>5</v>
      </c>
      <c r="J2" s="79"/>
      <c r="K2" s="68" t="s">
        <v>7</v>
      </c>
      <c r="L2" s="70" t="s">
        <v>8</v>
      </c>
    </row>
    <row r="3" spans="1:12" ht="31.5">
      <c r="B3" s="58">
        <v>1</v>
      </c>
      <c r="C3" s="49" t="s">
        <v>410</v>
      </c>
      <c r="D3" s="10" t="s">
        <v>344</v>
      </c>
      <c r="E3" s="73" t="s">
        <v>381</v>
      </c>
      <c r="F3" s="19">
        <v>500</v>
      </c>
      <c r="G3" s="19">
        <v>794</v>
      </c>
      <c r="H3" s="49" t="s">
        <v>384</v>
      </c>
      <c r="I3" s="13">
        <v>10000</v>
      </c>
      <c r="J3" s="59" t="s">
        <v>343</v>
      </c>
      <c r="K3" s="11">
        <v>45839</v>
      </c>
      <c r="L3" s="8">
        <v>46022</v>
      </c>
    </row>
    <row r="4" spans="1:12" ht="31.5">
      <c r="B4" s="58">
        <v>2</v>
      </c>
      <c r="C4" s="49" t="s">
        <v>347</v>
      </c>
      <c r="D4" s="10" t="s">
        <v>344</v>
      </c>
      <c r="E4" s="73" t="s">
        <v>381</v>
      </c>
      <c r="F4" s="19">
        <v>50</v>
      </c>
      <c r="G4" s="19">
        <v>794</v>
      </c>
      <c r="H4" s="49" t="s">
        <v>385</v>
      </c>
      <c r="I4" s="13">
        <v>750</v>
      </c>
      <c r="J4" s="59" t="s">
        <v>343</v>
      </c>
      <c r="K4" s="11">
        <v>45839</v>
      </c>
      <c r="L4" s="8">
        <v>46022</v>
      </c>
    </row>
    <row r="5" spans="1:12" ht="30.75">
      <c r="B5" s="58">
        <v>3</v>
      </c>
      <c r="C5" s="49" t="s">
        <v>411</v>
      </c>
      <c r="D5" s="10" t="s">
        <v>344</v>
      </c>
      <c r="E5" s="73" t="s">
        <v>381</v>
      </c>
      <c r="F5" s="19">
        <v>600</v>
      </c>
      <c r="G5" s="19">
        <v>794</v>
      </c>
      <c r="H5" s="49" t="s">
        <v>386</v>
      </c>
      <c r="I5" s="12">
        <v>6000</v>
      </c>
      <c r="J5" s="59" t="s">
        <v>343</v>
      </c>
      <c r="K5" s="11">
        <v>45839</v>
      </c>
      <c r="L5" s="8">
        <v>46022</v>
      </c>
    </row>
    <row r="6" spans="1:12" ht="47.25">
      <c r="B6" s="58">
        <v>4</v>
      </c>
      <c r="C6" s="49" t="s">
        <v>382</v>
      </c>
      <c r="D6" s="10" t="s">
        <v>344</v>
      </c>
      <c r="E6" s="73" t="s">
        <v>381</v>
      </c>
      <c r="F6" s="19">
        <v>1000</v>
      </c>
      <c r="G6" s="19">
        <v>768</v>
      </c>
      <c r="H6" s="49" t="s">
        <v>387</v>
      </c>
      <c r="I6" s="13">
        <v>15000</v>
      </c>
      <c r="J6" s="59" t="s">
        <v>343</v>
      </c>
      <c r="K6" s="11">
        <v>45839</v>
      </c>
      <c r="L6" s="8">
        <v>46022</v>
      </c>
    </row>
    <row r="7" spans="1:12" ht="60.75">
      <c r="B7" s="58">
        <v>5</v>
      </c>
      <c r="C7" s="49" t="s">
        <v>379</v>
      </c>
      <c r="D7" s="10" t="s">
        <v>344</v>
      </c>
      <c r="E7" s="73" t="s">
        <v>381</v>
      </c>
      <c r="F7" s="60">
        <v>40000</v>
      </c>
      <c r="G7" s="19">
        <v>794</v>
      </c>
      <c r="H7" s="49" t="s">
        <v>388</v>
      </c>
      <c r="I7" s="13">
        <v>10000</v>
      </c>
      <c r="J7" s="59" t="s">
        <v>343</v>
      </c>
      <c r="K7" s="11">
        <v>45839</v>
      </c>
      <c r="L7" s="8">
        <v>46022</v>
      </c>
    </row>
    <row r="8" spans="1:12" ht="46.5">
      <c r="B8" s="58">
        <v>6</v>
      </c>
      <c r="C8" s="49" t="s">
        <v>412</v>
      </c>
      <c r="D8" s="10" t="s">
        <v>344</v>
      </c>
      <c r="E8" s="73" t="s">
        <v>381</v>
      </c>
      <c r="F8" s="71">
        <v>200</v>
      </c>
      <c r="G8" s="72">
        <v>166</v>
      </c>
      <c r="H8" s="49" t="s">
        <v>389</v>
      </c>
      <c r="I8" s="13">
        <v>4000</v>
      </c>
      <c r="J8" s="59" t="s">
        <v>343</v>
      </c>
      <c r="K8" s="11">
        <v>45839</v>
      </c>
      <c r="L8" s="8">
        <v>46022</v>
      </c>
    </row>
    <row r="9" spans="1:12" ht="39" customHeight="1">
      <c r="B9" s="58">
        <v>7</v>
      </c>
      <c r="C9" s="49" t="s">
        <v>352</v>
      </c>
      <c r="D9" s="10" t="s">
        <v>344</v>
      </c>
      <c r="E9" s="73" t="s">
        <v>381</v>
      </c>
      <c r="F9" s="72">
        <v>50</v>
      </c>
      <c r="G9" s="72">
        <v>794</v>
      </c>
      <c r="H9" s="49" t="s">
        <v>352</v>
      </c>
      <c r="I9" s="13">
        <v>150</v>
      </c>
      <c r="J9" s="59" t="s">
        <v>343</v>
      </c>
      <c r="K9" s="11">
        <v>45839</v>
      </c>
      <c r="L9" s="8">
        <v>46022</v>
      </c>
    </row>
    <row r="10" spans="1:12" ht="31.5">
      <c r="B10" s="58">
        <v>8</v>
      </c>
      <c r="C10" s="74" t="s">
        <v>407</v>
      </c>
      <c r="D10" s="10" t="s">
        <v>344</v>
      </c>
      <c r="E10" s="73" t="s">
        <v>381</v>
      </c>
      <c r="F10" s="72">
        <v>150</v>
      </c>
      <c r="G10" s="72">
        <v>794</v>
      </c>
      <c r="H10" s="49" t="s">
        <v>408</v>
      </c>
      <c r="I10" s="13">
        <v>3000</v>
      </c>
      <c r="J10" s="59" t="s">
        <v>343</v>
      </c>
      <c r="K10" s="11">
        <v>45839</v>
      </c>
      <c r="L10" s="8">
        <v>46022</v>
      </c>
    </row>
    <row r="11" spans="1:12" ht="61.5">
      <c r="B11" s="58">
        <v>9</v>
      </c>
      <c r="C11" s="49" t="s">
        <v>354</v>
      </c>
      <c r="D11" s="10" t="s">
        <v>344</v>
      </c>
      <c r="E11" s="73" t="s">
        <v>381</v>
      </c>
      <c r="F11" s="72">
        <v>200</v>
      </c>
      <c r="G11" s="72">
        <v>112</v>
      </c>
      <c r="H11" s="49" t="s">
        <v>390</v>
      </c>
      <c r="I11" s="13">
        <v>10000</v>
      </c>
      <c r="J11" s="59" t="s">
        <v>343</v>
      </c>
      <c r="K11" s="11">
        <v>45839</v>
      </c>
      <c r="L11" s="8">
        <v>46022</v>
      </c>
    </row>
    <row r="12" spans="1:12" ht="63">
      <c r="B12" s="58">
        <v>10</v>
      </c>
      <c r="C12" s="61" t="s">
        <v>356</v>
      </c>
      <c r="D12" s="10" t="s">
        <v>344</v>
      </c>
      <c r="E12" s="73" t="s">
        <v>381</v>
      </c>
      <c r="F12" s="72">
        <v>20</v>
      </c>
      <c r="G12" s="72">
        <v>794</v>
      </c>
      <c r="H12" s="61" t="s">
        <v>395</v>
      </c>
      <c r="I12" s="13">
        <v>1500</v>
      </c>
      <c r="J12" s="59" t="s">
        <v>343</v>
      </c>
      <c r="K12" s="11">
        <v>45839</v>
      </c>
      <c r="L12" s="8">
        <v>46022</v>
      </c>
    </row>
    <row r="13" spans="1:12" ht="39" customHeight="1">
      <c r="B13" s="58">
        <v>11</v>
      </c>
      <c r="C13" s="49" t="s">
        <v>383</v>
      </c>
      <c r="D13" s="10" t="s">
        <v>344</v>
      </c>
      <c r="E13" s="73" t="s">
        <v>381</v>
      </c>
      <c r="F13" s="19">
        <v>100</v>
      </c>
      <c r="G13" s="19">
        <v>794</v>
      </c>
      <c r="H13" s="49" t="s">
        <v>357</v>
      </c>
      <c r="I13" s="13">
        <v>500</v>
      </c>
      <c r="J13" s="59" t="s">
        <v>343</v>
      </c>
      <c r="K13" s="11">
        <v>45839</v>
      </c>
      <c r="L13" s="8">
        <v>46022</v>
      </c>
    </row>
    <row r="14" spans="1:12" ht="75">
      <c r="B14" s="58">
        <v>12</v>
      </c>
      <c r="C14" s="62" t="s">
        <v>413</v>
      </c>
      <c r="D14" s="10" t="s">
        <v>344</v>
      </c>
      <c r="E14" s="73" t="s">
        <v>381</v>
      </c>
      <c r="F14" s="19">
        <v>500</v>
      </c>
      <c r="G14" s="19">
        <v>794</v>
      </c>
      <c r="H14" s="62" t="s">
        <v>391</v>
      </c>
      <c r="I14" s="13">
        <v>750</v>
      </c>
      <c r="J14" s="59" t="s">
        <v>343</v>
      </c>
      <c r="K14" s="11">
        <v>45839</v>
      </c>
      <c r="L14" s="8">
        <v>46022</v>
      </c>
    </row>
    <row r="15" spans="1:12" ht="45.75">
      <c r="B15" s="58">
        <v>13</v>
      </c>
      <c r="C15" s="49" t="s">
        <v>359</v>
      </c>
      <c r="D15" s="10" t="s">
        <v>344</v>
      </c>
      <c r="E15" s="73" t="s">
        <v>381</v>
      </c>
      <c r="F15" s="19">
        <v>100</v>
      </c>
      <c r="G15" s="19">
        <v>794</v>
      </c>
      <c r="H15" s="49" t="s">
        <v>392</v>
      </c>
      <c r="I15" s="12">
        <v>150</v>
      </c>
      <c r="J15" s="59" t="s">
        <v>343</v>
      </c>
      <c r="K15" s="11">
        <v>45839</v>
      </c>
      <c r="L15" s="8">
        <v>46022</v>
      </c>
    </row>
    <row r="16" spans="1:12" ht="60.75">
      <c r="B16" s="58">
        <v>14</v>
      </c>
      <c r="C16" s="49" t="s">
        <v>360</v>
      </c>
      <c r="D16" s="10" t="s">
        <v>344</v>
      </c>
      <c r="E16" s="73" t="s">
        <v>381</v>
      </c>
      <c r="F16" s="19">
        <v>200</v>
      </c>
      <c r="G16" s="19">
        <v>794</v>
      </c>
      <c r="H16" s="49" t="s">
        <v>393</v>
      </c>
      <c r="I16" s="12">
        <v>1400</v>
      </c>
      <c r="J16" s="59" t="s">
        <v>343</v>
      </c>
      <c r="K16" s="11">
        <v>45839</v>
      </c>
      <c r="L16" s="8">
        <v>46022</v>
      </c>
    </row>
    <row r="17" spans="2:12" ht="90">
      <c r="B17" s="58">
        <v>15</v>
      </c>
      <c r="C17" s="63" t="s">
        <v>361</v>
      </c>
      <c r="D17" s="10" t="s">
        <v>344</v>
      </c>
      <c r="E17" s="73" t="s">
        <v>381</v>
      </c>
      <c r="F17" s="19">
        <v>20</v>
      </c>
      <c r="G17" s="19">
        <v>794</v>
      </c>
      <c r="H17" s="63" t="s">
        <v>394</v>
      </c>
      <c r="I17" s="12">
        <v>400</v>
      </c>
      <c r="J17" s="59" t="s">
        <v>343</v>
      </c>
      <c r="K17" s="11">
        <v>45839</v>
      </c>
      <c r="L17" s="8">
        <v>46022</v>
      </c>
    </row>
    <row r="18" spans="2:12" ht="90">
      <c r="B18" s="58">
        <v>16</v>
      </c>
      <c r="C18" s="62" t="s">
        <v>362</v>
      </c>
      <c r="D18" s="10" t="s">
        <v>344</v>
      </c>
      <c r="E18" s="73" t="s">
        <v>381</v>
      </c>
      <c r="F18" s="19">
        <v>50</v>
      </c>
      <c r="G18" s="19">
        <v>794</v>
      </c>
      <c r="H18" s="62" t="s">
        <v>396</v>
      </c>
      <c r="I18" s="12">
        <v>1500</v>
      </c>
      <c r="J18" s="59" t="s">
        <v>343</v>
      </c>
      <c r="K18" s="11">
        <v>45839</v>
      </c>
      <c r="L18" s="8">
        <v>46022</v>
      </c>
    </row>
    <row r="19" spans="2:12" ht="75">
      <c r="B19" s="58">
        <v>17</v>
      </c>
      <c r="C19" s="62" t="s">
        <v>363</v>
      </c>
      <c r="D19" s="10" t="s">
        <v>344</v>
      </c>
      <c r="E19" s="73" t="s">
        <v>381</v>
      </c>
      <c r="F19" s="19">
        <v>200</v>
      </c>
      <c r="G19" s="19">
        <v>794</v>
      </c>
      <c r="H19" s="62" t="s">
        <v>397</v>
      </c>
      <c r="I19" s="12">
        <v>1600</v>
      </c>
      <c r="J19" s="59" t="s">
        <v>343</v>
      </c>
      <c r="K19" s="11">
        <v>45839</v>
      </c>
      <c r="L19" s="8">
        <v>46022</v>
      </c>
    </row>
    <row r="20" spans="2:12" ht="60.75">
      <c r="B20" s="58">
        <v>18</v>
      </c>
      <c r="C20" s="61" t="s">
        <v>364</v>
      </c>
      <c r="D20" s="10" t="s">
        <v>344</v>
      </c>
      <c r="E20" s="73" t="s">
        <v>381</v>
      </c>
      <c r="F20" s="19">
        <v>3000</v>
      </c>
      <c r="G20" s="19">
        <v>794</v>
      </c>
      <c r="H20" s="61" t="s">
        <v>398</v>
      </c>
      <c r="I20" s="12">
        <v>21000</v>
      </c>
      <c r="J20" s="59" t="s">
        <v>343</v>
      </c>
      <c r="K20" s="11">
        <v>45839</v>
      </c>
      <c r="L20" s="8">
        <v>46022</v>
      </c>
    </row>
    <row r="21" spans="2:12" ht="63">
      <c r="B21" s="58">
        <v>19</v>
      </c>
      <c r="C21" s="49" t="s">
        <v>415</v>
      </c>
      <c r="D21" s="10" t="s">
        <v>344</v>
      </c>
      <c r="E21" s="73" t="s">
        <v>381</v>
      </c>
      <c r="F21" s="19">
        <v>3000</v>
      </c>
      <c r="G21" s="64">
        <v>794</v>
      </c>
      <c r="H21" s="49" t="s">
        <v>376</v>
      </c>
      <c r="I21" s="12">
        <v>30000</v>
      </c>
      <c r="J21" s="59" t="s">
        <v>343</v>
      </c>
      <c r="K21" s="11">
        <v>45839</v>
      </c>
      <c r="L21" s="8">
        <v>46022</v>
      </c>
    </row>
    <row r="22" spans="2:12" ht="60">
      <c r="B22" s="58">
        <v>20</v>
      </c>
      <c r="C22" s="62" t="s">
        <v>365</v>
      </c>
      <c r="D22" s="10" t="s">
        <v>344</v>
      </c>
      <c r="E22" s="73" t="s">
        <v>381</v>
      </c>
      <c r="F22" s="19">
        <v>35</v>
      </c>
      <c r="G22" s="19">
        <v>794</v>
      </c>
      <c r="H22" s="62" t="s">
        <v>399</v>
      </c>
      <c r="I22" s="9">
        <v>1750</v>
      </c>
      <c r="J22" s="59" t="s">
        <v>343</v>
      </c>
      <c r="K22" s="11">
        <v>45839</v>
      </c>
      <c r="L22" s="8">
        <v>46022</v>
      </c>
    </row>
    <row r="23" spans="2:12" ht="105">
      <c r="B23" s="58">
        <v>21</v>
      </c>
      <c r="C23" s="62" t="s">
        <v>366</v>
      </c>
      <c r="D23" s="10" t="s">
        <v>344</v>
      </c>
      <c r="E23" s="73" t="s">
        <v>381</v>
      </c>
      <c r="F23" s="19">
        <v>40</v>
      </c>
      <c r="G23" s="19">
        <v>794</v>
      </c>
      <c r="H23" s="62" t="s">
        <v>400</v>
      </c>
      <c r="I23" s="12">
        <v>2000</v>
      </c>
      <c r="J23" s="59" t="s">
        <v>343</v>
      </c>
      <c r="K23" s="11">
        <v>45839</v>
      </c>
      <c r="L23" s="8">
        <v>46022</v>
      </c>
    </row>
    <row r="24" spans="2:12" ht="75">
      <c r="B24" s="58">
        <v>22</v>
      </c>
      <c r="C24" s="62" t="s">
        <v>414</v>
      </c>
      <c r="D24" s="10" t="s">
        <v>344</v>
      </c>
      <c r="E24" s="73" t="s">
        <v>381</v>
      </c>
      <c r="F24" s="19">
        <v>4000</v>
      </c>
      <c r="G24" s="19">
        <v>768</v>
      </c>
      <c r="H24" s="62" t="s">
        <v>401</v>
      </c>
      <c r="I24" s="56">
        <v>64000</v>
      </c>
      <c r="J24" s="59" t="s">
        <v>343</v>
      </c>
      <c r="K24" s="11">
        <v>45839</v>
      </c>
      <c r="L24" s="8">
        <v>46022</v>
      </c>
    </row>
    <row r="25" spans="2:12" ht="60">
      <c r="B25" s="58">
        <v>23</v>
      </c>
      <c r="C25" s="62" t="s">
        <v>406</v>
      </c>
      <c r="D25" s="10" t="s">
        <v>344</v>
      </c>
      <c r="E25" s="73" t="s">
        <v>381</v>
      </c>
      <c r="F25" s="19">
        <v>200</v>
      </c>
      <c r="G25" s="19">
        <v>794</v>
      </c>
      <c r="H25" s="62" t="s">
        <v>402</v>
      </c>
      <c r="I25" s="57">
        <v>7000</v>
      </c>
      <c r="J25" s="59" t="s">
        <v>343</v>
      </c>
      <c r="K25" s="11">
        <v>45839</v>
      </c>
      <c r="L25" s="8">
        <v>46022</v>
      </c>
    </row>
    <row r="26" spans="2:12" ht="45.75" customHeight="1">
      <c r="B26" s="58">
        <v>24</v>
      </c>
      <c r="C26" s="49" t="s">
        <v>368</v>
      </c>
      <c r="D26" s="10" t="s">
        <v>344</v>
      </c>
      <c r="E26" s="73" t="s">
        <v>381</v>
      </c>
      <c r="F26" s="19">
        <v>600</v>
      </c>
      <c r="G26" s="19">
        <v>794</v>
      </c>
      <c r="H26" s="49" t="s">
        <v>368</v>
      </c>
      <c r="I26" s="57">
        <v>12000</v>
      </c>
      <c r="J26" s="59" t="s">
        <v>343</v>
      </c>
      <c r="K26" s="11">
        <v>45839</v>
      </c>
      <c r="L26" s="8">
        <v>46022</v>
      </c>
    </row>
    <row r="27" spans="2:12" ht="75">
      <c r="B27" s="58">
        <v>25</v>
      </c>
      <c r="C27" s="62" t="s">
        <v>405</v>
      </c>
      <c r="D27" s="10" t="s">
        <v>344</v>
      </c>
      <c r="E27" s="73" t="s">
        <v>381</v>
      </c>
      <c r="F27" s="19">
        <v>200</v>
      </c>
      <c r="G27" s="19">
        <v>794</v>
      </c>
      <c r="H27" s="62" t="s">
        <v>403</v>
      </c>
      <c r="I27" s="57">
        <v>5000</v>
      </c>
      <c r="J27" s="59" t="s">
        <v>343</v>
      </c>
      <c r="K27" s="11">
        <v>45839</v>
      </c>
      <c r="L27" s="8">
        <v>46022</v>
      </c>
    </row>
    <row r="28" spans="2:12" ht="60.75">
      <c r="B28" s="58">
        <v>26</v>
      </c>
      <c r="C28" s="49" t="s">
        <v>409</v>
      </c>
      <c r="D28" s="10" t="s">
        <v>344</v>
      </c>
      <c r="E28" s="73" t="s">
        <v>381</v>
      </c>
      <c r="F28" s="19">
        <v>100</v>
      </c>
      <c r="G28" s="19">
        <v>794</v>
      </c>
      <c r="H28" s="49" t="s">
        <v>404</v>
      </c>
      <c r="I28" s="57">
        <v>4500</v>
      </c>
      <c r="J28" s="59" t="s">
        <v>343</v>
      </c>
      <c r="K28" s="11">
        <v>45839</v>
      </c>
      <c r="L28" s="8">
        <v>46022</v>
      </c>
    </row>
    <row r="29" spans="2:12">
      <c r="B29" s="5"/>
      <c r="L29"/>
    </row>
    <row r="30" spans="2:12">
      <c r="B30" s="5"/>
      <c r="L30"/>
    </row>
    <row r="31" spans="2:12">
      <c r="B31" s="5"/>
      <c r="L31" t="s">
        <v>17</v>
      </c>
    </row>
    <row r="32" spans="2:12">
      <c r="L32" t="s">
        <v>18</v>
      </c>
    </row>
    <row r="33" spans="12:12">
      <c r="L33" t="s">
        <v>19</v>
      </c>
    </row>
    <row r="34" spans="12:12">
      <c r="L34" t="s">
        <v>20</v>
      </c>
    </row>
    <row r="35" spans="12:12">
      <c r="L35" t="s">
        <v>21</v>
      </c>
    </row>
    <row r="36" spans="12:12">
      <c r="L36" t="s">
        <v>29</v>
      </c>
    </row>
    <row r="37" spans="12:12">
      <c r="L37" t="s">
        <v>30</v>
      </c>
    </row>
    <row r="38" spans="12:12">
      <c r="L38" t="s">
        <v>31</v>
      </c>
    </row>
    <row r="39" spans="12:12">
      <c r="L39" t="s">
        <v>32</v>
      </c>
    </row>
    <row r="40" spans="12:12">
      <c r="L40" t="s">
        <v>33</v>
      </c>
    </row>
    <row r="41" spans="12:12">
      <c r="L41" t="s">
        <v>34</v>
      </c>
    </row>
    <row r="42" spans="12:12">
      <c r="L42" t="s">
        <v>35</v>
      </c>
    </row>
    <row r="43" spans="12:12">
      <c r="L43" t="s">
        <v>36</v>
      </c>
    </row>
    <row r="44" spans="12:12">
      <c r="L44" t="s">
        <v>37</v>
      </c>
    </row>
    <row r="45" spans="12:12">
      <c r="L45" t="s">
        <v>38</v>
      </c>
    </row>
    <row r="46" spans="12:12">
      <c r="L46" t="s">
        <v>39</v>
      </c>
    </row>
    <row r="47" spans="12:12">
      <c r="L47" t="s">
        <v>40</v>
      </c>
    </row>
    <row r="48" spans="12:12">
      <c r="L48" t="s">
        <v>41</v>
      </c>
    </row>
    <row r="49" spans="12:12">
      <c r="L49" t="s">
        <v>42</v>
      </c>
    </row>
    <row r="50" spans="12:12">
      <c r="L50" t="s">
        <v>43</v>
      </c>
    </row>
    <row r="51" spans="12:12">
      <c r="L51" t="s">
        <v>44</v>
      </c>
    </row>
    <row r="52" spans="12:12">
      <c r="L52" t="s">
        <v>45</v>
      </c>
    </row>
    <row r="53" spans="12:12">
      <c r="L53" t="s">
        <v>46</v>
      </c>
    </row>
    <row r="54" spans="12:12">
      <c r="L54" t="s">
        <v>47</v>
      </c>
    </row>
    <row r="55" spans="12:12">
      <c r="L55" t="s">
        <v>48</v>
      </c>
    </row>
    <row r="56" spans="12:12">
      <c r="L56" t="s">
        <v>49</v>
      </c>
    </row>
    <row r="57" spans="12:12">
      <c r="L57" t="s">
        <v>50</v>
      </c>
    </row>
    <row r="58" spans="12:12">
      <c r="L58" t="s">
        <v>51</v>
      </c>
    </row>
    <row r="59" spans="12:12">
      <c r="L59" t="s">
        <v>52</v>
      </c>
    </row>
    <row r="60" spans="12:12">
      <c r="L60" t="s">
        <v>53</v>
      </c>
    </row>
    <row r="61" spans="12:12">
      <c r="L61" t="s">
        <v>54</v>
      </c>
    </row>
    <row r="62" spans="12:12">
      <c r="L62" t="s">
        <v>55</v>
      </c>
    </row>
    <row r="63" spans="12:12">
      <c r="L63" t="s">
        <v>56</v>
      </c>
    </row>
    <row r="64" spans="12:12">
      <c r="L64" t="s">
        <v>57</v>
      </c>
    </row>
    <row r="65" spans="12:12">
      <c r="L65" t="s">
        <v>58</v>
      </c>
    </row>
    <row r="66" spans="12:12">
      <c r="L66" t="s">
        <v>59</v>
      </c>
    </row>
    <row r="67" spans="12:12">
      <c r="L67" t="s">
        <v>60</v>
      </c>
    </row>
    <row r="68" spans="12:12">
      <c r="L68" t="s">
        <v>61</v>
      </c>
    </row>
    <row r="69" spans="12:12">
      <c r="L69" t="s">
        <v>62</v>
      </c>
    </row>
    <row r="70" spans="12:12">
      <c r="L70" t="s">
        <v>63</v>
      </c>
    </row>
    <row r="71" spans="12:12">
      <c r="L71" t="s">
        <v>64</v>
      </c>
    </row>
    <row r="72" spans="12:12">
      <c r="L72" t="s">
        <v>65</v>
      </c>
    </row>
    <row r="73" spans="12:12">
      <c r="L73" t="s">
        <v>66</v>
      </c>
    </row>
    <row r="74" spans="12:12">
      <c r="L74" t="s">
        <v>67</v>
      </c>
    </row>
    <row r="75" spans="12:12">
      <c r="L75" t="s">
        <v>68</v>
      </c>
    </row>
    <row r="76" spans="12:12">
      <c r="L76" t="s">
        <v>69</v>
      </c>
    </row>
    <row r="77" spans="12:12">
      <c r="L77" t="s">
        <v>70</v>
      </c>
    </row>
    <row r="78" spans="12:12">
      <c r="L78" t="s">
        <v>71</v>
      </c>
    </row>
    <row r="79" spans="12:12">
      <c r="L79" t="s">
        <v>72</v>
      </c>
    </row>
    <row r="80" spans="12:12">
      <c r="L80" t="s">
        <v>73</v>
      </c>
    </row>
    <row r="81" spans="12:12">
      <c r="L81" t="s">
        <v>74</v>
      </c>
    </row>
    <row r="82" spans="12:12">
      <c r="L82" t="s">
        <v>75</v>
      </c>
    </row>
    <row r="83" spans="12:12">
      <c r="L83" t="s">
        <v>76</v>
      </c>
    </row>
    <row r="84" spans="12:12">
      <c r="L84" t="s">
        <v>77</v>
      </c>
    </row>
    <row r="85" spans="12:12">
      <c r="L85" t="s">
        <v>78</v>
      </c>
    </row>
    <row r="86" spans="12:12">
      <c r="L86" t="s">
        <v>79</v>
      </c>
    </row>
    <row r="87" spans="12:12">
      <c r="L87" t="s">
        <v>80</v>
      </c>
    </row>
    <row r="88" spans="12:12">
      <c r="L88" t="s">
        <v>81</v>
      </c>
    </row>
    <row r="89" spans="12:12">
      <c r="L89" t="s">
        <v>82</v>
      </c>
    </row>
    <row r="90" spans="12:12">
      <c r="L90" t="s">
        <v>83</v>
      </c>
    </row>
    <row r="91" spans="12:12">
      <c r="L91" t="s">
        <v>84</v>
      </c>
    </row>
    <row r="92" spans="12:12">
      <c r="L92" t="s">
        <v>85</v>
      </c>
    </row>
    <row r="93" spans="12:12">
      <c r="L93" t="s">
        <v>86</v>
      </c>
    </row>
    <row r="94" spans="12:12">
      <c r="L94" t="s">
        <v>87</v>
      </c>
    </row>
    <row r="95" spans="12:12">
      <c r="L95" t="s">
        <v>88</v>
      </c>
    </row>
    <row r="96" spans="12:12">
      <c r="L96" t="s">
        <v>89</v>
      </c>
    </row>
    <row r="97" spans="12:12">
      <c r="L97" t="s">
        <v>90</v>
      </c>
    </row>
    <row r="98" spans="12:12">
      <c r="L98" t="s">
        <v>91</v>
      </c>
    </row>
    <row r="99" spans="12:12">
      <c r="L99" t="s">
        <v>92</v>
      </c>
    </row>
    <row r="100" spans="12:12">
      <c r="L100" t="s">
        <v>93</v>
      </c>
    </row>
    <row r="101" spans="12:12">
      <c r="L101" t="s">
        <v>94</v>
      </c>
    </row>
    <row r="102" spans="12:12">
      <c r="L102" t="s">
        <v>95</v>
      </c>
    </row>
    <row r="103" spans="12:12">
      <c r="L103" t="s">
        <v>96</v>
      </c>
    </row>
    <row r="104" spans="12:12">
      <c r="L104" t="s">
        <v>97</v>
      </c>
    </row>
    <row r="105" spans="12:12">
      <c r="L105" t="s">
        <v>98</v>
      </c>
    </row>
    <row r="106" spans="12:12">
      <c r="L106" t="s">
        <v>99</v>
      </c>
    </row>
    <row r="107" spans="12:12">
      <c r="L107" t="s">
        <v>100</v>
      </c>
    </row>
    <row r="108" spans="12:12">
      <c r="L108" t="s">
        <v>101</v>
      </c>
    </row>
    <row r="109" spans="12:12">
      <c r="L109" t="s">
        <v>102</v>
      </c>
    </row>
    <row r="110" spans="12:12">
      <c r="L110" t="s">
        <v>103</v>
      </c>
    </row>
    <row r="111" spans="12:12">
      <c r="L111" t="s">
        <v>104</v>
      </c>
    </row>
    <row r="112" spans="12:12">
      <c r="L112" t="s">
        <v>105</v>
      </c>
    </row>
    <row r="113" spans="12:12">
      <c r="L113" t="s">
        <v>106</v>
      </c>
    </row>
    <row r="114" spans="12:12">
      <c r="L114" t="s">
        <v>107</v>
      </c>
    </row>
    <row r="115" spans="12:12">
      <c r="L115" t="s">
        <v>108</v>
      </c>
    </row>
    <row r="116" spans="12:12">
      <c r="L116" t="s">
        <v>109</v>
      </c>
    </row>
    <row r="117" spans="12:12">
      <c r="L117" t="s">
        <v>110</v>
      </c>
    </row>
    <row r="118" spans="12:12">
      <c r="L118" t="s">
        <v>111</v>
      </c>
    </row>
    <row r="119" spans="12:12">
      <c r="L119" t="s">
        <v>112</v>
      </c>
    </row>
    <row r="120" spans="12:12">
      <c r="L120" t="s">
        <v>113</v>
      </c>
    </row>
    <row r="121" spans="12:12">
      <c r="L121" t="s">
        <v>114</v>
      </c>
    </row>
    <row r="122" spans="12:12">
      <c r="L122" t="s">
        <v>115</v>
      </c>
    </row>
    <row r="123" spans="12:12">
      <c r="L123" t="s">
        <v>116</v>
      </c>
    </row>
    <row r="124" spans="12:12">
      <c r="L124" t="s">
        <v>117</v>
      </c>
    </row>
    <row r="125" spans="12:12">
      <c r="L125" t="s">
        <v>118</v>
      </c>
    </row>
    <row r="126" spans="12:12">
      <c r="L126" t="s">
        <v>119</v>
      </c>
    </row>
    <row r="127" spans="12:12">
      <c r="L127" t="s">
        <v>120</v>
      </c>
    </row>
    <row r="128" spans="12:12">
      <c r="L128" t="s">
        <v>121</v>
      </c>
    </row>
    <row r="129" spans="12:12">
      <c r="L129" t="s">
        <v>122</v>
      </c>
    </row>
    <row r="130" spans="12:12">
      <c r="L130" t="s">
        <v>123</v>
      </c>
    </row>
    <row r="131" spans="12:12">
      <c r="L131" t="s">
        <v>124</v>
      </c>
    </row>
    <row r="132" spans="12:12">
      <c r="L132" t="s">
        <v>125</v>
      </c>
    </row>
    <row r="133" spans="12:12">
      <c r="L133" t="s">
        <v>126</v>
      </c>
    </row>
    <row r="134" spans="12:12">
      <c r="L134" t="s">
        <v>127</v>
      </c>
    </row>
    <row r="135" spans="12:12">
      <c r="L135" t="s">
        <v>128</v>
      </c>
    </row>
    <row r="136" spans="12:12">
      <c r="L136" t="s">
        <v>129</v>
      </c>
    </row>
    <row r="137" spans="12:12">
      <c r="L137" t="s">
        <v>130</v>
      </c>
    </row>
    <row r="138" spans="12:12">
      <c r="L138" t="s">
        <v>131</v>
      </c>
    </row>
    <row r="139" spans="12:12">
      <c r="L139" t="s">
        <v>132</v>
      </c>
    </row>
    <row r="140" spans="12:12">
      <c r="L140" t="s">
        <v>133</v>
      </c>
    </row>
    <row r="141" spans="12:12">
      <c r="L141" t="s">
        <v>134</v>
      </c>
    </row>
    <row r="142" spans="12:12">
      <c r="L142" t="s">
        <v>135</v>
      </c>
    </row>
    <row r="143" spans="12:12">
      <c r="L143" t="s">
        <v>136</v>
      </c>
    </row>
    <row r="144" spans="12:12">
      <c r="L144" t="s">
        <v>137</v>
      </c>
    </row>
    <row r="145" spans="12:12">
      <c r="L145" t="s">
        <v>138</v>
      </c>
    </row>
    <row r="146" spans="12:12">
      <c r="L146" t="s">
        <v>139</v>
      </c>
    </row>
    <row r="147" spans="12:12">
      <c r="L147" t="s">
        <v>140</v>
      </c>
    </row>
    <row r="148" spans="12:12">
      <c r="L148" t="s">
        <v>141</v>
      </c>
    </row>
    <row r="149" spans="12:12">
      <c r="L149" t="s">
        <v>142</v>
      </c>
    </row>
    <row r="150" spans="12:12">
      <c r="L150" t="s">
        <v>143</v>
      </c>
    </row>
    <row r="151" spans="12:12">
      <c r="L151" t="s">
        <v>144</v>
      </c>
    </row>
    <row r="152" spans="12:12">
      <c r="L152" t="s">
        <v>145</v>
      </c>
    </row>
    <row r="153" spans="12:12">
      <c r="L153" t="s">
        <v>146</v>
      </c>
    </row>
    <row r="154" spans="12:12">
      <c r="L154" t="s">
        <v>147</v>
      </c>
    </row>
    <row r="155" spans="12:12">
      <c r="L155" t="s">
        <v>148</v>
      </c>
    </row>
    <row r="156" spans="12:12">
      <c r="L156" t="s">
        <v>149</v>
      </c>
    </row>
    <row r="157" spans="12:12">
      <c r="L157" t="s">
        <v>150</v>
      </c>
    </row>
    <row r="158" spans="12:12">
      <c r="L158" t="s">
        <v>151</v>
      </c>
    </row>
    <row r="159" spans="12:12">
      <c r="L159" t="s">
        <v>152</v>
      </c>
    </row>
    <row r="160" spans="12:12">
      <c r="L160" t="s">
        <v>153</v>
      </c>
    </row>
    <row r="161" spans="12:12">
      <c r="L161" t="s">
        <v>154</v>
      </c>
    </row>
    <row r="162" spans="12:12">
      <c r="L162" t="s">
        <v>155</v>
      </c>
    </row>
    <row r="163" spans="12:12">
      <c r="L163" t="s">
        <v>156</v>
      </c>
    </row>
    <row r="164" spans="12:12">
      <c r="L164" t="s">
        <v>157</v>
      </c>
    </row>
    <row r="165" spans="12:12">
      <c r="L165" t="s">
        <v>158</v>
      </c>
    </row>
    <row r="166" spans="12:12">
      <c r="L166" t="s">
        <v>159</v>
      </c>
    </row>
    <row r="167" spans="12:12">
      <c r="L167" t="s">
        <v>160</v>
      </c>
    </row>
    <row r="168" spans="12:12">
      <c r="L168" t="s">
        <v>161</v>
      </c>
    </row>
    <row r="169" spans="12:12">
      <c r="L169" t="s">
        <v>162</v>
      </c>
    </row>
    <row r="170" spans="12:12">
      <c r="L170" t="s">
        <v>163</v>
      </c>
    </row>
    <row r="171" spans="12:12">
      <c r="L171" t="s">
        <v>164</v>
      </c>
    </row>
    <row r="172" spans="12:12">
      <c r="L172" t="s">
        <v>165</v>
      </c>
    </row>
    <row r="173" spans="12:12">
      <c r="L173" t="s">
        <v>166</v>
      </c>
    </row>
    <row r="174" spans="12:12">
      <c r="L174" t="s">
        <v>167</v>
      </c>
    </row>
    <row r="175" spans="12:12">
      <c r="L175" t="s">
        <v>168</v>
      </c>
    </row>
    <row r="176" spans="12:12">
      <c r="L176" t="s">
        <v>169</v>
      </c>
    </row>
    <row r="177" spans="12:12">
      <c r="L177" t="s">
        <v>170</v>
      </c>
    </row>
    <row r="178" spans="12:12">
      <c r="L178" t="s">
        <v>171</v>
      </c>
    </row>
    <row r="179" spans="12:12">
      <c r="L179" t="s">
        <v>172</v>
      </c>
    </row>
    <row r="180" spans="12:12">
      <c r="L180" t="s">
        <v>173</v>
      </c>
    </row>
    <row r="181" spans="12:12">
      <c r="L181" t="s">
        <v>174</v>
      </c>
    </row>
    <row r="182" spans="12:12">
      <c r="L182" t="s">
        <v>175</v>
      </c>
    </row>
    <row r="183" spans="12:12">
      <c r="L183" t="s">
        <v>176</v>
      </c>
    </row>
    <row r="184" spans="12:12">
      <c r="L184" t="s">
        <v>177</v>
      </c>
    </row>
    <row r="185" spans="12:12">
      <c r="L185" t="s">
        <v>178</v>
      </c>
    </row>
    <row r="186" spans="12:12">
      <c r="L186" t="s">
        <v>179</v>
      </c>
    </row>
    <row r="187" spans="12:12">
      <c r="L187" t="s">
        <v>180</v>
      </c>
    </row>
    <row r="188" spans="12:12">
      <c r="L188" t="s">
        <v>181</v>
      </c>
    </row>
    <row r="189" spans="12:12">
      <c r="L189" t="s">
        <v>182</v>
      </c>
    </row>
    <row r="190" spans="12:12">
      <c r="L190" t="s">
        <v>183</v>
      </c>
    </row>
    <row r="191" spans="12:12">
      <c r="L191" t="s">
        <v>184</v>
      </c>
    </row>
    <row r="192" spans="12:12">
      <c r="L192" t="s">
        <v>185</v>
      </c>
    </row>
    <row r="193" spans="12:12">
      <c r="L193" t="s">
        <v>186</v>
      </c>
    </row>
    <row r="194" spans="12:12">
      <c r="L194" t="s">
        <v>187</v>
      </c>
    </row>
    <row r="195" spans="12:12">
      <c r="L195" t="s">
        <v>188</v>
      </c>
    </row>
    <row r="196" spans="12:12">
      <c r="L196" t="s">
        <v>189</v>
      </c>
    </row>
    <row r="197" spans="12:12">
      <c r="L197" t="s">
        <v>190</v>
      </c>
    </row>
    <row r="198" spans="12:12">
      <c r="L198" t="s">
        <v>191</v>
      </c>
    </row>
    <row r="199" spans="12:12">
      <c r="L199" t="s">
        <v>192</v>
      </c>
    </row>
    <row r="200" spans="12:12">
      <c r="L200" t="s">
        <v>193</v>
      </c>
    </row>
    <row r="201" spans="12:12">
      <c r="L201" t="s">
        <v>194</v>
      </c>
    </row>
    <row r="202" spans="12:12">
      <c r="L202" t="s">
        <v>195</v>
      </c>
    </row>
    <row r="203" spans="12:12">
      <c r="L203" t="s">
        <v>196</v>
      </c>
    </row>
    <row r="204" spans="12:12">
      <c r="L204" t="s">
        <v>197</v>
      </c>
    </row>
    <row r="205" spans="12:12">
      <c r="L205" t="s">
        <v>198</v>
      </c>
    </row>
    <row r="206" spans="12:12">
      <c r="L206" t="s">
        <v>199</v>
      </c>
    </row>
    <row r="207" spans="12:12">
      <c r="L207" t="s">
        <v>200</v>
      </c>
    </row>
    <row r="208" spans="12:12">
      <c r="L208" t="s">
        <v>201</v>
      </c>
    </row>
    <row r="209" spans="12:12">
      <c r="L209" t="s">
        <v>202</v>
      </c>
    </row>
    <row r="210" spans="12:12">
      <c r="L210" t="s">
        <v>203</v>
      </c>
    </row>
    <row r="211" spans="12:12">
      <c r="L211" t="s">
        <v>204</v>
      </c>
    </row>
    <row r="212" spans="12:12">
      <c r="L212" t="s">
        <v>205</v>
      </c>
    </row>
    <row r="213" spans="12:12">
      <c r="L213" t="s">
        <v>206</v>
      </c>
    </row>
    <row r="214" spans="12:12">
      <c r="L214" t="s">
        <v>207</v>
      </c>
    </row>
    <row r="215" spans="12:12">
      <c r="L215" t="s">
        <v>208</v>
      </c>
    </row>
    <row r="216" spans="12:12">
      <c r="L216" t="s">
        <v>209</v>
      </c>
    </row>
    <row r="217" spans="12:12">
      <c r="L217" t="s">
        <v>210</v>
      </c>
    </row>
    <row r="218" spans="12:12">
      <c r="L218" t="s">
        <v>211</v>
      </c>
    </row>
    <row r="219" spans="12:12">
      <c r="L219" t="s">
        <v>212</v>
      </c>
    </row>
    <row r="220" spans="12:12">
      <c r="L220" t="s">
        <v>213</v>
      </c>
    </row>
    <row r="221" spans="12:12">
      <c r="L221" t="s">
        <v>214</v>
      </c>
    </row>
    <row r="222" spans="12:12">
      <c r="L222" t="s">
        <v>215</v>
      </c>
    </row>
    <row r="223" spans="12:12">
      <c r="L223" t="s">
        <v>216</v>
      </c>
    </row>
    <row r="224" spans="12:12">
      <c r="L224" t="s">
        <v>217</v>
      </c>
    </row>
    <row r="225" spans="12:12">
      <c r="L225" t="s">
        <v>218</v>
      </c>
    </row>
    <row r="226" spans="12:12">
      <c r="L226" t="s">
        <v>219</v>
      </c>
    </row>
    <row r="227" spans="12:12">
      <c r="L227" t="s">
        <v>220</v>
      </c>
    </row>
    <row r="228" spans="12:12">
      <c r="L228" t="s">
        <v>221</v>
      </c>
    </row>
    <row r="229" spans="12:12">
      <c r="L229" t="s">
        <v>222</v>
      </c>
    </row>
    <row r="230" spans="12:12">
      <c r="L230" t="s">
        <v>223</v>
      </c>
    </row>
    <row r="231" spans="12:12">
      <c r="L231" t="s">
        <v>224</v>
      </c>
    </row>
    <row r="232" spans="12:12">
      <c r="L232" t="s">
        <v>225</v>
      </c>
    </row>
    <row r="233" spans="12:12">
      <c r="L233" t="s">
        <v>226</v>
      </c>
    </row>
    <row r="234" spans="12:12">
      <c r="L234" t="s">
        <v>227</v>
      </c>
    </row>
    <row r="235" spans="12:12">
      <c r="L235" t="s">
        <v>228</v>
      </c>
    </row>
    <row r="236" spans="12:12">
      <c r="L236" t="s">
        <v>229</v>
      </c>
    </row>
    <row r="237" spans="12:12">
      <c r="L237" t="s">
        <v>230</v>
      </c>
    </row>
    <row r="238" spans="12:12">
      <c r="L238" t="s">
        <v>231</v>
      </c>
    </row>
    <row r="239" spans="12:12">
      <c r="L239" t="s">
        <v>232</v>
      </c>
    </row>
    <row r="240" spans="12:12">
      <c r="L240" t="s">
        <v>233</v>
      </c>
    </row>
    <row r="241" spans="12:12">
      <c r="L241" t="s">
        <v>234</v>
      </c>
    </row>
    <row r="242" spans="12:12">
      <c r="L242" t="s">
        <v>235</v>
      </c>
    </row>
    <row r="243" spans="12:12">
      <c r="L243" t="s">
        <v>236</v>
      </c>
    </row>
    <row r="244" spans="12:12">
      <c r="L244" t="s">
        <v>237</v>
      </c>
    </row>
    <row r="245" spans="12:12">
      <c r="L245" t="s">
        <v>238</v>
      </c>
    </row>
    <row r="246" spans="12:12">
      <c r="L246" t="s">
        <v>239</v>
      </c>
    </row>
    <row r="247" spans="12:12">
      <c r="L247" t="s">
        <v>240</v>
      </c>
    </row>
    <row r="248" spans="12:12">
      <c r="L248" t="s">
        <v>241</v>
      </c>
    </row>
    <row r="249" spans="12:12">
      <c r="L249" t="s">
        <v>242</v>
      </c>
    </row>
    <row r="250" spans="12:12">
      <c r="L250" t="s">
        <v>243</v>
      </c>
    </row>
    <row r="251" spans="12:12">
      <c r="L251" t="s">
        <v>244</v>
      </c>
    </row>
    <row r="252" spans="12:12">
      <c r="L252" t="s">
        <v>245</v>
      </c>
    </row>
    <row r="253" spans="12:12">
      <c r="L253" t="s">
        <v>246</v>
      </c>
    </row>
    <row r="254" spans="12:12">
      <c r="L254" t="s">
        <v>247</v>
      </c>
    </row>
    <row r="255" spans="12:12">
      <c r="L255" t="s">
        <v>248</v>
      </c>
    </row>
    <row r="256" spans="12:12">
      <c r="L256" t="s">
        <v>249</v>
      </c>
    </row>
    <row r="257" spans="12:12">
      <c r="L257" t="s">
        <v>250</v>
      </c>
    </row>
    <row r="258" spans="12:12">
      <c r="L258" t="s">
        <v>251</v>
      </c>
    </row>
    <row r="259" spans="12:12">
      <c r="L259" t="s">
        <v>252</v>
      </c>
    </row>
    <row r="260" spans="12:12">
      <c r="L260" t="s">
        <v>253</v>
      </c>
    </row>
    <row r="261" spans="12:12">
      <c r="L261" t="s">
        <v>254</v>
      </c>
    </row>
    <row r="262" spans="12:12">
      <c r="L262" t="s">
        <v>255</v>
      </c>
    </row>
    <row r="263" spans="12:12">
      <c r="L263" t="s">
        <v>256</v>
      </c>
    </row>
    <row r="264" spans="12:12">
      <c r="L264" t="s">
        <v>257</v>
      </c>
    </row>
    <row r="265" spans="12:12">
      <c r="L265" t="s">
        <v>258</v>
      </c>
    </row>
    <row r="266" spans="12:12">
      <c r="L266" t="s">
        <v>259</v>
      </c>
    </row>
    <row r="267" spans="12:12">
      <c r="L267" t="s">
        <v>260</v>
      </c>
    </row>
    <row r="268" spans="12:12">
      <c r="L268" t="s">
        <v>261</v>
      </c>
    </row>
    <row r="269" spans="12:12">
      <c r="L269" t="s">
        <v>262</v>
      </c>
    </row>
    <row r="270" spans="12:12">
      <c r="L270" t="s">
        <v>263</v>
      </c>
    </row>
    <row r="271" spans="12:12">
      <c r="L271" t="s">
        <v>264</v>
      </c>
    </row>
    <row r="272" spans="12:12">
      <c r="L272" t="s">
        <v>265</v>
      </c>
    </row>
    <row r="273" spans="12:12">
      <c r="L273" t="s">
        <v>266</v>
      </c>
    </row>
    <row r="274" spans="12:12">
      <c r="L274" t="s">
        <v>267</v>
      </c>
    </row>
    <row r="275" spans="12:12">
      <c r="L275" t="s">
        <v>268</v>
      </c>
    </row>
    <row r="276" spans="12:12">
      <c r="L276" t="s">
        <v>269</v>
      </c>
    </row>
    <row r="277" spans="12:12">
      <c r="L277" t="s">
        <v>270</v>
      </c>
    </row>
    <row r="278" spans="12:12">
      <c r="L278" t="s">
        <v>271</v>
      </c>
    </row>
    <row r="279" spans="12:12">
      <c r="L279" t="s">
        <v>272</v>
      </c>
    </row>
    <row r="280" spans="12:12">
      <c r="L280" t="s">
        <v>273</v>
      </c>
    </row>
    <row r="281" spans="12:12">
      <c r="L281" t="s">
        <v>274</v>
      </c>
    </row>
    <row r="282" spans="12:12">
      <c r="L282" t="s">
        <v>275</v>
      </c>
    </row>
    <row r="283" spans="12:12">
      <c r="L283" t="s">
        <v>276</v>
      </c>
    </row>
    <row r="284" spans="12:12">
      <c r="L284" t="s">
        <v>277</v>
      </c>
    </row>
    <row r="285" spans="12:12">
      <c r="L285" t="s">
        <v>278</v>
      </c>
    </row>
    <row r="286" spans="12:12">
      <c r="L286" t="s">
        <v>279</v>
      </c>
    </row>
    <row r="287" spans="12:12">
      <c r="L287" t="s">
        <v>280</v>
      </c>
    </row>
    <row r="288" spans="12:12">
      <c r="L288" t="s">
        <v>281</v>
      </c>
    </row>
    <row r="289" spans="12:12">
      <c r="L289" t="s">
        <v>282</v>
      </c>
    </row>
    <row r="290" spans="12:12">
      <c r="L290" t="s">
        <v>283</v>
      </c>
    </row>
    <row r="291" spans="12:12">
      <c r="L291" t="s">
        <v>284</v>
      </c>
    </row>
    <row r="292" spans="12:12">
      <c r="L292" t="s">
        <v>285</v>
      </c>
    </row>
    <row r="293" spans="12:12">
      <c r="L293" t="s">
        <v>286</v>
      </c>
    </row>
    <row r="294" spans="12:12">
      <c r="L294" t="s">
        <v>287</v>
      </c>
    </row>
    <row r="295" spans="12:12">
      <c r="L295" t="s">
        <v>288</v>
      </c>
    </row>
    <row r="296" spans="12:12">
      <c r="L296" t="s">
        <v>289</v>
      </c>
    </row>
    <row r="297" spans="12:12">
      <c r="L297" t="s">
        <v>290</v>
      </c>
    </row>
    <row r="298" spans="12:12">
      <c r="L298" t="s">
        <v>291</v>
      </c>
    </row>
    <row r="299" spans="12:12">
      <c r="L299" t="s">
        <v>292</v>
      </c>
    </row>
    <row r="300" spans="12:12">
      <c r="L300" t="s">
        <v>293</v>
      </c>
    </row>
    <row r="301" spans="12:12">
      <c r="L301" t="s">
        <v>294</v>
      </c>
    </row>
    <row r="302" spans="12:12">
      <c r="L302" t="s">
        <v>295</v>
      </c>
    </row>
    <row r="303" spans="12:12">
      <c r="L303" t="s">
        <v>296</v>
      </c>
    </row>
    <row r="304" spans="12:12">
      <c r="L304" t="s">
        <v>297</v>
      </c>
    </row>
    <row r="305" spans="12:12">
      <c r="L305" t="s">
        <v>298</v>
      </c>
    </row>
    <row r="306" spans="12:12">
      <c r="L306" t="s">
        <v>299</v>
      </c>
    </row>
    <row r="307" spans="12:12">
      <c r="L307" t="s">
        <v>300</v>
      </c>
    </row>
    <row r="308" spans="12:12">
      <c r="L308" t="s">
        <v>301</v>
      </c>
    </row>
    <row r="309" spans="12:12">
      <c r="L309" t="s">
        <v>302</v>
      </c>
    </row>
    <row r="310" spans="12:12">
      <c r="L310" t="s">
        <v>303</v>
      </c>
    </row>
    <row r="311" spans="12:12">
      <c r="L311" t="s">
        <v>304</v>
      </c>
    </row>
    <row r="312" spans="12:12">
      <c r="L312" t="s">
        <v>305</v>
      </c>
    </row>
    <row r="313" spans="12:12">
      <c r="L313" t="s">
        <v>306</v>
      </c>
    </row>
    <row r="314" spans="12:12">
      <c r="L314" t="s">
        <v>307</v>
      </c>
    </row>
    <row r="315" spans="12:12">
      <c r="L315" t="s">
        <v>308</v>
      </c>
    </row>
    <row r="316" spans="12:12">
      <c r="L316" t="s">
        <v>309</v>
      </c>
    </row>
    <row r="317" spans="12:12">
      <c r="L317" t="s">
        <v>310</v>
      </c>
    </row>
    <row r="318" spans="12:12">
      <c r="L318" t="s">
        <v>311</v>
      </c>
    </row>
    <row r="319" spans="12:12">
      <c r="L319" t="s">
        <v>312</v>
      </c>
    </row>
    <row r="320" spans="12:12">
      <c r="L320" t="s">
        <v>313</v>
      </c>
    </row>
    <row r="321" spans="12:12">
      <c r="L321" t="s">
        <v>314</v>
      </c>
    </row>
    <row r="322" spans="12:12">
      <c r="L322" t="s">
        <v>315</v>
      </c>
    </row>
    <row r="323" spans="12:12">
      <c r="L323" t="s">
        <v>316</v>
      </c>
    </row>
    <row r="324" spans="12:12">
      <c r="L324" t="s">
        <v>317</v>
      </c>
    </row>
    <row r="325" spans="12:12">
      <c r="L325" t="s">
        <v>318</v>
      </c>
    </row>
    <row r="326" spans="12:12">
      <c r="L326" t="s">
        <v>319</v>
      </c>
    </row>
    <row r="327" spans="12:12">
      <c r="L327" t="s">
        <v>320</v>
      </c>
    </row>
    <row r="328" spans="12:12">
      <c r="L328" t="s">
        <v>321</v>
      </c>
    </row>
    <row r="329" spans="12:12">
      <c r="L329" t="s">
        <v>322</v>
      </c>
    </row>
    <row r="330" spans="12:12">
      <c r="L330" t="s">
        <v>323</v>
      </c>
    </row>
    <row r="331" spans="12:12">
      <c r="L331" t="s">
        <v>324</v>
      </c>
    </row>
    <row r="332" spans="12:12">
      <c r="L332" t="s">
        <v>325</v>
      </c>
    </row>
    <row r="333" spans="12:12">
      <c r="L333" t="s">
        <v>326</v>
      </c>
    </row>
    <row r="334" spans="12:12">
      <c r="L334" t="s">
        <v>327</v>
      </c>
    </row>
    <row r="335" spans="12:12">
      <c r="L335" t="s">
        <v>328</v>
      </c>
    </row>
    <row r="336" spans="12:12">
      <c r="L336" t="s">
        <v>329</v>
      </c>
    </row>
    <row r="337" spans="12:12">
      <c r="L337" t="s">
        <v>330</v>
      </c>
    </row>
    <row r="338" spans="12:12">
      <c r="L338" t="s">
        <v>331</v>
      </c>
    </row>
    <row r="339" spans="12:12">
      <c r="L339" t="s">
        <v>332</v>
      </c>
    </row>
    <row r="340" spans="12:12">
      <c r="L340" t="s">
        <v>333</v>
      </c>
    </row>
    <row r="341" spans="12:12">
      <c r="L341" t="s">
        <v>334</v>
      </c>
    </row>
    <row r="342" spans="12:12">
      <c r="L342" t="s">
        <v>335</v>
      </c>
    </row>
    <row r="343" spans="12:12">
      <c r="L343" t="s">
        <v>336</v>
      </c>
    </row>
    <row r="344" spans="12:12">
      <c r="L344" t="s">
        <v>337</v>
      </c>
    </row>
    <row r="345" spans="12:12">
      <c r="L345"/>
    </row>
    <row r="346" spans="12:12">
      <c r="L346"/>
    </row>
  </sheetData>
  <mergeCells count="5">
    <mergeCell ref="B1:B2"/>
    <mergeCell ref="C1:C2"/>
    <mergeCell ref="D1:H1"/>
    <mergeCell ref="K1:L1"/>
    <mergeCell ref="J1:J2"/>
  </mergeCells>
  <phoneticPr fontId="18" type="noConversion"/>
  <hyperlinks>
    <hyperlink ref="E3" r:id="rId1" display="https://achizitii.md/ro/public/tender/list?cpv=33700000-7"/>
    <hyperlink ref="E4:E28" r:id="rId2" display="https://achizitii.md/ro/public/tender/list?cpv=33700000-7"/>
  </hyperlinks>
  <pageMargins left="0.75" right="0.75" top="1" bottom="1" header="0.5" footer="0.5"/>
  <pageSetup paperSize="9" orientation="portrait" verticalDpi="4294967292"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333"/>
  <sheetViews>
    <sheetView topLeftCell="A179" workbookViewId="0">
      <selection activeCell="C211" sqref="C211"/>
    </sheetView>
  </sheetViews>
  <sheetFormatPr defaultColWidth="8.85546875" defaultRowHeight="12.75"/>
  <sheetData>
    <row r="4" spans="1:8" ht="20.100000000000001" customHeight="1">
      <c r="A4" s="1"/>
      <c r="B4" s="1"/>
      <c r="C4" s="2" t="s">
        <v>4</v>
      </c>
      <c r="D4" s="1"/>
      <c r="E4" s="1"/>
      <c r="F4" s="1"/>
      <c r="G4" s="1"/>
      <c r="H4" s="1"/>
    </row>
    <row r="5" spans="1:8" ht="14.1" customHeight="1">
      <c r="A5" s="1"/>
      <c r="B5" s="1"/>
      <c r="C5" t="s">
        <v>9</v>
      </c>
      <c r="D5" s="1"/>
      <c r="E5" s="1"/>
      <c r="F5" s="1"/>
      <c r="G5" s="1"/>
      <c r="H5" s="1"/>
    </row>
    <row r="6" spans="1:8" ht="14.1" customHeight="1">
      <c r="A6" s="1"/>
      <c r="B6" s="1"/>
      <c r="C6" t="s">
        <v>10</v>
      </c>
      <c r="D6" s="1"/>
      <c r="E6" s="1"/>
      <c r="F6" s="1"/>
      <c r="G6" s="1"/>
      <c r="H6" s="1"/>
    </row>
    <row r="7" spans="1:8" ht="14.1" customHeight="1">
      <c r="A7" s="1"/>
      <c r="B7" s="1"/>
      <c r="C7" t="s">
        <v>11</v>
      </c>
      <c r="D7" s="1"/>
      <c r="E7" s="1"/>
      <c r="F7" s="1"/>
      <c r="G7" s="1"/>
      <c r="H7" s="1"/>
    </row>
    <row r="8" spans="1:8" ht="14.1" customHeight="1">
      <c r="A8" s="1"/>
      <c r="B8" s="1"/>
      <c r="C8" t="s">
        <v>12</v>
      </c>
      <c r="D8" s="1"/>
      <c r="E8" s="1"/>
      <c r="F8" s="1"/>
      <c r="G8" s="1"/>
      <c r="H8" s="1"/>
    </row>
    <row r="9" spans="1:8" ht="14.1" customHeight="1">
      <c r="A9" s="1"/>
      <c r="B9" s="1"/>
      <c r="C9" t="s">
        <v>13</v>
      </c>
      <c r="D9" s="1"/>
      <c r="E9" s="1"/>
      <c r="F9" s="1"/>
      <c r="G9" s="1"/>
      <c r="H9" s="1"/>
    </row>
    <row r="10" spans="1:8" ht="14.1" customHeight="1">
      <c r="A10" s="1"/>
      <c r="B10" s="1"/>
      <c r="C10" s="3" t="s">
        <v>14</v>
      </c>
      <c r="D10" s="1"/>
      <c r="E10" s="1"/>
      <c r="F10" s="1"/>
      <c r="G10" s="1"/>
      <c r="H10" s="1"/>
    </row>
    <row r="11" spans="1:8" ht="14.1" customHeight="1">
      <c r="A11" s="1"/>
      <c r="B11" s="1"/>
      <c r="C11" t="s">
        <v>15</v>
      </c>
      <c r="D11" s="1"/>
      <c r="E11" s="1"/>
      <c r="F11" s="1"/>
      <c r="G11" s="1"/>
      <c r="H11" s="1"/>
    </row>
    <row r="12" spans="1:8" ht="14.1" customHeight="1">
      <c r="A12" s="1"/>
      <c r="B12" s="1"/>
      <c r="C12" t="s">
        <v>16</v>
      </c>
      <c r="D12" s="1"/>
      <c r="E12" s="1"/>
      <c r="F12" s="1"/>
      <c r="G12" s="1"/>
      <c r="H12" s="1"/>
    </row>
    <row r="13" spans="1:8" ht="14.1" customHeight="1">
      <c r="A13" s="1"/>
      <c r="B13" s="1"/>
      <c r="C13" t="s">
        <v>17</v>
      </c>
      <c r="D13" s="1"/>
      <c r="E13" s="1"/>
      <c r="F13" s="1"/>
      <c r="G13" s="1"/>
      <c r="H13" s="1"/>
    </row>
    <row r="14" spans="1:8" ht="14.1" customHeight="1">
      <c r="A14" s="1"/>
      <c r="B14" s="1"/>
      <c r="C14" t="s">
        <v>18</v>
      </c>
      <c r="D14" s="1"/>
      <c r="E14" s="1"/>
      <c r="F14" s="1"/>
      <c r="G14" s="1"/>
      <c r="H14" s="1"/>
    </row>
    <row r="15" spans="1:8" ht="14.1" customHeight="1">
      <c r="A15" s="1"/>
      <c r="B15" s="1"/>
      <c r="C15" t="s">
        <v>19</v>
      </c>
      <c r="D15" s="1"/>
      <c r="E15" s="1"/>
      <c r="F15" s="1"/>
      <c r="G15" s="1"/>
      <c r="H15" s="1"/>
    </row>
    <row r="16" spans="1:8" ht="14.1" customHeight="1">
      <c r="A16" s="1"/>
      <c r="B16" s="1"/>
      <c r="C16" t="s">
        <v>20</v>
      </c>
      <c r="D16" s="1"/>
      <c r="E16" s="1"/>
      <c r="F16" s="1"/>
      <c r="G16" s="1"/>
      <c r="H16" s="1"/>
    </row>
    <row r="17" spans="1:8" ht="14.1" customHeight="1">
      <c r="A17" s="1"/>
      <c r="B17" s="1"/>
      <c r="C17" t="s">
        <v>21</v>
      </c>
      <c r="D17" s="1"/>
      <c r="E17" s="1"/>
      <c r="F17" s="1"/>
      <c r="G17" s="1"/>
      <c r="H17" s="1"/>
    </row>
    <row r="18" spans="1:8" ht="14.1" customHeight="1">
      <c r="A18" s="1"/>
      <c r="B18" s="1"/>
      <c r="C18" t="s">
        <v>22</v>
      </c>
      <c r="D18" s="1"/>
      <c r="E18" s="1"/>
      <c r="F18" s="1"/>
      <c r="G18" s="1"/>
      <c r="H18" s="1"/>
    </row>
    <row r="19" spans="1:8" ht="14.1" customHeight="1">
      <c r="A19" s="1"/>
      <c r="B19" s="1"/>
      <c r="C19" t="s">
        <v>23</v>
      </c>
      <c r="D19" s="1"/>
      <c r="E19" s="1"/>
      <c r="F19" s="1"/>
      <c r="G19" s="1"/>
      <c r="H19" s="1"/>
    </row>
    <row r="20" spans="1:8" ht="14.1" customHeight="1">
      <c r="A20" s="1"/>
      <c r="B20" s="1"/>
      <c r="C20" t="s">
        <v>24</v>
      </c>
      <c r="D20" s="1"/>
      <c r="E20" s="1"/>
      <c r="F20" s="1"/>
      <c r="G20" s="1"/>
      <c r="H20" s="1"/>
    </row>
    <row r="21" spans="1:8" ht="14.1" customHeight="1">
      <c r="A21" s="1"/>
      <c r="B21" s="1"/>
      <c r="C21" t="s">
        <v>25</v>
      </c>
      <c r="D21" s="1"/>
      <c r="E21" s="1"/>
      <c r="F21" s="1"/>
      <c r="G21" s="1"/>
      <c r="H21" s="1"/>
    </row>
    <row r="22" spans="1:8" ht="14.1" customHeight="1">
      <c r="A22" s="1"/>
      <c r="B22" s="1"/>
      <c r="C22" t="s">
        <v>26</v>
      </c>
      <c r="D22" s="1"/>
      <c r="E22" s="1"/>
      <c r="F22" s="1"/>
      <c r="G22" s="1"/>
      <c r="H22" s="1"/>
    </row>
    <row r="23" spans="1:8" ht="14.1" customHeight="1">
      <c r="A23" s="1"/>
      <c r="B23" s="1"/>
      <c r="C23" t="s">
        <v>27</v>
      </c>
      <c r="D23" s="1"/>
      <c r="E23" s="1"/>
      <c r="F23" s="1"/>
      <c r="G23" s="1"/>
      <c r="H23" s="1"/>
    </row>
    <row r="24" spans="1:8" ht="14.1" customHeight="1">
      <c r="A24" s="1"/>
      <c r="B24" s="1"/>
      <c r="C24" t="s">
        <v>28</v>
      </c>
      <c r="D24" s="1"/>
      <c r="E24" s="1"/>
      <c r="F24" s="1"/>
      <c r="G24" s="1"/>
      <c r="H24" s="1"/>
    </row>
    <row r="25" spans="1:8" ht="14.1" customHeight="1">
      <c r="A25" s="1"/>
      <c r="B25" s="1"/>
      <c r="C25" t="s">
        <v>29</v>
      </c>
      <c r="D25" s="1"/>
      <c r="E25" s="1"/>
      <c r="F25" s="1"/>
      <c r="G25" s="1"/>
      <c r="H25" s="1"/>
    </row>
    <row r="26" spans="1:8" ht="14.1" customHeight="1">
      <c r="A26" s="1"/>
      <c r="B26" s="1"/>
      <c r="C26" t="s">
        <v>30</v>
      </c>
      <c r="D26" s="1"/>
      <c r="E26" s="1"/>
      <c r="F26" s="1"/>
      <c r="G26" s="1"/>
      <c r="H26" s="1"/>
    </row>
    <row r="27" spans="1:8" ht="14.1" customHeight="1">
      <c r="A27" s="1"/>
      <c r="B27" s="1"/>
      <c r="C27" t="s">
        <v>31</v>
      </c>
      <c r="D27" s="1"/>
      <c r="E27" s="1"/>
      <c r="F27" s="1"/>
      <c r="G27" s="1"/>
      <c r="H27" s="1"/>
    </row>
    <row r="28" spans="1:8" ht="14.1" customHeight="1">
      <c r="A28" s="1"/>
      <c r="B28" s="1"/>
      <c r="C28" t="s">
        <v>32</v>
      </c>
      <c r="D28" s="1"/>
      <c r="E28" s="1"/>
      <c r="F28" s="1"/>
      <c r="G28" s="1"/>
      <c r="H28" s="1"/>
    </row>
    <row r="29" spans="1:8" ht="14.1" customHeight="1">
      <c r="A29" s="1"/>
      <c r="B29" s="1"/>
      <c r="C29" t="s">
        <v>33</v>
      </c>
      <c r="D29" s="1"/>
      <c r="E29" s="1"/>
      <c r="F29" s="1"/>
      <c r="G29" s="1"/>
      <c r="H29" s="1"/>
    </row>
    <row r="30" spans="1:8">
      <c r="C30" t="s">
        <v>34</v>
      </c>
    </row>
    <row r="31" spans="1:8">
      <c r="C31" t="s">
        <v>35</v>
      </c>
    </row>
    <row r="32" spans="1:8">
      <c r="C32" t="s">
        <v>36</v>
      </c>
    </row>
    <row r="33" spans="3:3">
      <c r="C33" t="s">
        <v>37</v>
      </c>
    </row>
    <row r="34" spans="3:3">
      <c r="C34" t="s">
        <v>38</v>
      </c>
    </row>
    <row r="35" spans="3:3">
      <c r="C35" t="s">
        <v>39</v>
      </c>
    </row>
    <row r="36" spans="3:3">
      <c r="C36" t="s">
        <v>40</v>
      </c>
    </row>
    <row r="37" spans="3:3">
      <c r="C37" t="s">
        <v>41</v>
      </c>
    </row>
    <row r="38" spans="3:3">
      <c r="C38" t="s">
        <v>42</v>
      </c>
    </row>
    <row r="39" spans="3:3">
      <c r="C39" t="s">
        <v>43</v>
      </c>
    </row>
    <row r="40" spans="3:3">
      <c r="C40" t="s">
        <v>44</v>
      </c>
    </row>
    <row r="41" spans="3:3">
      <c r="C41" t="s">
        <v>45</v>
      </c>
    </row>
    <row r="42" spans="3:3">
      <c r="C42" t="s">
        <v>46</v>
      </c>
    </row>
    <row r="43" spans="3:3">
      <c r="C43" t="s">
        <v>47</v>
      </c>
    </row>
    <row r="44" spans="3:3">
      <c r="C44" t="s">
        <v>48</v>
      </c>
    </row>
    <row r="45" spans="3:3">
      <c r="C45" t="s">
        <v>49</v>
      </c>
    </row>
    <row r="46" spans="3:3">
      <c r="C46" t="s">
        <v>50</v>
      </c>
    </row>
    <row r="47" spans="3:3">
      <c r="C47" t="s">
        <v>51</v>
      </c>
    </row>
    <row r="48" spans="3:3">
      <c r="C48" t="s">
        <v>52</v>
      </c>
    </row>
    <row r="49" spans="3:3">
      <c r="C49" t="s">
        <v>53</v>
      </c>
    </row>
    <row r="50" spans="3:3">
      <c r="C50" t="s">
        <v>54</v>
      </c>
    </row>
    <row r="51" spans="3:3">
      <c r="C51" t="s">
        <v>55</v>
      </c>
    </row>
    <row r="52" spans="3:3">
      <c r="C52" t="s">
        <v>56</v>
      </c>
    </row>
    <row r="53" spans="3:3">
      <c r="C53" t="s">
        <v>57</v>
      </c>
    </row>
    <row r="54" spans="3:3">
      <c r="C54" t="s">
        <v>58</v>
      </c>
    </row>
    <row r="55" spans="3:3">
      <c r="C55" t="s">
        <v>59</v>
      </c>
    </row>
    <row r="56" spans="3:3">
      <c r="C56" t="s">
        <v>60</v>
      </c>
    </row>
    <row r="57" spans="3:3">
      <c r="C57" t="s">
        <v>61</v>
      </c>
    </row>
    <row r="58" spans="3:3">
      <c r="C58" t="s">
        <v>62</v>
      </c>
    </row>
    <row r="59" spans="3:3">
      <c r="C59" t="s">
        <v>63</v>
      </c>
    </row>
    <row r="60" spans="3:3">
      <c r="C60" t="s">
        <v>64</v>
      </c>
    </row>
    <row r="61" spans="3:3">
      <c r="C61" t="s">
        <v>65</v>
      </c>
    </row>
    <row r="62" spans="3:3">
      <c r="C62" t="s">
        <v>66</v>
      </c>
    </row>
    <row r="63" spans="3:3">
      <c r="C63" t="s">
        <v>67</v>
      </c>
    </row>
    <row r="64" spans="3:3">
      <c r="C64" t="s">
        <v>68</v>
      </c>
    </row>
    <row r="65" spans="3:3">
      <c r="C65" t="s">
        <v>69</v>
      </c>
    </row>
    <row r="66" spans="3:3">
      <c r="C66" t="s">
        <v>70</v>
      </c>
    </row>
    <row r="67" spans="3:3">
      <c r="C67" t="s">
        <v>71</v>
      </c>
    </row>
    <row r="68" spans="3:3">
      <c r="C68" t="s">
        <v>72</v>
      </c>
    </row>
    <row r="69" spans="3:3">
      <c r="C69" t="s">
        <v>73</v>
      </c>
    </row>
    <row r="70" spans="3:3">
      <c r="C70" t="s">
        <v>74</v>
      </c>
    </row>
    <row r="71" spans="3:3">
      <c r="C71" t="s">
        <v>75</v>
      </c>
    </row>
    <row r="72" spans="3:3">
      <c r="C72" t="s">
        <v>76</v>
      </c>
    </row>
    <row r="73" spans="3:3">
      <c r="C73" t="s">
        <v>77</v>
      </c>
    </row>
    <row r="74" spans="3:3">
      <c r="C74" t="s">
        <v>78</v>
      </c>
    </row>
    <row r="75" spans="3:3">
      <c r="C75" t="s">
        <v>79</v>
      </c>
    </row>
    <row r="76" spans="3:3">
      <c r="C76" t="s">
        <v>80</v>
      </c>
    </row>
    <row r="77" spans="3:3">
      <c r="C77" t="s">
        <v>81</v>
      </c>
    </row>
    <row r="78" spans="3:3">
      <c r="C78" t="s">
        <v>82</v>
      </c>
    </row>
    <row r="79" spans="3:3">
      <c r="C79" t="s">
        <v>83</v>
      </c>
    </row>
    <row r="80" spans="3:3">
      <c r="C80" t="s">
        <v>84</v>
      </c>
    </row>
    <row r="81" spans="3:3">
      <c r="C81" t="s">
        <v>85</v>
      </c>
    </row>
    <row r="82" spans="3:3">
      <c r="C82" t="s">
        <v>86</v>
      </c>
    </row>
    <row r="83" spans="3:3">
      <c r="C83" t="s">
        <v>87</v>
      </c>
    </row>
    <row r="84" spans="3:3">
      <c r="C84" t="s">
        <v>88</v>
      </c>
    </row>
    <row r="85" spans="3:3">
      <c r="C85" t="s">
        <v>89</v>
      </c>
    </row>
    <row r="86" spans="3:3">
      <c r="C86" t="s">
        <v>90</v>
      </c>
    </row>
    <row r="87" spans="3:3">
      <c r="C87" t="s">
        <v>91</v>
      </c>
    </row>
    <row r="88" spans="3:3">
      <c r="C88" t="s">
        <v>92</v>
      </c>
    </row>
    <row r="89" spans="3:3">
      <c r="C89" t="s">
        <v>93</v>
      </c>
    </row>
    <row r="90" spans="3:3">
      <c r="C90" t="s">
        <v>94</v>
      </c>
    </row>
    <row r="91" spans="3:3">
      <c r="C91" t="s">
        <v>95</v>
      </c>
    </row>
    <row r="92" spans="3:3">
      <c r="C92" t="s">
        <v>96</v>
      </c>
    </row>
    <row r="93" spans="3:3">
      <c r="C93" t="s">
        <v>97</v>
      </c>
    </row>
    <row r="94" spans="3:3">
      <c r="C94" t="s">
        <v>98</v>
      </c>
    </row>
    <row r="95" spans="3:3">
      <c r="C95" t="s">
        <v>99</v>
      </c>
    </row>
    <row r="96" spans="3:3">
      <c r="C96" t="s">
        <v>100</v>
      </c>
    </row>
    <row r="97" spans="3:3">
      <c r="C97" t="s">
        <v>101</v>
      </c>
    </row>
    <row r="98" spans="3:3">
      <c r="C98" t="s">
        <v>102</v>
      </c>
    </row>
    <row r="99" spans="3:3">
      <c r="C99" t="s">
        <v>103</v>
      </c>
    </row>
    <row r="100" spans="3:3">
      <c r="C100" t="s">
        <v>104</v>
      </c>
    </row>
    <row r="101" spans="3:3">
      <c r="C101" t="s">
        <v>105</v>
      </c>
    </row>
    <row r="102" spans="3:3">
      <c r="C102" t="s">
        <v>106</v>
      </c>
    </row>
    <row r="103" spans="3:3">
      <c r="C103" t="s">
        <v>107</v>
      </c>
    </row>
    <row r="104" spans="3:3">
      <c r="C104" t="s">
        <v>108</v>
      </c>
    </row>
    <row r="105" spans="3:3">
      <c r="C105" t="s">
        <v>109</v>
      </c>
    </row>
    <row r="106" spans="3:3">
      <c r="C106" t="s">
        <v>110</v>
      </c>
    </row>
    <row r="107" spans="3:3">
      <c r="C107" t="s">
        <v>111</v>
      </c>
    </row>
    <row r="108" spans="3:3">
      <c r="C108" t="s">
        <v>112</v>
      </c>
    </row>
    <row r="109" spans="3:3">
      <c r="C109" t="s">
        <v>113</v>
      </c>
    </row>
    <row r="110" spans="3:3">
      <c r="C110" t="s">
        <v>114</v>
      </c>
    </row>
    <row r="111" spans="3:3">
      <c r="C111" t="s">
        <v>115</v>
      </c>
    </row>
    <row r="112" spans="3:3">
      <c r="C112" t="s">
        <v>116</v>
      </c>
    </row>
    <row r="113" spans="3:3">
      <c r="C113" t="s">
        <v>117</v>
      </c>
    </row>
    <row r="114" spans="3:3">
      <c r="C114" t="s">
        <v>118</v>
      </c>
    </row>
    <row r="115" spans="3:3">
      <c r="C115" t="s">
        <v>119</v>
      </c>
    </row>
    <row r="116" spans="3:3">
      <c r="C116" t="s">
        <v>120</v>
      </c>
    </row>
    <row r="117" spans="3:3">
      <c r="C117" t="s">
        <v>121</v>
      </c>
    </row>
    <row r="118" spans="3:3">
      <c r="C118" t="s">
        <v>122</v>
      </c>
    </row>
    <row r="119" spans="3:3">
      <c r="C119" t="s">
        <v>123</v>
      </c>
    </row>
    <row r="120" spans="3:3">
      <c r="C120" t="s">
        <v>124</v>
      </c>
    </row>
    <row r="121" spans="3:3">
      <c r="C121" t="s">
        <v>125</v>
      </c>
    </row>
    <row r="122" spans="3:3">
      <c r="C122" t="s">
        <v>126</v>
      </c>
    </row>
    <row r="123" spans="3:3">
      <c r="C123" t="s">
        <v>127</v>
      </c>
    </row>
    <row r="124" spans="3:3">
      <c r="C124" t="s">
        <v>128</v>
      </c>
    </row>
    <row r="125" spans="3:3">
      <c r="C125" t="s">
        <v>129</v>
      </c>
    </row>
    <row r="126" spans="3:3">
      <c r="C126" t="s">
        <v>130</v>
      </c>
    </row>
    <row r="127" spans="3:3">
      <c r="C127" t="s">
        <v>131</v>
      </c>
    </row>
    <row r="128" spans="3:3">
      <c r="C128" t="s">
        <v>132</v>
      </c>
    </row>
    <row r="129" spans="3:3">
      <c r="C129" t="s">
        <v>133</v>
      </c>
    </row>
    <row r="130" spans="3:3">
      <c r="C130" t="s">
        <v>134</v>
      </c>
    </row>
    <row r="131" spans="3:3">
      <c r="C131" t="s">
        <v>135</v>
      </c>
    </row>
    <row r="132" spans="3:3">
      <c r="C132" t="s">
        <v>136</v>
      </c>
    </row>
    <row r="133" spans="3:3">
      <c r="C133" t="s">
        <v>137</v>
      </c>
    </row>
    <row r="134" spans="3:3">
      <c r="C134" t="s">
        <v>138</v>
      </c>
    </row>
    <row r="135" spans="3:3">
      <c r="C135" t="s">
        <v>139</v>
      </c>
    </row>
    <row r="136" spans="3:3">
      <c r="C136" t="s">
        <v>140</v>
      </c>
    </row>
    <row r="137" spans="3:3">
      <c r="C137" t="s">
        <v>141</v>
      </c>
    </row>
    <row r="138" spans="3:3">
      <c r="C138" t="s">
        <v>142</v>
      </c>
    </row>
    <row r="139" spans="3:3">
      <c r="C139" t="s">
        <v>143</v>
      </c>
    </row>
    <row r="140" spans="3:3">
      <c r="C140" t="s">
        <v>144</v>
      </c>
    </row>
    <row r="141" spans="3:3">
      <c r="C141" t="s">
        <v>145</v>
      </c>
    </row>
    <row r="142" spans="3:3">
      <c r="C142" t="s">
        <v>146</v>
      </c>
    </row>
    <row r="143" spans="3:3">
      <c r="C143" t="s">
        <v>147</v>
      </c>
    </row>
    <row r="144" spans="3:3">
      <c r="C144" t="s">
        <v>148</v>
      </c>
    </row>
    <row r="145" spans="3:3">
      <c r="C145" t="s">
        <v>149</v>
      </c>
    </row>
    <row r="146" spans="3:3">
      <c r="C146" t="s">
        <v>150</v>
      </c>
    </row>
    <row r="147" spans="3:3">
      <c r="C147" t="s">
        <v>151</v>
      </c>
    </row>
    <row r="148" spans="3:3">
      <c r="C148" t="s">
        <v>152</v>
      </c>
    </row>
    <row r="149" spans="3:3">
      <c r="C149" t="s">
        <v>153</v>
      </c>
    </row>
    <row r="150" spans="3:3">
      <c r="C150" t="s">
        <v>154</v>
      </c>
    </row>
    <row r="151" spans="3:3">
      <c r="C151" t="s">
        <v>155</v>
      </c>
    </row>
    <row r="152" spans="3:3">
      <c r="C152" t="s">
        <v>156</v>
      </c>
    </row>
    <row r="153" spans="3:3">
      <c r="C153" t="s">
        <v>157</v>
      </c>
    </row>
    <row r="154" spans="3:3">
      <c r="C154" t="s">
        <v>158</v>
      </c>
    </row>
    <row r="155" spans="3:3">
      <c r="C155" t="s">
        <v>159</v>
      </c>
    </row>
    <row r="156" spans="3:3">
      <c r="C156" t="s">
        <v>160</v>
      </c>
    </row>
    <row r="157" spans="3:3">
      <c r="C157" t="s">
        <v>161</v>
      </c>
    </row>
    <row r="158" spans="3:3">
      <c r="C158" t="s">
        <v>162</v>
      </c>
    </row>
    <row r="159" spans="3:3">
      <c r="C159" t="s">
        <v>163</v>
      </c>
    </row>
    <row r="160" spans="3:3">
      <c r="C160" t="s">
        <v>164</v>
      </c>
    </row>
    <row r="161" spans="3:3">
      <c r="C161" t="s">
        <v>165</v>
      </c>
    </row>
    <row r="162" spans="3:3">
      <c r="C162" t="s">
        <v>166</v>
      </c>
    </row>
    <row r="163" spans="3:3">
      <c r="C163" t="s">
        <v>167</v>
      </c>
    </row>
    <row r="164" spans="3:3">
      <c r="C164" t="s">
        <v>168</v>
      </c>
    </row>
    <row r="165" spans="3:3">
      <c r="C165" t="s">
        <v>169</v>
      </c>
    </row>
    <row r="166" spans="3:3">
      <c r="C166" t="s">
        <v>170</v>
      </c>
    </row>
    <row r="167" spans="3:3">
      <c r="C167" t="s">
        <v>171</v>
      </c>
    </row>
    <row r="168" spans="3:3">
      <c r="C168" t="s">
        <v>172</v>
      </c>
    </row>
    <row r="169" spans="3:3">
      <c r="C169" t="s">
        <v>173</v>
      </c>
    </row>
    <row r="170" spans="3:3">
      <c r="C170" t="s">
        <v>174</v>
      </c>
    </row>
    <row r="171" spans="3:3">
      <c r="C171" t="s">
        <v>175</v>
      </c>
    </row>
    <row r="172" spans="3:3">
      <c r="C172" t="s">
        <v>176</v>
      </c>
    </row>
    <row r="173" spans="3:3">
      <c r="C173" t="s">
        <v>177</v>
      </c>
    </row>
    <row r="174" spans="3:3">
      <c r="C174" t="s">
        <v>178</v>
      </c>
    </row>
    <row r="175" spans="3:3">
      <c r="C175" t="s">
        <v>179</v>
      </c>
    </row>
    <row r="176" spans="3:3">
      <c r="C176" t="s">
        <v>180</v>
      </c>
    </row>
    <row r="177" spans="3:3">
      <c r="C177" t="s">
        <v>181</v>
      </c>
    </row>
    <row r="178" spans="3:3">
      <c r="C178" t="s">
        <v>182</v>
      </c>
    </row>
    <row r="179" spans="3:3">
      <c r="C179" t="s">
        <v>183</v>
      </c>
    </row>
    <row r="180" spans="3:3">
      <c r="C180" t="s">
        <v>184</v>
      </c>
    </row>
    <row r="181" spans="3:3">
      <c r="C181" t="s">
        <v>185</v>
      </c>
    </row>
    <row r="182" spans="3:3">
      <c r="C182" t="s">
        <v>186</v>
      </c>
    </row>
    <row r="183" spans="3:3">
      <c r="C183" t="s">
        <v>187</v>
      </c>
    </row>
    <row r="184" spans="3:3">
      <c r="C184" t="s">
        <v>188</v>
      </c>
    </row>
    <row r="185" spans="3:3">
      <c r="C185" t="s">
        <v>189</v>
      </c>
    </row>
    <row r="186" spans="3:3">
      <c r="C186" t="s">
        <v>190</v>
      </c>
    </row>
    <row r="187" spans="3:3">
      <c r="C187" t="s">
        <v>191</v>
      </c>
    </row>
    <row r="188" spans="3:3">
      <c r="C188" t="s">
        <v>192</v>
      </c>
    </row>
    <row r="189" spans="3:3">
      <c r="C189" t="s">
        <v>193</v>
      </c>
    </row>
    <row r="190" spans="3:3">
      <c r="C190" t="s">
        <v>194</v>
      </c>
    </row>
    <row r="191" spans="3:3">
      <c r="C191" t="s">
        <v>195</v>
      </c>
    </row>
    <row r="192" spans="3:3">
      <c r="C192" t="s">
        <v>196</v>
      </c>
    </row>
    <row r="193" spans="3:3">
      <c r="C193" t="s">
        <v>197</v>
      </c>
    </row>
    <row r="194" spans="3:3">
      <c r="C194" t="s">
        <v>198</v>
      </c>
    </row>
    <row r="195" spans="3:3">
      <c r="C195" t="s">
        <v>199</v>
      </c>
    </row>
    <row r="196" spans="3:3">
      <c r="C196" t="s">
        <v>200</v>
      </c>
    </row>
    <row r="197" spans="3:3">
      <c r="C197" t="s">
        <v>201</v>
      </c>
    </row>
    <row r="198" spans="3:3">
      <c r="C198" t="s">
        <v>202</v>
      </c>
    </row>
    <row r="199" spans="3:3">
      <c r="C199" t="s">
        <v>203</v>
      </c>
    </row>
    <row r="200" spans="3:3">
      <c r="C200" t="s">
        <v>204</v>
      </c>
    </row>
    <row r="201" spans="3:3">
      <c r="C201" t="s">
        <v>205</v>
      </c>
    </row>
    <row r="202" spans="3:3">
      <c r="C202" t="s">
        <v>206</v>
      </c>
    </row>
    <row r="203" spans="3:3">
      <c r="C203" t="s">
        <v>207</v>
      </c>
    </row>
    <row r="204" spans="3:3">
      <c r="C204" t="s">
        <v>208</v>
      </c>
    </row>
    <row r="205" spans="3:3">
      <c r="C205" t="s">
        <v>209</v>
      </c>
    </row>
    <row r="206" spans="3:3">
      <c r="C206" t="s">
        <v>210</v>
      </c>
    </row>
    <row r="207" spans="3:3">
      <c r="C207" t="s">
        <v>211</v>
      </c>
    </row>
    <row r="208" spans="3:3">
      <c r="C208" t="s">
        <v>212</v>
      </c>
    </row>
    <row r="209" spans="3:3">
      <c r="C209" t="s">
        <v>213</v>
      </c>
    </row>
    <row r="210" spans="3:3">
      <c r="C210" t="s">
        <v>214</v>
      </c>
    </row>
    <row r="211" spans="3:3">
      <c r="C211" t="s">
        <v>215</v>
      </c>
    </row>
    <row r="212" spans="3:3">
      <c r="C212" t="s">
        <v>216</v>
      </c>
    </row>
    <row r="213" spans="3:3">
      <c r="C213" t="s">
        <v>217</v>
      </c>
    </row>
    <row r="214" spans="3:3">
      <c r="C214" t="s">
        <v>218</v>
      </c>
    </row>
    <row r="215" spans="3:3">
      <c r="C215" t="s">
        <v>219</v>
      </c>
    </row>
    <row r="216" spans="3:3">
      <c r="C216" t="s">
        <v>220</v>
      </c>
    </row>
    <row r="217" spans="3:3">
      <c r="C217" t="s">
        <v>221</v>
      </c>
    </row>
    <row r="218" spans="3:3">
      <c r="C218" t="s">
        <v>222</v>
      </c>
    </row>
    <row r="219" spans="3:3">
      <c r="C219" t="s">
        <v>223</v>
      </c>
    </row>
    <row r="220" spans="3:3">
      <c r="C220" t="s">
        <v>224</v>
      </c>
    </row>
    <row r="221" spans="3:3">
      <c r="C221" t="s">
        <v>225</v>
      </c>
    </row>
    <row r="222" spans="3:3">
      <c r="C222" t="s">
        <v>226</v>
      </c>
    </row>
    <row r="223" spans="3:3">
      <c r="C223" t="s">
        <v>227</v>
      </c>
    </row>
    <row r="224" spans="3:3">
      <c r="C224" t="s">
        <v>228</v>
      </c>
    </row>
    <row r="225" spans="3:3">
      <c r="C225" t="s">
        <v>229</v>
      </c>
    </row>
    <row r="226" spans="3:3">
      <c r="C226" t="s">
        <v>230</v>
      </c>
    </row>
    <row r="227" spans="3:3">
      <c r="C227" t="s">
        <v>231</v>
      </c>
    </row>
    <row r="228" spans="3:3">
      <c r="C228" t="s">
        <v>232</v>
      </c>
    </row>
    <row r="229" spans="3:3">
      <c r="C229" t="s">
        <v>233</v>
      </c>
    </row>
    <row r="230" spans="3:3">
      <c r="C230" t="s">
        <v>234</v>
      </c>
    </row>
    <row r="231" spans="3:3">
      <c r="C231" t="s">
        <v>235</v>
      </c>
    </row>
    <row r="232" spans="3:3">
      <c r="C232" t="s">
        <v>236</v>
      </c>
    </row>
    <row r="233" spans="3:3">
      <c r="C233" t="s">
        <v>237</v>
      </c>
    </row>
    <row r="234" spans="3:3">
      <c r="C234" t="s">
        <v>238</v>
      </c>
    </row>
    <row r="235" spans="3:3">
      <c r="C235" t="s">
        <v>239</v>
      </c>
    </row>
    <row r="236" spans="3:3">
      <c r="C236" t="s">
        <v>240</v>
      </c>
    </row>
    <row r="237" spans="3:3">
      <c r="C237" t="s">
        <v>241</v>
      </c>
    </row>
    <row r="238" spans="3:3">
      <c r="C238" t="s">
        <v>242</v>
      </c>
    </row>
    <row r="239" spans="3:3">
      <c r="C239" t="s">
        <v>243</v>
      </c>
    </row>
    <row r="240" spans="3:3">
      <c r="C240" t="s">
        <v>244</v>
      </c>
    </row>
    <row r="241" spans="3:3">
      <c r="C241" t="s">
        <v>245</v>
      </c>
    </row>
    <row r="242" spans="3:3">
      <c r="C242" t="s">
        <v>246</v>
      </c>
    </row>
    <row r="243" spans="3:3">
      <c r="C243" t="s">
        <v>247</v>
      </c>
    </row>
    <row r="244" spans="3:3">
      <c r="C244" t="s">
        <v>248</v>
      </c>
    </row>
    <row r="245" spans="3:3">
      <c r="C245" t="s">
        <v>249</v>
      </c>
    </row>
    <row r="246" spans="3:3">
      <c r="C246" t="s">
        <v>250</v>
      </c>
    </row>
    <row r="247" spans="3:3">
      <c r="C247" t="s">
        <v>251</v>
      </c>
    </row>
    <row r="248" spans="3:3">
      <c r="C248" t="s">
        <v>252</v>
      </c>
    </row>
    <row r="249" spans="3:3">
      <c r="C249" t="s">
        <v>253</v>
      </c>
    </row>
    <row r="250" spans="3:3">
      <c r="C250" t="s">
        <v>254</v>
      </c>
    </row>
    <row r="251" spans="3:3">
      <c r="C251" t="s">
        <v>255</v>
      </c>
    </row>
    <row r="252" spans="3:3">
      <c r="C252" t="s">
        <v>256</v>
      </c>
    </row>
    <row r="253" spans="3:3">
      <c r="C253" t="s">
        <v>257</v>
      </c>
    </row>
    <row r="254" spans="3:3">
      <c r="C254" t="s">
        <v>258</v>
      </c>
    </row>
    <row r="255" spans="3:3">
      <c r="C255" t="s">
        <v>259</v>
      </c>
    </row>
    <row r="256" spans="3:3">
      <c r="C256" t="s">
        <v>260</v>
      </c>
    </row>
    <row r="257" spans="3:3">
      <c r="C257" t="s">
        <v>261</v>
      </c>
    </row>
    <row r="258" spans="3:3">
      <c r="C258" t="s">
        <v>262</v>
      </c>
    </row>
    <row r="259" spans="3:3">
      <c r="C259" t="s">
        <v>263</v>
      </c>
    </row>
    <row r="260" spans="3:3">
      <c r="C260" t="s">
        <v>264</v>
      </c>
    </row>
    <row r="261" spans="3:3">
      <c r="C261" t="s">
        <v>265</v>
      </c>
    </row>
    <row r="262" spans="3:3">
      <c r="C262" t="s">
        <v>266</v>
      </c>
    </row>
    <row r="263" spans="3:3">
      <c r="C263" t="s">
        <v>267</v>
      </c>
    </row>
    <row r="264" spans="3:3">
      <c r="C264" t="s">
        <v>268</v>
      </c>
    </row>
    <row r="265" spans="3:3">
      <c r="C265" t="s">
        <v>269</v>
      </c>
    </row>
    <row r="266" spans="3:3">
      <c r="C266" t="s">
        <v>270</v>
      </c>
    </row>
    <row r="267" spans="3:3">
      <c r="C267" t="s">
        <v>271</v>
      </c>
    </row>
    <row r="268" spans="3:3">
      <c r="C268" t="s">
        <v>272</v>
      </c>
    </row>
    <row r="269" spans="3:3">
      <c r="C269" t="s">
        <v>273</v>
      </c>
    </row>
    <row r="270" spans="3:3">
      <c r="C270" t="s">
        <v>274</v>
      </c>
    </row>
    <row r="271" spans="3:3">
      <c r="C271" t="s">
        <v>275</v>
      </c>
    </row>
    <row r="272" spans="3:3">
      <c r="C272" t="s">
        <v>276</v>
      </c>
    </row>
    <row r="273" spans="3:3">
      <c r="C273" t="s">
        <v>277</v>
      </c>
    </row>
    <row r="274" spans="3:3">
      <c r="C274" t="s">
        <v>278</v>
      </c>
    </row>
    <row r="275" spans="3:3">
      <c r="C275" t="s">
        <v>279</v>
      </c>
    </row>
    <row r="276" spans="3:3">
      <c r="C276" t="s">
        <v>280</v>
      </c>
    </row>
    <row r="277" spans="3:3">
      <c r="C277" t="s">
        <v>281</v>
      </c>
    </row>
    <row r="278" spans="3:3">
      <c r="C278" t="s">
        <v>282</v>
      </c>
    </row>
    <row r="279" spans="3:3">
      <c r="C279" t="s">
        <v>283</v>
      </c>
    </row>
    <row r="280" spans="3:3">
      <c r="C280" t="s">
        <v>284</v>
      </c>
    </row>
    <row r="281" spans="3:3">
      <c r="C281" t="s">
        <v>285</v>
      </c>
    </row>
    <row r="282" spans="3:3">
      <c r="C282" t="s">
        <v>286</v>
      </c>
    </row>
    <row r="283" spans="3:3">
      <c r="C283" t="s">
        <v>287</v>
      </c>
    </row>
    <row r="284" spans="3:3">
      <c r="C284" t="s">
        <v>288</v>
      </c>
    </row>
    <row r="285" spans="3:3">
      <c r="C285" t="s">
        <v>289</v>
      </c>
    </row>
    <row r="286" spans="3:3">
      <c r="C286" t="s">
        <v>290</v>
      </c>
    </row>
    <row r="287" spans="3:3">
      <c r="C287" t="s">
        <v>291</v>
      </c>
    </row>
    <row r="288" spans="3:3">
      <c r="C288" t="s">
        <v>292</v>
      </c>
    </row>
    <row r="289" spans="3:3">
      <c r="C289" t="s">
        <v>293</v>
      </c>
    </row>
    <row r="290" spans="3:3">
      <c r="C290" t="s">
        <v>294</v>
      </c>
    </row>
    <row r="291" spans="3:3">
      <c r="C291" t="s">
        <v>295</v>
      </c>
    </row>
    <row r="292" spans="3:3">
      <c r="C292" t="s">
        <v>296</v>
      </c>
    </row>
    <row r="293" spans="3:3">
      <c r="C293" t="s">
        <v>297</v>
      </c>
    </row>
    <row r="294" spans="3:3">
      <c r="C294" t="s">
        <v>298</v>
      </c>
    </row>
    <row r="295" spans="3:3">
      <c r="C295" t="s">
        <v>299</v>
      </c>
    </row>
    <row r="296" spans="3:3">
      <c r="C296" t="s">
        <v>300</v>
      </c>
    </row>
    <row r="297" spans="3:3">
      <c r="C297" t="s">
        <v>301</v>
      </c>
    </row>
    <row r="298" spans="3:3">
      <c r="C298" t="s">
        <v>302</v>
      </c>
    </row>
    <row r="299" spans="3:3">
      <c r="C299" t="s">
        <v>303</v>
      </c>
    </row>
    <row r="300" spans="3:3">
      <c r="C300" t="s">
        <v>304</v>
      </c>
    </row>
    <row r="301" spans="3:3">
      <c r="C301" t="s">
        <v>305</v>
      </c>
    </row>
    <row r="302" spans="3:3">
      <c r="C302" t="s">
        <v>306</v>
      </c>
    </row>
    <row r="303" spans="3:3">
      <c r="C303" t="s">
        <v>307</v>
      </c>
    </row>
    <row r="304" spans="3:3">
      <c r="C304" t="s">
        <v>308</v>
      </c>
    </row>
    <row r="305" spans="3:3">
      <c r="C305" t="s">
        <v>309</v>
      </c>
    </row>
    <row r="306" spans="3:3">
      <c r="C306" t="s">
        <v>310</v>
      </c>
    </row>
    <row r="307" spans="3:3">
      <c r="C307" t="s">
        <v>311</v>
      </c>
    </row>
    <row r="308" spans="3:3">
      <c r="C308" t="s">
        <v>312</v>
      </c>
    </row>
    <row r="309" spans="3:3">
      <c r="C309" t="s">
        <v>313</v>
      </c>
    </row>
    <row r="310" spans="3:3">
      <c r="C310" t="s">
        <v>314</v>
      </c>
    </row>
    <row r="311" spans="3:3">
      <c r="C311" t="s">
        <v>315</v>
      </c>
    </row>
    <row r="312" spans="3:3">
      <c r="C312" t="s">
        <v>316</v>
      </c>
    </row>
    <row r="313" spans="3:3">
      <c r="C313" t="s">
        <v>317</v>
      </c>
    </row>
    <row r="314" spans="3:3">
      <c r="C314" t="s">
        <v>318</v>
      </c>
    </row>
    <row r="315" spans="3:3">
      <c r="C315" t="s">
        <v>319</v>
      </c>
    </row>
    <row r="316" spans="3:3">
      <c r="C316" t="s">
        <v>320</v>
      </c>
    </row>
    <row r="317" spans="3:3">
      <c r="C317" t="s">
        <v>321</v>
      </c>
    </row>
    <row r="318" spans="3:3">
      <c r="C318" t="s">
        <v>322</v>
      </c>
    </row>
    <row r="319" spans="3:3">
      <c r="C319" t="s">
        <v>323</v>
      </c>
    </row>
    <row r="320" spans="3:3">
      <c r="C320" t="s">
        <v>324</v>
      </c>
    </row>
    <row r="321" spans="3:3">
      <c r="C321" t="s">
        <v>325</v>
      </c>
    </row>
    <row r="322" spans="3:3">
      <c r="C322" t="s">
        <v>326</v>
      </c>
    </row>
    <row r="323" spans="3:3">
      <c r="C323" t="s">
        <v>327</v>
      </c>
    </row>
    <row r="324" spans="3:3">
      <c r="C324" t="s">
        <v>328</v>
      </c>
    </row>
    <row r="325" spans="3:3">
      <c r="C325" t="s">
        <v>329</v>
      </c>
    </row>
    <row r="326" spans="3:3">
      <c r="C326" t="s">
        <v>330</v>
      </c>
    </row>
    <row r="327" spans="3:3">
      <c r="C327" t="s">
        <v>331</v>
      </c>
    </row>
    <row r="328" spans="3:3">
      <c r="C328" t="s">
        <v>332</v>
      </c>
    </row>
    <row r="329" spans="3:3">
      <c r="C329" t="s">
        <v>333</v>
      </c>
    </row>
    <row r="330" spans="3:3">
      <c r="C330" t="s">
        <v>334</v>
      </c>
    </row>
    <row r="331" spans="3:3">
      <c r="C331" t="s">
        <v>335</v>
      </c>
    </row>
    <row r="332" spans="3:3">
      <c r="C332" t="s">
        <v>336</v>
      </c>
    </row>
    <row r="333" spans="3:3">
      <c r="C333" t="s">
        <v>337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32"/>
  <sheetViews>
    <sheetView workbookViewId="0">
      <selection activeCell="J5" sqref="J5:J30"/>
    </sheetView>
  </sheetViews>
  <sheetFormatPr defaultRowHeight="24.75" customHeight="1"/>
  <cols>
    <col min="2" max="2" width="1.85546875" customWidth="1"/>
    <col min="3" max="4" width="9.140625" hidden="1" customWidth="1"/>
    <col min="6" max="6" width="44.5703125" customWidth="1"/>
    <col min="7" max="7" width="7.7109375" customWidth="1"/>
    <col min="8" max="8" width="9.140625" style="20"/>
    <col min="9" max="9" width="20.28515625" style="4" customWidth="1"/>
    <col min="10" max="10" width="16.5703125" style="4" customWidth="1"/>
    <col min="11" max="11" width="16.140625" customWidth="1"/>
  </cols>
  <sheetData>
    <row r="4" spans="5:11" ht="24.75" customHeight="1" thickBot="1">
      <c r="H4" s="23" t="s">
        <v>372</v>
      </c>
      <c r="I4" s="24" t="s">
        <v>373</v>
      </c>
      <c r="J4" s="24" t="s">
        <v>374</v>
      </c>
    </row>
    <row r="5" spans="5:11" ht="43.5" customHeight="1" thickBot="1">
      <c r="E5" s="36" t="s">
        <v>345</v>
      </c>
      <c r="F5" s="43"/>
      <c r="G5" s="19" t="s">
        <v>346</v>
      </c>
      <c r="H5" s="19">
        <v>500</v>
      </c>
      <c r="I5" s="19">
        <v>20</v>
      </c>
      <c r="J5" s="22">
        <f>I5*H5</f>
        <v>10000</v>
      </c>
      <c r="K5" s="53"/>
    </row>
    <row r="6" spans="5:11" ht="31.5" customHeight="1" thickBot="1">
      <c r="E6" s="34" t="s">
        <v>347</v>
      </c>
      <c r="F6" s="45"/>
      <c r="G6" s="19" t="s">
        <v>346</v>
      </c>
      <c r="H6" s="19">
        <v>50</v>
      </c>
      <c r="I6" s="19">
        <v>15</v>
      </c>
      <c r="J6" s="22">
        <f t="shared" ref="J6:J13" si="0">I6*H6</f>
        <v>750</v>
      </c>
      <c r="K6" s="53"/>
    </row>
    <row r="7" spans="5:11" ht="48" customHeight="1" thickBot="1">
      <c r="E7" s="34" t="s">
        <v>348</v>
      </c>
      <c r="F7" s="35"/>
      <c r="G7" s="14" t="s">
        <v>346</v>
      </c>
      <c r="H7" s="14">
        <v>600</v>
      </c>
      <c r="I7" s="14">
        <v>10</v>
      </c>
      <c r="J7" s="22">
        <f t="shared" si="0"/>
        <v>6000</v>
      </c>
      <c r="K7" s="53"/>
    </row>
    <row r="8" spans="5:11" ht="32.25" customHeight="1" thickBot="1">
      <c r="E8" s="34" t="s">
        <v>349</v>
      </c>
      <c r="F8" s="35"/>
      <c r="G8" s="14" t="s">
        <v>377</v>
      </c>
      <c r="H8" s="14">
        <v>1000</v>
      </c>
      <c r="I8" s="14">
        <v>15</v>
      </c>
      <c r="J8" s="22">
        <f t="shared" si="0"/>
        <v>15000</v>
      </c>
      <c r="K8" s="53"/>
    </row>
    <row r="9" spans="5:11" ht="93" customHeight="1" thickBot="1">
      <c r="E9" s="34" t="s">
        <v>379</v>
      </c>
      <c r="F9" s="35"/>
      <c r="G9" s="14" t="s">
        <v>346</v>
      </c>
      <c r="H9" s="30">
        <v>40000</v>
      </c>
      <c r="I9" s="14">
        <v>0.25</v>
      </c>
      <c r="J9" s="22">
        <f t="shared" si="0"/>
        <v>10000</v>
      </c>
      <c r="K9" s="53"/>
    </row>
    <row r="10" spans="5:11" ht="60" customHeight="1" thickBot="1">
      <c r="E10" s="34" t="s">
        <v>350</v>
      </c>
      <c r="F10" s="35"/>
      <c r="G10" s="29" t="s">
        <v>351</v>
      </c>
      <c r="H10" s="31">
        <v>200</v>
      </c>
      <c r="I10" s="14">
        <v>20</v>
      </c>
      <c r="J10" s="22">
        <f t="shared" si="0"/>
        <v>4000</v>
      </c>
      <c r="K10" s="53"/>
    </row>
    <row r="11" spans="5:11" ht="24.75" customHeight="1" thickBot="1">
      <c r="E11" s="34" t="s">
        <v>352</v>
      </c>
      <c r="F11" s="35"/>
      <c r="G11" s="17" t="s">
        <v>346</v>
      </c>
      <c r="H11" s="18">
        <v>50</v>
      </c>
      <c r="I11" s="18">
        <v>3</v>
      </c>
      <c r="J11" s="22">
        <f t="shared" si="0"/>
        <v>150</v>
      </c>
      <c r="K11" s="53"/>
    </row>
    <row r="12" spans="5:11" ht="47.25" customHeight="1" thickBot="1">
      <c r="E12" s="34" t="s">
        <v>353</v>
      </c>
      <c r="F12" s="35"/>
      <c r="G12" s="14" t="s">
        <v>346</v>
      </c>
      <c r="H12" s="14">
        <v>150</v>
      </c>
      <c r="I12" s="14">
        <v>20</v>
      </c>
      <c r="J12" s="22">
        <f t="shared" si="0"/>
        <v>3000</v>
      </c>
      <c r="K12" s="53"/>
    </row>
    <row r="13" spans="5:11" ht="87" customHeight="1" thickBot="1">
      <c r="E13" s="34" t="s">
        <v>354</v>
      </c>
      <c r="F13" s="35"/>
      <c r="G13" s="48" t="s">
        <v>355</v>
      </c>
      <c r="H13" s="48">
        <v>200</v>
      </c>
      <c r="I13" s="52">
        <v>50</v>
      </c>
      <c r="J13" s="22">
        <f t="shared" si="0"/>
        <v>10000</v>
      </c>
      <c r="K13" s="53"/>
    </row>
    <row r="14" spans="5:11" ht="99" customHeight="1" thickBot="1">
      <c r="E14" s="44" t="s">
        <v>356</v>
      </c>
      <c r="F14" s="46"/>
      <c r="G14" s="49" t="s">
        <v>346</v>
      </c>
      <c r="H14" s="19">
        <v>20</v>
      </c>
      <c r="I14" s="19">
        <v>75</v>
      </c>
      <c r="J14" s="50">
        <f t="shared" ref="J14:J30" si="1">I14*H14</f>
        <v>1500</v>
      </c>
      <c r="K14" s="53"/>
    </row>
    <row r="15" spans="5:11" ht="24.75" customHeight="1" thickBot="1">
      <c r="E15" s="34" t="s">
        <v>357</v>
      </c>
      <c r="F15" s="45"/>
      <c r="G15" s="51" t="s">
        <v>358</v>
      </c>
      <c r="H15" s="51">
        <v>100</v>
      </c>
      <c r="I15" s="19">
        <v>5</v>
      </c>
      <c r="J15" s="50">
        <f t="shared" si="1"/>
        <v>500</v>
      </c>
      <c r="K15" s="53"/>
    </row>
    <row r="16" spans="5:11" ht="107.25" customHeight="1" thickBot="1">
      <c r="E16" s="42" t="s">
        <v>378</v>
      </c>
      <c r="F16" s="47"/>
      <c r="G16" s="49" t="s">
        <v>346</v>
      </c>
      <c r="H16" s="19">
        <v>500</v>
      </c>
      <c r="I16" s="19">
        <v>1.5</v>
      </c>
      <c r="J16" s="50">
        <f t="shared" si="1"/>
        <v>750</v>
      </c>
      <c r="K16" s="53"/>
    </row>
    <row r="17" spans="5:11" ht="84.75" customHeight="1" thickBot="1">
      <c r="E17" s="34" t="s">
        <v>359</v>
      </c>
      <c r="F17" s="35"/>
      <c r="G17" s="14" t="s">
        <v>346</v>
      </c>
      <c r="H17" s="14">
        <v>100</v>
      </c>
      <c r="I17" s="14">
        <v>1.5</v>
      </c>
      <c r="J17" s="22">
        <f t="shared" si="1"/>
        <v>150</v>
      </c>
      <c r="K17" s="53"/>
    </row>
    <row r="18" spans="5:11" ht="78" customHeight="1" thickBot="1">
      <c r="E18" s="34" t="s">
        <v>360</v>
      </c>
      <c r="F18" s="35"/>
      <c r="G18" s="14" t="s">
        <v>346</v>
      </c>
      <c r="H18" s="14">
        <v>200</v>
      </c>
      <c r="I18" s="14">
        <v>7</v>
      </c>
      <c r="J18" s="22">
        <f t="shared" si="1"/>
        <v>1400</v>
      </c>
      <c r="K18" s="53"/>
    </row>
    <row r="19" spans="5:11" ht="133.5" customHeight="1" thickBot="1">
      <c r="E19" s="38" t="s">
        <v>361</v>
      </c>
      <c r="F19" s="39"/>
      <c r="G19" s="14" t="s">
        <v>346</v>
      </c>
      <c r="H19" s="14">
        <v>20</v>
      </c>
      <c r="I19" s="14">
        <v>20</v>
      </c>
      <c r="J19" s="22">
        <f t="shared" si="1"/>
        <v>400</v>
      </c>
      <c r="K19" s="53"/>
    </row>
    <row r="20" spans="5:11" ht="123" customHeight="1" thickBot="1">
      <c r="E20" s="32" t="s">
        <v>362</v>
      </c>
      <c r="F20" s="33"/>
      <c r="G20" s="14" t="s">
        <v>346</v>
      </c>
      <c r="H20" s="14">
        <v>50</v>
      </c>
      <c r="I20" s="14">
        <v>30</v>
      </c>
      <c r="J20" s="22">
        <f t="shared" si="1"/>
        <v>1500</v>
      </c>
      <c r="K20" s="53"/>
    </row>
    <row r="21" spans="5:11" ht="100.5" customHeight="1" thickBot="1">
      <c r="E21" s="32" t="s">
        <v>363</v>
      </c>
      <c r="F21" s="33"/>
      <c r="G21" s="14" t="s">
        <v>346</v>
      </c>
      <c r="H21" s="14">
        <v>200</v>
      </c>
      <c r="I21" s="14">
        <v>8</v>
      </c>
      <c r="J21" s="22">
        <f t="shared" si="1"/>
        <v>1600</v>
      </c>
      <c r="K21" s="53"/>
    </row>
    <row r="22" spans="5:11" ht="95.25" customHeight="1" thickBot="1">
      <c r="E22" s="40" t="s">
        <v>364</v>
      </c>
      <c r="F22" s="41"/>
      <c r="G22" s="14" t="s">
        <v>346</v>
      </c>
      <c r="H22" s="14">
        <v>3000</v>
      </c>
      <c r="I22" s="14">
        <v>7</v>
      </c>
      <c r="J22" s="22">
        <f t="shared" si="1"/>
        <v>21000</v>
      </c>
      <c r="K22" s="53"/>
    </row>
    <row r="23" spans="5:11" ht="53.25" customHeight="1" thickBot="1">
      <c r="E23" s="36" t="s">
        <v>376</v>
      </c>
      <c r="F23" s="37"/>
      <c r="G23" s="21" t="s">
        <v>346</v>
      </c>
      <c r="H23" s="15">
        <v>3000</v>
      </c>
      <c r="I23" s="15">
        <v>10</v>
      </c>
      <c r="J23" s="22">
        <f t="shared" si="1"/>
        <v>30000</v>
      </c>
      <c r="K23" s="53"/>
    </row>
    <row r="24" spans="5:11" ht="81" customHeight="1" thickBot="1">
      <c r="E24" s="32" t="s">
        <v>365</v>
      </c>
      <c r="F24" s="33"/>
      <c r="G24" s="14" t="s">
        <v>346</v>
      </c>
      <c r="H24" s="14">
        <v>35</v>
      </c>
      <c r="I24" s="14">
        <v>50</v>
      </c>
      <c r="J24" s="22">
        <f t="shared" si="1"/>
        <v>1750</v>
      </c>
      <c r="K24" s="53"/>
    </row>
    <row r="25" spans="5:11" ht="152.25" customHeight="1" thickBot="1">
      <c r="E25" s="32" t="s">
        <v>366</v>
      </c>
      <c r="F25" s="33"/>
      <c r="G25" s="14" t="s">
        <v>346</v>
      </c>
      <c r="H25" s="14">
        <v>40</v>
      </c>
      <c r="I25" s="14">
        <v>50</v>
      </c>
      <c r="J25" s="22">
        <f t="shared" si="1"/>
        <v>2000</v>
      </c>
      <c r="K25" s="53"/>
    </row>
    <row r="26" spans="5:11" ht="87.75" customHeight="1" thickBot="1">
      <c r="E26" s="54" t="s">
        <v>380</v>
      </c>
      <c r="F26" s="55"/>
      <c r="G26" s="16" t="s">
        <v>371</v>
      </c>
      <c r="H26" s="15">
        <v>4000</v>
      </c>
      <c r="I26" s="15">
        <v>16</v>
      </c>
      <c r="J26" s="22">
        <f t="shared" si="1"/>
        <v>64000</v>
      </c>
      <c r="K26" s="53"/>
    </row>
    <row r="27" spans="5:11" ht="73.5" customHeight="1" thickBot="1">
      <c r="E27" s="32" t="s">
        <v>367</v>
      </c>
      <c r="F27" s="33"/>
      <c r="G27" s="14" t="s">
        <v>346</v>
      </c>
      <c r="H27" s="14">
        <v>200</v>
      </c>
      <c r="I27" s="14">
        <v>35</v>
      </c>
      <c r="J27" s="22">
        <f t="shared" si="1"/>
        <v>7000</v>
      </c>
      <c r="K27" s="53"/>
    </row>
    <row r="28" spans="5:11" ht="54" customHeight="1" thickBot="1">
      <c r="E28" s="34" t="s">
        <v>368</v>
      </c>
      <c r="F28" s="35"/>
      <c r="G28" s="14" t="s">
        <v>346</v>
      </c>
      <c r="H28" s="14">
        <v>600</v>
      </c>
      <c r="I28" s="14">
        <v>20</v>
      </c>
      <c r="J28" s="22">
        <f t="shared" si="1"/>
        <v>12000</v>
      </c>
      <c r="K28" s="53"/>
    </row>
    <row r="29" spans="5:11" ht="91.5" customHeight="1" thickBot="1">
      <c r="E29" s="32" t="s">
        <v>369</v>
      </c>
      <c r="F29" s="33"/>
      <c r="G29" s="14" t="s">
        <v>346</v>
      </c>
      <c r="H29" s="14">
        <v>200</v>
      </c>
      <c r="I29" s="14">
        <v>25</v>
      </c>
      <c r="J29" s="22">
        <f t="shared" si="1"/>
        <v>5000</v>
      </c>
      <c r="K29" s="53"/>
    </row>
    <row r="30" spans="5:11" ht="80.25" customHeight="1" thickBot="1">
      <c r="E30" s="34" t="s">
        <v>370</v>
      </c>
      <c r="F30" s="35"/>
      <c r="G30" s="14" t="s">
        <v>346</v>
      </c>
      <c r="H30" s="14">
        <v>100</v>
      </c>
      <c r="I30" s="14">
        <v>45</v>
      </c>
      <c r="J30" s="22">
        <f t="shared" si="1"/>
        <v>4500</v>
      </c>
      <c r="K30" s="53"/>
    </row>
    <row r="31" spans="5:11" ht="24.75" customHeight="1">
      <c r="J31" s="25"/>
      <c r="K31" s="26" t="s">
        <v>375</v>
      </c>
    </row>
    <row r="32" spans="5:11" ht="24.75" customHeight="1">
      <c r="J32" s="27">
        <f>SUM(J5:J31)</f>
        <v>213950</v>
      </c>
      <c r="K32" s="28">
        <f>J32*1.2</f>
        <v>256740</v>
      </c>
    </row>
  </sheetData>
  <pageMargins left="0.7" right="0.7" top="0.75" bottom="0.75" header="0.3" footer="0.3"/>
  <pageSetup paperSize="9" scale="6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TenderPosEmptyTemplate</vt:lpstr>
      <vt:lpstr>Legendă</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dc:creator>
  <cp:lastModifiedBy>Lenovo</cp:lastModifiedBy>
  <cp:lastPrinted>2025-06-13T13:05:54Z</cp:lastPrinted>
  <dcterms:created xsi:type="dcterms:W3CDTF">2018-11-14T14:32:12Z</dcterms:created>
  <dcterms:modified xsi:type="dcterms:W3CDTF">2025-06-18T13:30:13Z</dcterms:modified>
</cp:coreProperties>
</file>