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Nerochirurgie coloanei vertebrale repetat\"/>
    </mc:Choice>
  </mc:AlternateContent>
  <xr:revisionPtr revIDLastSave="0" documentId="13_ncr:1_{49D70FB2-DB66-4C73-9D1C-555896C08F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Sheet1!$A$2:$K$164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76" authorId="0" shapeId="0" xr:uid="{8F6338DE-43F8-4737-8007-D6CCA270A1D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<sst xmlns="http://schemas.openxmlformats.org/spreadsheetml/2006/main" count="612" uniqueCount="159">
  <si>
    <t>L</t>
  </si>
  <si>
    <t>Nr. lot</t>
  </si>
  <si>
    <t>Denuumire lot</t>
  </si>
  <si>
    <t>denumire poziție</t>
  </si>
  <si>
    <t>Unitate de măsură</t>
  </si>
  <si>
    <t>Cantitatea totală</t>
  </si>
  <si>
    <t>IMSP Institutul Oncologic</t>
  </si>
  <si>
    <t>IMSP Institutul de Medicină Urgentă</t>
  </si>
  <si>
    <t>IMSP Institutul Mamei si Copilului</t>
  </si>
  <si>
    <t>IMSP SCM Bălți</t>
  </si>
  <si>
    <t>IMSP SCR</t>
  </si>
  <si>
    <t>Tube mesh (cilindru din plasa pentru protezarea corpului vertebral)</t>
  </si>
  <si>
    <t>buc</t>
  </si>
  <si>
    <t>Implante spinale. Instrumentație pediculară toraco-lombară minim invazivă</t>
  </si>
  <si>
    <t>Ace pentru biopsie osoasă vertebrală</t>
  </si>
  <si>
    <t>Set pentru kyphoplastie/vertebroplastie</t>
  </si>
  <si>
    <t>Ciment osos/spinal radio-opac de viscozitate inaltă</t>
  </si>
  <si>
    <t>Implante spinale. Instrumentatie pediculară toraco-lombara</t>
  </si>
  <si>
    <t>Conector lateral pentru 2 tije in plan paralel.</t>
  </si>
  <si>
    <t>Conector lateral iliac</t>
  </si>
  <si>
    <t>Cross-link ajustabil poliaxial toraco-lombar</t>
  </si>
  <si>
    <t>Tija longitudinala toraco-lombara 200mm Ti</t>
  </si>
  <si>
    <t>Tija longitudinala toraco-lombara 400mm Ti</t>
  </si>
  <si>
    <t>Tija longitudinala toraco-lombara 120mm Ti</t>
  </si>
  <si>
    <t>Tija longitudinala toraco-lombara 400mm CoCr</t>
  </si>
  <si>
    <t>Surub pedicular monoaxial  preasamblat cu piulita de blocare</t>
  </si>
  <si>
    <t>Surub pedicular poliaxial  preasamblat cu piulita de blocare</t>
  </si>
  <si>
    <t>Surub pedicular poliaxial tip cimentat preasamblat cu piulita de blocare si conector pentru introducerea cimentului</t>
  </si>
  <si>
    <t>Surub pedicular monoaxial tip cimentat preasamblat cu piulita de blocare si conector pentru introducerea cimentului</t>
  </si>
  <si>
    <t>Surub sacro-iliac poliaxial preasamblat cu piulita de blocare</t>
  </si>
  <si>
    <t>Surub sacral poliaxial preasamblat cu piulita de blocare</t>
  </si>
  <si>
    <t>Carlig laminar preasamblat cu piulita de blocare</t>
  </si>
  <si>
    <t>Carlig pedicular preasamblat cu piulita de blocare</t>
  </si>
  <si>
    <t xml:space="preserve">Set de instrumente.
Instrumentatie pediculara toraco-lombara
</t>
  </si>
  <si>
    <t>set</t>
  </si>
  <si>
    <t xml:space="preserve">Set de instrumente.
Instrumentatie pediculara toraco-lombara pentru corectia deformitatilor prin derotatie vertebrala directa
</t>
  </si>
  <si>
    <t>Set pentru taierea tijei</t>
  </si>
  <si>
    <t>Set pentru osteotomie vertebrala</t>
  </si>
  <si>
    <t>Implante spinale. Instrumentatie pediculară occipito-cervicala</t>
  </si>
  <si>
    <t>Surub pedicular cervical poliaxial preasamblat cu piulita de blocare</t>
  </si>
  <si>
    <t>Conector hibrid lateral pentru 2 tije in plan paralel</t>
  </si>
  <si>
    <t>Cross-link ajustabil poliaxial cervical</t>
  </si>
  <si>
    <t>Tija longitudinala cervicala 160mm Ti</t>
  </si>
  <si>
    <t>Tija longitudinala cervicala 80mm Ti</t>
  </si>
  <si>
    <t>Tija longitudinala cervicala 160mm CoCr</t>
  </si>
  <si>
    <t>Tija longitudinala hibrid 240mm Ti</t>
  </si>
  <si>
    <t>Implante spinale. Instrumentatie pediculară occipito-cervico-toracala</t>
  </si>
  <si>
    <t>Set de instrumente.
Instrumentatie occipito-cervico-toracalaSet de instrumente.
Instrumentatie occipito-cervico-toracalaSet de instrumente.
Instrumentatie occipito-cervico-toracala</t>
  </si>
  <si>
    <t>Implante spinale. Cusca pentru fuziunea intersomatică cervicală ACIF</t>
  </si>
  <si>
    <t>Cusca ACIF</t>
  </si>
  <si>
    <t>Set de instrumente</t>
  </si>
  <si>
    <t>Implante spinale. Cusca pentru fuziunea intersomatică lombară transforaminala TLIF</t>
  </si>
  <si>
    <t>Cusca TLIF</t>
  </si>
  <si>
    <t>Ciment radiopac de viscozitate inalta PMMA.
Pentru vertebroplastie si augmentarea suruburilor pediculareCiment radiopac de viscozitate inalta PMMA.
Pentru vertebroplastie si augmentarea suruburilor pediculare</t>
  </si>
  <si>
    <t xml:space="preserve">Ciment radiopac de viscozitate inalta PMMA.
Pentru vertebroplastie si augmentarea suruburilor pediculare
</t>
  </si>
  <si>
    <t xml:space="preserve">Ciment radiopac de viscozitate inalta PMMA.
Pentru vertebroplastie si augmentarea suruburilor pediculare
</t>
  </si>
  <si>
    <t>Set de biopsie si vertebroplastie</t>
  </si>
  <si>
    <t>Sistem pentru vertebroplastie si prelevarea intraoperatorie a biopsiei vertebrale</t>
  </si>
  <si>
    <t>Implante spinale. Instrumentatie cervicala anterioara</t>
  </si>
  <si>
    <t>Placa cervicala anterioara</t>
  </si>
  <si>
    <t>Suruburi cervicale anteriore</t>
  </si>
  <si>
    <t>Implante spinale. Cusca pentru fuziunea intersomatică lombară anterioara ALIF</t>
  </si>
  <si>
    <t>Cusca ALIF</t>
  </si>
  <si>
    <t>Set retractor bazat pe un cerc</t>
  </si>
  <si>
    <t>Implante spinale. Instrumentatie posterioara pentru corectia diformitatilor adolescentilor</t>
  </si>
  <si>
    <t>Surub pedicular poliaxial preasamblat cu piulita de blocare</t>
  </si>
  <si>
    <t>Surub pedicular uniplanar in plan sagital preasamblat cu piulita de blocare</t>
  </si>
  <si>
    <t>Surub pedicular uniplanar in plan coronar preasamblat cu piulita de blocare</t>
  </si>
  <si>
    <t>Surub iliac poliaxial preasamblat cu piulita de blocare</t>
  </si>
  <si>
    <t>Conector pentru surub iliac</t>
  </si>
  <si>
    <t>Conector lateral paralel</t>
  </si>
  <si>
    <t>Tija longitudinala toraco-lombara 500mm Ti</t>
  </si>
  <si>
    <t>Tija longitudinala toraco-lombara precurbata 500mm CoCr</t>
  </si>
  <si>
    <t>Tija longitudinala toraco-lombara 500mm CoCr</t>
  </si>
  <si>
    <t>Set de instrumente.
Instrumentatie pediculara toraco-lombara pentru corectia deformitatilor prin derotatie vertebrala directa</t>
  </si>
  <si>
    <t>Implante spinale. Instrumentatie pediculară occipito-cervico-toraco-lombara</t>
  </si>
  <si>
    <t>Proteza artificiala de disc cervical</t>
  </si>
  <si>
    <t>Set de instrumente.
 Pentru proteza artificiala de disc cervical</t>
  </si>
  <si>
    <t>Substituent osos artificial cu posibilitatea imbibitiei cu antibiotic</t>
  </si>
  <si>
    <t>Surub miniinvasiv pedicular monoaxial cu brat lung preasamblat cu piulita de blocare</t>
  </si>
  <si>
    <t>Surub miniinvasiv pedicular poliaxial cu brat lung preasamblat cu piulita de blocare</t>
  </si>
  <si>
    <t>Surub miniinvasiv pedicular monoplanar in plan sagital cu brat lung preasamblat cu piulita de blocare</t>
  </si>
  <si>
    <t>Surub miniinvasiv pedicular monoplanar in plan coronal cu brat lung preasamblat cu piulita de blocare</t>
  </si>
  <si>
    <t>Tija longitudinala toraco-lombara</t>
  </si>
  <si>
    <t>Set de instrumente.
Instrumentatie pediculara toraco-lombara miniinvasiva</t>
  </si>
  <si>
    <t>bucată</t>
  </si>
  <si>
    <t>Implante spinale.Instrumentație pedicularăoccipito-cervico-toraco-lombară</t>
  </si>
  <si>
    <t>Conector Cros -linK</t>
  </si>
  <si>
    <t>Surub pedicular poliaxial cu brat lung preasamblat cu piulita de blocare</t>
  </si>
  <si>
    <t xml:space="preserve">Set de instrumente.
Instrumentatie pediculara toraco-lombara pentru corectia deformitatilor prin derotatie vertebrala directa
</t>
  </si>
  <si>
    <t>Pectus Bar Stabilizer Universal, Lățimea - 15-20mm Lungimea 320-340mm</t>
  </si>
  <si>
    <t>SETUL DE INSTRUMENTE</t>
  </si>
  <si>
    <t xml:space="preserve">SET de instrumente.
</t>
  </si>
  <si>
    <t xml:space="preserve">Seturi de stabilizare transpediculară </t>
  </si>
  <si>
    <t xml:space="preserve">Set vertebroplastie </t>
  </si>
  <si>
    <t xml:space="preserve">Set cranioplastie </t>
  </si>
  <si>
    <t>Drenaje ventriculare celebrale</t>
  </si>
  <si>
    <t xml:space="preserve">Burelet Tahokomb </t>
  </si>
  <si>
    <t xml:space="preserve">Cage cervical pentru corpectomie anterioară </t>
  </si>
  <si>
    <t xml:space="preserve">Cage cervical trabecular </t>
  </si>
  <si>
    <t xml:space="preserve">Cage cervical trabecular  </t>
  </si>
  <si>
    <t>Cage cervical trabecular</t>
  </si>
  <si>
    <t>Connector occipito-cervical precurbat pentru modelarea anatomiei regiunii occipito-cervicale</t>
  </si>
  <si>
    <t>Proteză intervertebrală mobilă pentru păstrarea mobilității în segmentul cervical</t>
  </si>
  <si>
    <t xml:space="preserve">Sistem de drenaj continuu a cavității toracale </t>
  </si>
  <si>
    <t>Set pentru kyphoplastie/vertebroplastie în caz de fracturi, tumori, hemangioame vertebrale sau augmentarea combinată a construcțiilor din titan</t>
  </si>
  <si>
    <t>Kit pentru accesul osos minim invaziv (canulat) prin pediculul vertebral în cadrul kyphoplastiei şi vertebroplastiei</t>
  </si>
  <si>
    <t>Dispozitiv pentru introducerea manuală sau semi-automată a cimentului vertebral radioopac, compatibil cu sistemele și seturile pentru accesul osos transpedicular</t>
  </si>
  <si>
    <t>Ac pentru acces osos transpendicular</t>
  </si>
  <si>
    <t>Cartuş jetabil pentru aplicarea lentă, manuală a cimentului vertebral semi-vîscos</t>
  </si>
  <si>
    <t>Sistem semi-automat de livrare a cimentului prin troacarele vertebrale</t>
  </si>
  <si>
    <t>Tijă hexagonală 5,5 D, titan</t>
  </si>
  <si>
    <t>Implant din colagen pentru reparaţia învelişului dural în cadrul operaţiilor cerebrale şi spinale</t>
  </si>
  <si>
    <t>Placă din titan pentru protezarea defectelor oaselor bolții craniene</t>
  </si>
  <si>
    <t>Șururburi din titan pentru fixarea placilor din titan</t>
  </si>
  <si>
    <t>Placi din titan pentru acoperirea găurilor de trepan</t>
  </si>
  <si>
    <t>Spongie pentru tamponadă postoperatorie a cavitații nazale</t>
  </si>
  <si>
    <t>Substituient osos din nanoparticule din hidroxiapatită</t>
  </si>
  <si>
    <t>Cuşcă intervertebrală din PEEK pentru aplicare prin abord posterior şi transforaminal către coloana vertebrală lombară prin chirurgie deschisă, proceduri chirurgicale mici şi proceduri minim invazive</t>
  </si>
  <si>
    <t>Substituient osos sintetic pentru umplerea defectelor de os și cuștilor intervertebrale (granule)</t>
  </si>
  <si>
    <t>Remediu anti-aderemțial utilizat în cadrul chirurgiei spinale</t>
  </si>
  <si>
    <t>Gelfoam</t>
  </si>
  <si>
    <t>Hidrogel ermetizant absorbabil pentru învelișul dural</t>
  </si>
  <si>
    <t xml:space="preserve">Set cateter lombar cu sistem de colectare a lichidurlui cefalo-rahidian
</t>
  </si>
  <si>
    <t xml:space="preserve">Capsator chirurgical de piele (stapler) </t>
  </si>
  <si>
    <t>Sistem de drenaj ventricular extern și monitoring a presiunii intracraniene</t>
  </si>
  <si>
    <t>Șunt ventriculo-peritoneal</t>
  </si>
  <si>
    <t>Clip jetabil pentru înregistrarea punctelor de referință în cadrul neuronavigației spinale</t>
  </si>
  <si>
    <t>Placă de reper (fiducial) pentru înregistrarea coordonatelor de reper imagistic intraoperator</t>
  </si>
  <si>
    <t>Proteina morfogenetică osoasa recombinată</t>
  </si>
  <si>
    <t>Clipuri cerebrale</t>
  </si>
  <si>
    <t xml:space="preserve">Clipuri standard pentru aplicare permanentă </t>
  </si>
  <si>
    <t>Clipuri mini pentru aplicare permanentă</t>
  </si>
  <si>
    <t>Ac pentru vertebroplastie</t>
  </si>
  <si>
    <t>Ciment Acrilic</t>
  </si>
  <si>
    <t>Conector transversal poliaxial</t>
  </si>
  <si>
    <t>Cuști intervertebrale expandabile (Titan)</t>
  </si>
  <si>
    <t xml:space="preserve">Cuști intervertebrale cervicale (PEEK) </t>
  </si>
  <si>
    <t xml:space="preserve">Cuști intervertebrale lombare (PEEK) </t>
  </si>
  <si>
    <t>Tub de titan cervical</t>
  </si>
  <si>
    <t>Tub de titan toracal</t>
  </si>
  <si>
    <t xml:space="preserve">  Șurub pedicular monoaxial reductabil preasamblat cu piulița de blocare - 5,5x50mm</t>
  </si>
  <si>
    <t xml:space="preserve">Șurub poliaxiall  5.5*45  cu suprafata lucratoare prelucrata cu plazma, preasamblat cu piulița de blocare  </t>
  </si>
  <si>
    <t>Șurub pedicular poliaxial preasamblat cu piulița de blocare - 4,5x40mm</t>
  </si>
  <si>
    <t xml:space="preserve"> Șurub pedicular poliaxial preasamblat cu piulița de blocare - 4,5x45mm</t>
  </si>
  <si>
    <t xml:space="preserve"> Șurub pedicular poliaxial preasamblat cu piulița de blocare - 5.5*50mm</t>
  </si>
  <si>
    <t>Șurub pedicular poliaxial preasamblat cu piulița de blocare - 3,5x18mm</t>
  </si>
  <si>
    <t>Tija de fixare (CoCr) - 5,5x400mm</t>
  </si>
  <si>
    <t>Tija de fixare  (CoCr) de tip  "Hybrid" - 3-5,5x400mm</t>
  </si>
  <si>
    <t>Cirligi de fixare laminare D 4,5mm</t>
  </si>
  <si>
    <t>Placa occipitala, bilaterala (monobloc) - de fixare preasamblate cu suruburi corticale</t>
  </si>
  <si>
    <t>Placa pentru fuzune cervicala anterioara</t>
  </si>
  <si>
    <t>Surub pentru placă cervicala anterioara</t>
  </si>
  <si>
    <t xml:space="preserve">Șunt ventricolo – peritoneal inpregenat de antibiotic  </t>
  </si>
  <si>
    <t>Șunt ventriculo- atrial</t>
  </si>
  <si>
    <t>Șunt ventriculo-peritonial</t>
  </si>
  <si>
    <t>Consumabile pentru Intervenții chirurgicale la coloana vertebrală în cazul cazul
traumatismelor vertebromedulare, fracturi patologice, maladii degenerative</t>
  </si>
  <si>
    <t>Consumabile pentru  Intervenţii chirurgicale
în caz de şuntări ventriculare în cazul hidrocefaliei</t>
  </si>
  <si>
    <t>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</si>
</sst>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sz val="10"/>
      <color indexed="8"/>
      <name val="Arial"/>
      <family val="2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 applyBorder="0" applyProtection="0"/>
  </cellStyleXfs>
  <cellXfs count="57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2" fontId="13" fillId="0" borderId="1" xfId="0" applyNumberFormat="1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right" vertical="center"/>
    </xf>
    <xf numFmtId="4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3" fillId="2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1" fontId="1" fillId="0" borderId="1" xfId="0" applyNumberFormat="1" applyFont="1" applyBorder="1"/>
    <xf numFmtId="0" fontId="3" fillId="2" borderId="3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horizontal="center" vertical="top"/>
      <protection locked="0"/>
    </xf>
    <xf numFmtId="2" fontId="13" fillId="3" borderId="1" xfId="0" applyNumberFormat="1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 xr:uid="{AE2F6BA5-AF6E-4D0F-B81D-066E4CC22CE2}"/>
    <cellStyle name="Normal" xfId="0" builtinId="0"/>
    <cellStyle name="Normal 2" xfId="1" xr:uid="{FB633067-9CD1-41E1-A589-21A06412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65"/>
  <sheetViews>
    <sheetView zoomScale="80" zoomScaleNormal="80" workbookViewId="0">
      <pane ySplit="2" topLeftCell="A3" activePane="bottomLeft" state="frozen"/>
      <selection pane="bottomLeft" activeCell="H75" sqref="H75"/>
    </sheetView>
  </sheetViews>
  <sheetFormatPr defaultRowHeight="15"/>
  <cols>
    <col min="1" max="1" width="6.42578125" customWidth="1"/>
    <col min="2" max="2" width="21" customWidth="1"/>
    <col min="4" max="4" width="11.140625" customWidth="1"/>
    <col min="5" max="5" width="9.140625" style="35"/>
    <col min="6" max="6" width="14" style="35" customWidth="1"/>
    <col min="7" max="7" width="18.42578125" customWidth="1"/>
    <col min="8" max="8" width="20.42578125" customWidth="1"/>
    <col min="9" max="9" width="16.140625" customWidth="1"/>
  </cols>
  <sheetData>
    <row r="1" spans="1:11" ht="20.100000000000001" customHeight="1">
      <c r="A1" s="1" t="s">
        <v>0</v>
      </c>
    </row>
    <row r="2" spans="1:11" ht="55.5" customHeight="1">
      <c r="A2" s="2" t="s">
        <v>1</v>
      </c>
      <c r="B2" s="2" t="s">
        <v>2</v>
      </c>
      <c r="C2" s="2" t="s">
        <v>3</v>
      </c>
      <c r="D2" s="2" t="s">
        <v>4</v>
      </c>
      <c r="E2" s="36" t="s">
        <v>5</v>
      </c>
      <c r="F2" s="3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158</v>
      </c>
    </row>
    <row r="3" spans="1:11" ht="20.100000000000001" hidden="1" customHeight="1">
      <c r="A3" s="3">
        <v>1</v>
      </c>
      <c r="B3" s="4" t="s">
        <v>11</v>
      </c>
      <c r="C3" s="4" t="s">
        <v>11</v>
      </c>
      <c r="D3" s="3" t="s">
        <v>12</v>
      </c>
      <c r="E3" s="37">
        <f>SUM(F3:J3)</f>
        <v>5</v>
      </c>
      <c r="F3" s="37">
        <v>5</v>
      </c>
      <c r="G3" s="5"/>
      <c r="H3" s="5"/>
      <c r="I3" s="5"/>
      <c r="J3" s="5"/>
      <c r="K3" s="5"/>
    </row>
    <row r="4" spans="1:11" ht="20.100000000000001" hidden="1" customHeight="1">
      <c r="A4" s="3">
        <v>1</v>
      </c>
      <c r="B4" s="6" t="s">
        <v>13</v>
      </c>
      <c r="C4" s="6" t="s">
        <v>13</v>
      </c>
      <c r="D4" s="3" t="s">
        <v>12</v>
      </c>
      <c r="E4" s="37">
        <f t="shared" ref="E4:E65" si="0">SUM(F4:J4)</f>
        <v>140</v>
      </c>
      <c r="F4" s="37">
        <v>140</v>
      </c>
      <c r="G4" s="5"/>
      <c r="H4" s="5"/>
      <c r="I4" s="5"/>
      <c r="J4" s="5"/>
      <c r="K4" s="5"/>
    </row>
    <row r="5" spans="1:11" ht="20.100000000000001" hidden="1" customHeight="1">
      <c r="A5" s="3">
        <v>1</v>
      </c>
      <c r="B5" s="6" t="s">
        <v>13</v>
      </c>
      <c r="C5" s="6" t="s">
        <v>13</v>
      </c>
      <c r="D5" s="3" t="s">
        <v>12</v>
      </c>
      <c r="E5" s="37">
        <f t="shared" si="0"/>
        <v>20</v>
      </c>
      <c r="F5" s="37">
        <v>20</v>
      </c>
      <c r="G5" s="5"/>
      <c r="H5" s="5"/>
      <c r="I5" s="5"/>
      <c r="J5" s="5"/>
      <c r="K5" s="5"/>
    </row>
    <row r="6" spans="1:11" ht="20.100000000000001" hidden="1" customHeight="1">
      <c r="A6" s="3">
        <v>1</v>
      </c>
      <c r="B6" s="6" t="s">
        <v>13</v>
      </c>
      <c r="C6" s="6" t="s">
        <v>13</v>
      </c>
      <c r="D6" s="3" t="s">
        <v>12</v>
      </c>
      <c r="E6" s="37">
        <f t="shared" si="0"/>
        <v>80</v>
      </c>
      <c r="F6" s="37">
        <v>80</v>
      </c>
      <c r="G6" s="5"/>
      <c r="H6" s="5"/>
      <c r="I6" s="5"/>
      <c r="J6" s="5"/>
      <c r="K6" s="5"/>
    </row>
    <row r="7" spans="1:11" ht="20.100000000000001" hidden="1" customHeight="1">
      <c r="A7" s="3">
        <v>1</v>
      </c>
      <c r="B7" s="6" t="s">
        <v>13</v>
      </c>
      <c r="C7" s="6" t="s">
        <v>13</v>
      </c>
      <c r="D7" s="3" t="s">
        <v>12</v>
      </c>
      <c r="E7" s="37">
        <f t="shared" si="0"/>
        <v>1</v>
      </c>
      <c r="F7" s="37">
        <v>1</v>
      </c>
      <c r="G7" s="5"/>
      <c r="H7" s="5"/>
      <c r="I7" s="5"/>
      <c r="J7" s="5"/>
      <c r="K7" s="5"/>
    </row>
    <row r="8" spans="1:11" ht="20.100000000000001" hidden="1" customHeight="1">
      <c r="A8" s="3">
        <v>1</v>
      </c>
      <c r="B8" s="6" t="s">
        <v>13</v>
      </c>
      <c r="C8" s="6" t="s">
        <v>13</v>
      </c>
      <c r="D8" s="3" t="s">
        <v>12</v>
      </c>
      <c r="E8" s="37">
        <f t="shared" si="0"/>
        <v>1</v>
      </c>
      <c r="F8" s="37">
        <v>1</v>
      </c>
      <c r="G8" s="5"/>
      <c r="H8" s="5"/>
      <c r="I8" s="5"/>
      <c r="J8" s="5"/>
      <c r="K8" s="5"/>
    </row>
    <row r="9" spans="1:11" ht="20.100000000000001" hidden="1" customHeight="1">
      <c r="A9" s="3">
        <v>2</v>
      </c>
      <c r="B9" s="7" t="s">
        <v>14</v>
      </c>
      <c r="C9" s="7" t="s">
        <v>14</v>
      </c>
      <c r="D9" s="3" t="s">
        <v>12</v>
      </c>
      <c r="E9" s="37">
        <f t="shared" si="0"/>
        <v>40</v>
      </c>
      <c r="F9" s="37">
        <v>40</v>
      </c>
      <c r="G9" s="5"/>
      <c r="H9" s="5"/>
      <c r="I9" s="5"/>
      <c r="J9" s="5"/>
      <c r="K9" s="5"/>
    </row>
    <row r="10" spans="1:11" ht="20.100000000000001" hidden="1" customHeight="1">
      <c r="A10" s="3">
        <v>2</v>
      </c>
      <c r="B10" s="3" t="s">
        <v>15</v>
      </c>
      <c r="C10" s="3" t="s">
        <v>15</v>
      </c>
      <c r="D10" s="3" t="s">
        <v>12</v>
      </c>
      <c r="E10" s="37">
        <f t="shared" si="0"/>
        <v>10</v>
      </c>
      <c r="F10" s="37">
        <v>10</v>
      </c>
      <c r="G10" s="5"/>
      <c r="H10" s="5"/>
      <c r="I10" s="5"/>
      <c r="J10" s="5"/>
      <c r="K10" s="5"/>
    </row>
    <row r="11" spans="1:11" ht="20.100000000000001" hidden="1" customHeight="1">
      <c r="A11" s="3">
        <v>2</v>
      </c>
      <c r="B11" s="3" t="s">
        <v>15</v>
      </c>
      <c r="C11" s="3" t="s">
        <v>15</v>
      </c>
      <c r="D11" s="3" t="s">
        <v>12</v>
      </c>
      <c r="E11" s="37">
        <f t="shared" si="0"/>
        <v>20</v>
      </c>
      <c r="F11" s="37">
        <v>20</v>
      </c>
      <c r="G11" s="5"/>
      <c r="H11" s="5"/>
      <c r="I11" s="5"/>
      <c r="J11" s="5"/>
      <c r="K11" s="5"/>
    </row>
    <row r="12" spans="1:11" ht="20.100000000000001" hidden="1" customHeight="1">
      <c r="A12" s="3">
        <v>2</v>
      </c>
      <c r="B12" s="8" t="s">
        <v>16</v>
      </c>
      <c r="C12" s="8" t="s">
        <v>16</v>
      </c>
      <c r="D12" s="3" t="s">
        <v>12</v>
      </c>
      <c r="E12" s="37">
        <f t="shared" si="0"/>
        <v>40</v>
      </c>
      <c r="F12" s="37">
        <v>40</v>
      </c>
      <c r="G12" s="5"/>
      <c r="H12" s="5"/>
      <c r="I12" s="5"/>
      <c r="J12" s="5"/>
      <c r="K12" s="5"/>
    </row>
    <row r="13" spans="1:11" ht="20.100000000000001" hidden="1" customHeight="1">
      <c r="A13" s="9">
        <v>3</v>
      </c>
      <c r="B13" s="10" t="s">
        <v>17</v>
      </c>
      <c r="C13" s="10" t="s">
        <v>18</v>
      </c>
      <c r="D13" s="11" t="s">
        <v>12</v>
      </c>
      <c r="E13" s="37">
        <f t="shared" si="0"/>
        <v>14</v>
      </c>
      <c r="F13" s="38"/>
      <c r="G13" s="11">
        <v>14</v>
      </c>
      <c r="H13" s="5"/>
      <c r="I13" s="5"/>
      <c r="J13" s="5"/>
      <c r="K13" s="5"/>
    </row>
    <row r="14" spans="1:11" ht="20.100000000000001" hidden="1" customHeight="1">
      <c r="A14" s="9">
        <v>3</v>
      </c>
      <c r="B14" s="10" t="s">
        <v>17</v>
      </c>
      <c r="C14" s="10" t="s">
        <v>19</v>
      </c>
      <c r="D14" s="11" t="s">
        <v>12</v>
      </c>
      <c r="E14" s="37">
        <f t="shared" si="0"/>
        <v>20</v>
      </c>
      <c r="F14" s="38"/>
      <c r="G14" s="11">
        <v>20</v>
      </c>
      <c r="H14" s="5"/>
      <c r="I14" s="5"/>
      <c r="J14" s="5"/>
      <c r="K14" s="5"/>
    </row>
    <row r="15" spans="1:11" ht="20.100000000000001" hidden="1" customHeight="1">
      <c r="A15" s="9">
        <v>3</v>
      </c>
      <c r="B15" s="10" t="s">
        <v>17</v>
      </c>
      <c r="C15" s="10" t="s">
        <v>20</v>
      </c>
      <c r="D15" s="11" t="s">
        <v>12</v>
      </c>
      <c r="E15" s="37">
        <f t="shared" si="0"/>
        <v>30</v>
      </c>
      <c r="F15" s="38"/>
      <c r="G15" s="11">
        <v>30</v>
      </c>
      <c r="H15" s="5"/>
      <c r="I15" s="5"/>
      <c r="J15" s="5"/>
      <c r="K15" s="5"/>
    </row>
    <row r="16" spans="1:11" ht="20.100000000000001" hidden="1" customHeight="1">
      <c r="A16" s="9">
        <v>3</v>
      </c>
      <c r="B16" s="10" t="s">
        <v>17</v>
      </c>
      <c r="C16" s="10" t="s">
        <v>21</v>
      </c>
      <c r="D16" s="11" t="s">
        <v>12</v>
      </c>
      <c r="E16" s="37">
        <f t="shared" si="0"/>
        <v>100</v>
      </c>
      <c r="F16" s="38"/>
      <c r="G16" s="11">
        <v>100</v>
      </c>
      <c r="H16" s="5"/>
      <c r="I16" s="5"/>
      <c r="J16" s="5"/>
      <c r="K16" s="5"/>
    </row>
    <row r="17" spans="1:11" ht="20.100000000000001" hidden="1" customHeight="1">
      <c r="A17" s="9">
        <v>3</v>
      </c>
      <c r="B17" s="10" t="s">
        <v>17</v>
      </c>
      <c r="C17" s="10" t="s">
        <v>22</v>
      </c>
      <c r="D17" s="11" t="s">
        <v>12</v>
      </c>
      <c r="E17" s="37">
        <f t="shared" si="0"/>
        <v>16</v>
      </c>
      <c r="F17" s="38"/>
      <c r="G17" s="11">
        <v>16</v>
      </c>
      <c r="H17" s="5"/>
      <c r="I17" s="5"/>
      <c r="J17" s="5"/>
      <c r="K17" s="5"/>
    </row>
    <row r="18" spans="1:11" ht="20.100000000000001" hidden="1" customHeight="1">
      <c r="A18" s="9">
        <v>3</v>
      </c>
      <c r="B18" s="10" t="s">
        <v>17</v>
      </c>
      <c r="C18" s="10" t="s">
        <v>23</v>
      </c>
      <c r="D18" s="11" t="s">
        <v>12</v>
      </c>
      <c r="E18" s="37">
        <f t="shared" si="0"/>
        <v>40</v>
      </c>
      <c r="F18" s="38"/>
      <c r="G18" s="11">
        <v>40</v>
      </c>
      <c r="H18" s="5"/>
      <c r="I18" s="5"/>
      <c r="J18" s="5"/>
      <c r="K18" s="5"/>
    </row>
    <row r="19" spans="1:11" ht="20.100000000000001" hidden="1" customHeight="1">
      <c r="A19" s="9">
        <v>3</v>
      </c>
      <c r="B19" s="10" t="s">
        <v>17</v>
      </c>
      <c r="C19" s="10" t="s">
        <v>24</v>
      </c>
      <c r="D19" s="11" t="s">
        <v>12</v>
      </c>
      <c r="E19" s="37">
        <f t="shared" si="0"/>
        <v>10</v>
      </c>
      <c r="F19" s="38"/>
      <c r="G19" s="11">
        <v>10</v>
      </c>
      <c r="H19" s="5"/>
      <c r="I19" s="5"/>
      <c r="J19" s="5"/>
      <c r="K19" s="5"/>
    </row>
    <row r="20" spans="1:11" ht="20.100000000000001" hidden="1" customHeight="1">
      <c r="A20" s="9">
        <v>3</v>
      </c>
      <c r="B20" s="10" t="s">
        <v>17</v>
      </c>
      <c r="C20" s="10" t="s">
        <v>25</v>
      </c>
      <c r="D20" s="11" t="s">
        <v>12</v>
      </c>
      <c r="E20" s="37">
        <f t="shared" si="0"/>
        <v>160</v>
      </c>
      <c r="F20" s="38"/>
      <c r="G20" s="11">
        <v>160</v>
      </c>
      <c r="H20" s="5"/>
      <c r="I20" s="5"/>
      <c r="J20" s="5"/>
      <c r="K20" s="5"/>
    </row>
    <row r="21" spans="1:11" ht="20.100000000000001" hidden="1" customHeight="1">
      <c r="A21" s="9">
        <v>3</v>
      </c>
      <c r="B21" s="10" t="s">
        <v>17</v>
      </c>
      <c r="C21" s="10" t="s">
        <v>26</v>
      </c>
      <c r="D21" s="11" t="s">
        <v>12</v>
      </c>
      <c r="E21" s="37">
        <f t="shared" si="0"/>
        <v>500</v>
      </c>
      <c r="F21" s="38"/>
      <c r="G21" s="11">
        <v>500</v>
      </c>
      <c r="H21" s="5"/>
      <c r="I21" s="5"/>
      <c r="J21" s="5"/>
      <c r="K21" s="5"/>
    </row>
    <row r="22" spans="1:11" ht="20.100000000000001" hidden="1" customHeight="1">
      <c r="A22" s="9">
        <v>3</v>
      </c>
      <c r="B22" s="10" t="s">
        <v>17</v>
      </c>
      <c r="C22" s="10" t="s">
        <v>27</v>
      </c>
      <c r="D22" s="11" t="s">
        <v>12</v>
      </c>
      <c r="E22" s="37">
        <f t="shared" si="0"/>
        <v>40</v>
      </c>
      <c r="F22" s="38"/>
      <c r="G22" s="11">
        <v>40</v>
      </c>
      <c r="H22" s="5"/>
      <c r="I22" s="5"/>
      <c r="J22" s="5"/>
      <c r="K22" s="5"/>
    </row>
    <row r="23" spans="1:11" ht="20.100000000000001" hidden="1" customHeight="1">
      <c r="A23" s="9">
        <v>3</v>
      </c>
      <c r="B23" s="10" t="s">
        <v>17</v>
      </c>
      <c r="C23" s="10" t="s">
        <v>28</v>
      </c>
      <c r="D23" s="11" t="s">
        <v>12</v>
      </c>
      <c r="E23" s="37">
        <f t="shared" si="0"/>
        <v>20</v>
      </c>
      <c r="F23" s="38"/>
      <c r="G23" s="11">
        <v>20</v>
      </c>
      <c r="H23" s="5"/>
      <c r="I23" s="5"/>
      <c r="J23" s="5"/>
      <c r="K23" s="5"/>
    </row>
    <row r="24" spans="1:11" ht="20.100000000000001" hidden="1" customHeight="1">
      <c r="A24" s="9">
        <v>3</v>
      </c>
      <c r="B24" s="10" t="s">
        <v>17</v>
      </c>
      <c r="C24" s="10" t="s">
        <v>29</v>
      </c>
      <c r="D24" s="11" t="s">
        <v>12</v>
      </c>
      <c r="E24" s="37">
        <f t="shared" si="0"/>
        <v>20</v>
      </c>
      <c r="F24" s="38"/>
      <c r="G24" s="11">
        <v>20</v>
      </c>
      <c r="H24" s="5"/>
      <c r="I24" s="5"/>
      <c r="J24" s="5"/>
      <c r="K24" s="5"/>
    </row>
    <row r="25" spans="1:11" ht="20.100000000000001" hidden="1" customHeight="1">
      <c r="A25" s="9">
        <v>3</v>
      </c>
      <c r="B25" s="10" t="s">
        <v>17</v>
      </c>
      <c r="C25" s="10" t="s">
        <v>30</v>
      </c>
      <c r="D25" s="11" t="s">
        <v>12</v>
      </c>
      <c r="E25" s="37">
        <f t="shared" si="0"/>
        <v>20</v>
      </c>
      <c r="F25" s="38"/>
      <c r="G25" s="11">
        <v>20</v>
      </c>
      <c r="H25" s="5"/>
      <c r="I25" s="5"/>
      <c r="J25" s="5"/>
      <c r="K25" s="5"/>
    </row>
    <row r="26" spans="1:11" ht="20.100000000000001" hidden="1" customHeight="1">
      <c r="A26" s="9">
        <v>3</v>
      </c>
      <c r="B26" s="10" t="s">
        <v>17</v>
      </c>
      <c r="C26" s="10" t="s">
        <v>31</v>
      </c>
      <c r="D26" s="11" t="s">
        <v>12</v>
      </c>
      <c r="E26" s="37">
        <f t="shared" si="0"/>
        <v>10</v>
      </c>
      <c r="F26" s="38"/>
      <c r="G26" s="11">
        <v>10</v>
      </c>
      <c r="H26" s="5"/>
      <c r="I26" s="5"/>
      <c r="J26" s="5"/>
      <c r="K26" s="5"/>
    </row>
    <row r="27" spans="1:11" ht="20.100000000000001" hidden="1" customHeight="1">
      <c r="A27" s="9">
        <v>3</v>
      </c>
      <c r="B27" s="10" t="s">
        <v>17</v>
      </c>
      <c r="C27" s="10" t="s">
        <v>32</v>
      </c>
      <c r="D27" s="11" t="s">
        <v>12</v>
      </c>
      <c r="E27" s="37">
        <f t="shared" si="0"/>
        <v>10</v>
      </c>
      <c r="F27" s="38"/>
      <c r="G27" s="11">
        <v>10</v>
      </c>
      <c r="H27" s="5"/>
      <c r="I27" s="5"/>
      <c r="J27" s="5"/>
      <c r="K27" s="5"/>
    </row>
    <row r="28" spans="1:11" ht="20.100000000000001" hidden="1" customHeight="1">
      <c r="A28" s="9">
        <v>3</v>
      </c>
      <c r="B28" s="10" t="s">
        <v>17</v>
      </c>
      <c r="C28" s="10" t="s">
        <v>33</v>
      </c>
      <c r="D28" s="11" t="s">
        <v>34</v>
      </c>
      <c r="E28" s="37">
        <f t="shared" si="0"/>
        <v>2</v>
      </c>
      <c r="F28" s="38"/>
      <c r="G28" s="11">
        <v>2</v>
      </c>
      <c r="H28" s="5"/>
      <c r="I28" s="5"/>
      <c r="J28" s="5"/>
      <c r="K28" s="5"/>
    </row>
    <row r="29" spans="1:11" ht="20.100000000000001" hidden="1" customHeight="1">
      <c r="A29" s="9">
        <v>3</v>
      </c>
      <c r="B29" s="10" t="s">
        <v>17</v>
      </c>
      <c r="C29" s="10" t="s">
        <v>35</v>
      </c>
      <c r="D29" s="11" t="s">
        <v>34</v>
      </c>
      <c r="E29" s="37">
        <f t="shared" si="0"/>
        <v>1</v>
      </c>
      <c r="F29" s="38"/>
      <c r="G29" s="11">
        <v>1</v>
      </c>
      <c r="H29" s="5"/>
      <c r="I29" s="5"/>
      <c r="J29" s="5"/>
      <c r="K29" s="5"/>
    </row>
    <row r="30" spans="1:11" ht="20.100000000000001" hidden="1" customHeight="1">
      <c r="A30" s="9">
        <v>3</v>
      </c>
      <c r="B30" s="10" t="s">
        <v>17</v>
      </c>
      <c r="C30" s="10" t="s">
        <v>36</v>
      </c>
      <c r="D30" s="11" t="s">
        <v>34</v>
      </c>
      <c r="E30" s="37">
        <f t="shared" si="0"/>
        <v>2</v>
      </c>
      <c r="F30" s="38"/>
      <c r="G30" s="11">
        <v>2</v>
      </c>
      <c r="H30" s="5"/>
      <c r="I30" s="5"/>
      <c r="J30" s="5"/>
      <c r="K30" s="5"/>
    </row>
    <row r="31" spans="1:11" ht="20.100000000000001" hidden="1" customHeight="1">
      <c r="A31" s="9">
        <v>3</v>
      </c>
      <c r="B31" s="10" t="s">
        <v>17</v>
      </c>
      <c r="C31" s="10" t="s">
        <v>37</v>
      </c>
      <c r="D31" s="11" t="s">
        <v>34</v>
      </c>
      <c r="E31" s="37">
        <f t="shared" si="0"/>
        <v>1</v>
      </c>
      <c r="F31" s="38"/>
      <c r="G31" s="11">
        <v>1</v>
      </c>
      <c r="H31" s="5"/>
      <c r="I31" s="5"/>
      <c r="J31" s="5"/>
      <c r="K31" s="5"/>
    </row>
    <row r="32" spans="1:11" ht="20.100000000000001" hidden="1" customHeight="1">
      <c r="A32" s="9">
        <v>4</v>
      </c>
      <c r="B32" s="10" t="s">
        <v>38</v>
      </c>
      <c r="C32" s="10" t="s">
        <v>39</v>
      </c>
      <c r="D32" s="9" t="s">
        <v>12</v>
      </c>
      <c r="E32" s="37">
        <f t="shared" si="0"/>
        <v>20</v>
      </c>
      <c r="F32" s="38"/>
      <c r="G32" s="12">
        <v>20</v>
      </c>
      <c r="H32" s="5"/>
      <c r="I32" s="5"/>
      <c r="J32" s="5"/>
      <c r="K32" s="5"/>
    </row>
    <row r="33" spans="1:11" ht="20.100000000000001" hidden="1" customHeight="1">
      <c r="A33" s="9">
        <v>4</v>
      </c>
      <c r="B33" s="10" t="s">
        <v>38</v>
      </c>
      <c r="C33" s="10" t="s">
        <v>40</v>
      </c>
      <c r="D33" s="9" t="s">
        <v>12</v>
      </c>
      <c r="E33" s="37">
        <f t="shared" si="0"/>
        <v>4</v>
      </c>
      <c r="F33" s="38"/>
      <c r="G33" s="12">
        <v>4</v>
      </c>
      <c r="H33" s="5"/>
      <c r="I33" s="5"/>
      <c r="J33" s="5"/>
      <c r="K33" s="5"/>
    </row>
    <row r="34" spans="1:11" ht="20.100000000000001" hidden="1" customHeight="1">
      <c r="A34" s="9">
        <v>4</v>
      </c>
      <c r="B34" s="10" t="s">
        <v>38</v>
      </c>
      <c r="C34" s="10" t="s">
        <v>41</v>
      </c>
      <c r="D34" s="9" t="s">
        <v>12</v>
      </c>
      <c r="E34" s="37">
        <f t="shared" si="0"/>
        <v>2</v>
      </c>
      <c r="F34" s="38"/>
      <c r="G34" s="12">
        <v>2</v>
      </c>
      <c r="H34" s="5"/>
      <c r="I34" s="5"/>
      <c r="J34" s="5"/>
      <c r="K34" s="5"/>
    </row>
    <row r="35" spans="1:11" ht="20.100000000000001" hidden="1" customHeight="1">
      <c r="A35" s="9">
        <v>4</v>
      </c>
      <c r="B35" s="10" t="s">
        <v>38</v>
      </c>
      <c r="C35" s="10" t="s">
        <v>42</v>
      </c>
      <c r="D35" s="9" t="s">
        <v>12</v>
      </c>
      <c r="E35" s="37">
        <f t="shared" si="0"/>
        <v>2</v>
      </c>
      <c r="F35" s="38"/>
      <c r="G35" s="12">
        <v>2</v>
      </c>
      <c r="H35" s="5"/>
      <c r="I35" s="5"/>
      <c r="J35" s="5"/>
      <c r="K35" s="5"/>
    </row>
    <row r="36" spans="1:11" ht="20.100000000000001" hidden="1" customHeight="1">
      <c r="A36" s="9">
        <v>4</v>
      </c>
      <c r="B36" s="10" t="s">
        <v>38</v>
      </c>
      <c r="C36" s="10" t="s">
        <v>43</v>
      </c>
      <c r="D36" s="9" t="s">
        <v>12</v>
      </c>
      <c r="E36" s="37">
        <f t="shared" si="0"/>
        <v>4</v>
      </c>
      <c r="F36" s="38"/>
      <c r="G36" s="12">
        <v>4</v>
      </c>
      <c r="H36" s="5"/>
      <c r="I36" s="5"/>
      <c r="J36" s="5"/>
      <c r="K36" s="5"/>
    </row>
    <row r="37" spans="1:11" ht="20.100000000000001" hidden="1" customHeight="1">
      <c r="A37" s="9">
        <v>4</v>
      </c>
      <c r="B37" s="10" t="s">
        <v>38</v>
      </c>
      <c r="C37" s="10" t="s">
        <v>44</v>
      </c>
      <c r="D37" s="9" t="s">
        <v>12</v>
      </c>
      <c r="E37" s="37">
        <f t="shared" si="0"/>
        <v>2</v>
      </c>
      <c r="F37" s="38"/>
      <c r="G37" s="12">
        <v>2</v>
      </c>
      <c r="H37" s="5"/>
      <c r="I37" s="5"/>
      <c r="J37" s="5"/>
      <c r="K37" s="5"/>
    </row>
    <row r="38" spans="1:11" ht="20.100000000000001" hidden="1" customHeight="1">
      <c r="A38" s="9">
        <v>4</v>
      </c>
      <c r="B38" s="10" t="s">
        <v>38</v>
      </c>
      <c r="C38" s="10" t="s">
        <v>45</v>
      </c>
      <c r="D38" s="9" t="s">
        <v>12</v>
      </c>
      <c r="E38" s="37">
        <f t="shared" si="0"/>
        <v>2</v>
      </c>
      <c r="F38" s="38"/>
      <c r="G38" s="12">
        <v>2</v>
      </c>
      <c r="H38" s="5"/>
      <c r="I38" s="5"/>
      <c r="J38" s="5"/>
      <c r="K38" s="5"/>
    </row>
    <row r="39" spans="1:11" ht="20.100000000000001" hidden="1" customHeight="1">
      <c r="A39" s="9">
        <v>4</v>
      </c>
      <c r="B39" s="10" t="s">
        <v>46</v>
      </c>
      <c r="C39" s="10" t="s">
        <v>47</v>
      </c>
      <c r="D39" s="9" t="s">
        <v>34</v>
      </c>
      <c r="E39" s="37">
        <f t="shared" si="0"/>
        <v>1</v>
      </c>
      <c r="F39" s="38"/>
      <c r="G39" s="12">
        <v>1</v>
      </c>
      <c r="H39" s="5"/>
      <c r="I39" s="5"/>
      <c r="J39" s="5"/>
      <c r="K39" s="5"/>
    </row>
    <row r="40" spans="1:11" ht="20.100000000000001" hidden="1" customHeight="1">
      <c r="A40" s="9">
        <v>5</v>
      </c>
      <c r="B40" s="10" t="s">
        <v>48</v>
      </c>
      <c r="C40" s="10" t="s">
        <v>49</v>
      </c>
      <c r="D40" s="9" t="s">
        <v>12</v>
      </c>
      <c r="E40" s="37">
        <f t="shared" si="0"/>
        <v>10</v>
      </c>
      <c r="F40" s="38"/>
      <c r="G40" s="12">
        <v>10</v>
      </c>
      <c r="H40" s="5"/>
      <c r="I40" s="5"/>
      <c r="J40" s="5"/>
      <c r="K40" s="5"/>
    </row>
    <row r="41" spans="1:11" ht="20.100000000000001" hidden="1" customHeight="1">
      <c r="A41" s="9">
        <v>5</v>
      </c>
      <c r="B41" s="10" t="s">
        <v>48</v>
      </c>
      <c r="C41" s="10" t="s">
        <v>50</v>
      </c>
      <c r="D41" s="9" t="s">
        <v>34</v>
      </c>
      <c r="E41" s="37">
        <f t="shared" si="0"/>
        <v>1</v>
      </c>
      <c r="F41" s="38"/>
      <c r="G41" s="12">
        <v>1</v>
      </c>
      <c r="H41" s="5"/>
      <c r="I41" s="5"/>
      <c r="J41" s="5"/>
      <c r="K41" s="5"/>
    </row>
    <row r="42" spans="1:11" ht="20.100000000000001" hidden="1" customHeight="1">
      <c r="A42" s="9">
        <v>6</v>
      </c>
      <c r="B42" s="10" t="s">
        <v>51</v>
      </c>
      <c r="C42" s="10" t="s">
        <v>52</v>
      </c>
      <c r="D42" s="9" t="s">
        <v>12</v>
      </c>
      <c r="E42" s="37">
        <f t="shared" si="0"/>
        <v>30</v>
      </c>
      <c r="F42" s="38"/>
      <c r="G42" s="12">
        <v>30</v>
      </c>
      <c r="H42" s="5"/>
      <c r="I42" s="5"/>
      <c r="J42" s="5"/>
      <c r="K42" s="5"/>
    </row>
    <row r="43" spans="1:11" ht="20.100000000000001" hidden="1" customHeight="1">
      <c r="A43" s="9">
        <v>6</v>
      </c>
      <c r="B43" s="10" t="s">
        <v>51</v>
      </c>
      <c r="C43" s="10" t="s">
        <v>50</v>
      </c>
      <c r="D43" s="9" t="s">
        <v>34</v>
      </c>
      <c r="E43" s="37">
        <f t="shared" si="0"/>
        <v>1</v>
      </c>
      <c r="F43" s="38"/>
      <c r="G43" s="12">
        <v>1</v>
      </c>
      <c r="H43" s="5"/>
      <c r="I43" s="5"/>
      <c r="J43" s="5"/>
      <c r="K43" s="5"/>
    </row>
    <row r="44" spans="1:11" ht="20.100000000000001" hidden="1" customHeight="1">
      <c r="A44" s="9">
        <v>7</v>
      </c>
      <c r="B44" s="10" t="s">
        <v>53</v>
      </c>
      <c r="C44" s="10" t="s">
        <v>54</v>
      </c>
      <c r="D44" s="9" t="s">
        <v>12</v>
      </c>
      <c r="E44" s="37">
        <f t="shared" si="0"/>
        <v>40</v>
      </c>
      <c r="F44" s="38"/>
      <c r="G44" s="12">
        <v>40</v>
      </c>
      <c r="H44" s="5"/>
      <c r="I44" s="5"/>
      <c r="J44" s="5"/>
      <c r="K44" s="5"/>
    </row>
    <row r="45" spans="1:11" ht="20.100000000000001" hidden="1" customHeight="1">
      <c r="A45" s="9">
        <v>8</v>
      </c>
      <c r="B45" s="10" t="s">
        <v>53</v>
      </c>
      <c r="C45" s="10" t="s">
        <v>55</v>
      </c>
      <c r="D45" s="9" t="s">
        <v>12</v>
      </c>
      <c r="E45" s="37">
        <f t="shared" si="0"/>
        <v>10</v>
      </c>
      <c r="F45" s="38"/>
      <c r="G45" s="12">
        <v>10</v>
      </c>
      <c r="H45" s="5"/>
      <c r="I45" s="5"/>
      <c r="J45" s="5"/>
      <c r="K45" s="5"/>
    </row>
    <row r="46" spans="1:11" ht="20.100000000000001" hidden="1" customHeight="1">
      <c r="A46" s="9">
        <v>9</v>
      </c>
      <c r="B46" s="10" t="s">
        <v>56</v>
      </c>
      <c r="C46" s="10" t="s">
        <v>57</v>
      </c>
      <c r="D46" s="9" t="s">
        <v>12</v>
      </c>
      <c r="E46" s="37">
        <f t="shared" si="0"/>
        <v>50</v>
      </c>
      <c r="F46" s="38"/>
      <c r="G46" s="12">
        <v>50</v>
      </c>
      <c r="H46" s="5"/>
      <c r="I46" s="5"/>
      <c r="J46" s="5"/>
      <c r="K46" s="5"/>
    </row>
    <row r="47" spans="1:11" ht="20.100000000000001" hidden="1" customHeight="1">
      <c r="A47" s="9">
        <v>10</v>
      </c>
      <c r="B47" s="10" t="s">
        <v>58</v>
      </c>
      <c r="C47" s="10" t="s">
        <v>59</v>
      </c>
      <c r="D47" s="9" t="s">
        <v>12</v>
      </c>
      <c r="E47" s="37">
        <f t="shared" si="0"/>
        <v>4</v>
      </c>
      <c r="F47" s="38"/>
      <c r="G47" s="12">
        <v>4</v>
      </c>
      <c r="H47" s="5"/>
      <c r="I47" s="5"/>
      <c r="J47" s="5"/>
      <c r="K47" s="5"/>
    </row>
    <row r="48" spans="1:11" ht="20.100000000000001" hidden="1" customHeight="1">
      <c r="A48" s="9">
        <v>10</v>
      </c>
      <c r="B48" s="10" t="s">
        <v>58</v>
      </c>
      <c r="C48" s="10" t="s">
        <v>60</v>
      </c>
      <c r="D48" s="9" t="s">
        <v>12</v>
      </c>
      <c r="E48" s="37">
        <f t="shared" si="0"/>
        <v>16</v>
      </c>
      <c r="F48" s="38"/>
      <c r="G48" s="12">
        <v>16</v>
      </c>
      <c r="H48" s="5"/>
      <c r="I48" s="5"/>
      <c r="J48" s="5"/>
      <c r="K48" s="5"/>
    </row>
    <row r="49" spans="1:11" ht="20.100000000000001" hidden="1" customHeight="1">
      <c r="A49" s="9">
        <v>10</v>
      </c>
      <c r="B49" s="10" t="s">
        <v>58</v>
      </c>
      <c r="C49" s="10" t="s">
        <v>50</v>
      </c>
      <c r="D49" s="9" t="s">
        <v>34</v>
      </c>
      <c r="E49" s="37">
        <f t="shared" si="0"/>
        <v>1</v>
      </c>
      <c r="F49" s="38"/>
      <c r="G49" s="12">
        <v>1</v>
      </c>
      <c r="H49" s="5"/>
      <c r="I49" s="5"/>
      <c r="J49" s="5"/>
      <c r="K49" s="5"/>
    </row>
    <row r="50" spans="1:11" ht="20.100000000000001" hidden="1" customHeight="1">
      <c r="A50" s="9">
        <v>11</v>
      </c>
      <c r="B50" s="10" t="s">
        <v>61</v>
      </c>
      <c r="C50" s="10" t="s">
        <v>62</v>
      </c>
      <c r="D50" s="9" t="s">
        <v>12</v>
      </c>
      <c r="E50" s="37">
        <f t="shared" si="0"/>
        <v>30</v>
      </c>
      <c r="F50" s="38"/>
      <c r="G50" s="12">
        <v>30</v>
      </c>
      <c r="H50" s="5"/>
      <c r="I50" s="5"/>
      <c r="J50" s="5"/>
      <c r="K50" s="5"/>
    </row>
    <row r="51" spans="1:11" ht="20.100000000000001" hidden="1" customHeight="1">
      <c r="A51" s="9">
        <v>11</v>
      </c>
      <c r="B51" s="10" t="s">
        <v>61</v>
      </c>
      <c r="C51" s="10" t="s">
        <v>50</v>
      </c>
      <c r="D51" s="9" t="s">
        <v>34</v>
      </c>
      <c r="E51" s="37">
        <f t="shared" si="0"/>
        <v>1</v>
      </c>
      <c r="F51" s="38"/>
      <c r="G51" s="12">
        <v>1</v>
      </c>
      <c r="H51" s="5"/>
      <c r="I51" s="5"/>
      <c r="J51" s="5"/>
      <c r="K51" s="5"/>
    </row>
    <row r="52" spans="1:11" ht="20.100000000000001" hidden="1" customHeight="1">
      <c r="A52" s="9">
        <v>11</v>
      </c>
      <c r="B52" s="10" t="s">
        <v>61</v>
      </c>
      <c r="C52" s="10" t="s">
        <v>63</v>
      </c>
      <c r="D52" s="9" t="s">
        <v>34</v>
      </c>
      <c r="E52" s="37">
        <f t="shared" si="0"/>
        <v>1</v>
      </c>
      <c r="F52" s="38"/>
      <c r="G52" s="12">
        <v>1</v>
      </c>
      <c r="H52" s="5"/>
      <c r="I52" s="5"/>
      <c r="J52" s="5"/>
      <c r="K52" s="5"/>
    </row>
    <row r="53" spans="1:11" ht="20.100000000000001" hidden="1" customHeight="1">
      <c r="A53" s="9">
        <v>12</v>
      </c>
      <c r="B53" s="10" t="s">
        <v>64</v>
      </c>
      <c r="C53" s="10" t="s">
        <v>25</v>
      </c>
      <c r="D53" s="9" t="s">
        <v>12</v>
      </c>
      <c r="E53" s="37">
        <f t="shared" si="0"/>
        <v>60</v>
      </c>
      <c r="F53" s="38"/>
      <c r="G53" s="12">
        <v>60</v>
      </c>
      <c r="H53" s="5"/>
      <c r="I53" s="5"/>
      <c r="J53" s="5"/>
      <c r="K53" s="5"/>
    </row>
    <row r="54" spans="1:11" ht="20.100000000000001" hidden="1" customHeight="1">
      <c r="A54" s="9">
        <v>12</v>
      </c>
      <c r="B54" s="10" t="s">
        <v>64</v>
      </c>
      <c r="C54" s="10" t="s">
        <v>65</v>
      </c>
      <c r="D54" s="9" t="s">
        <v>12</v>
      </c>
      <c r="E54" s="37">
        <f t="shared" si="0"/>
        <v>60</v>
      </c>
      <c r="F54" s="38"/>
      <c r="G54" s="12">
        <v>60</v>
      </c>
      <c r="H54" s="5"/>
      <c r="I54" s="5"/>
      <c r="J54" s="5"/>
      <c r="K54" s="5"/>
    </row>
    <row r="55" spans="1:11" ht="20.100000000000001" hidden="1" customHeight="1">
      <c r="A55" s="9">
        <v>12</v>
      </c>
      <c r="B55" s="10" t="s">
        <v>64</v>
      </c>
      <c r="C55" s="10" t="s">
        <v>66</v>
      </c>
      <c r="D55" s="9" t="s">
        <v>12</v>
      </c>
      <c r="E55" s="37">
        <f t="shared" si="0"/>
        <v>60</v>
      </c>
      <c r="F55" s="38"/>
      <c r="G55" s="12">
        <v>60</v>
      </c>
      <c r="H55" s="5"/>
      <c r="I55" s="5"/>
      <c r="J55" s="5"/>
      <c r="K55" s="5"/>
    </row>
    <row r="56" spans="1:11" ht="20.100000000000001" hidden="1" customHeight="1">
      <c r="A56" s="9">
        <v>12</v>
      </c>
      <c r="B56" s="10" t="s">
        <v>64</v>
      </c>
      <c r="C56" s="10" t="s">
        <v>67</v>
      </c>
      <c r="D56" s="9" t="s">
        <v>12</v>
      </c>
      <c r="E56" s="37">
        <f t="shared" si="0"/>
        <v>60</v>
      </c>
      <c r="F56" s="38"/>
      <c r="G56" s="12">
        <v>60</v>
      </c>
      <c r="H56" s="5"/>
      <c r="I56" s="5"/>
      <c r="J56" s="5"/>
      <c r="K56" s="5"/>
    </row>
    <row r="57" spans="1:11" ht="20.100000000000001" hidden="1" customHeight="1">
      <c r="A57" s="9">
        <v>12</v>
      </c>
      <c r="B57" s="10" t="s">
        <v>64</v>
      </c>
      <c r="C57" s="10" t="s">
        <v>68</v>
      </c>
      <c r="D57" s="9" t="s">
        <v>12</v>
      </c>
      <c r="E57" s="37">
        <f t="shared" si="0"/>
        <v>10</v>
      </c>
      <c r="F57" s="38"/>
      <c r="G57" s="12">
        <v>10</v>
      </c>
      <c r="H57" s="5"/>
      <c r="I57" s="5"/>
      <c r="J57" s="5"/>
      <c r="K57" s="5"/>
    </row>
    <row r="58" spans="1:11" ht="20.100000000000001" hidden="1" customHeight="1">
      <c r="A58" s="9">
        <v>12</v>
      </c>
      <c r="B58" s="10" t="s">
        <v>64</v>
      </c>
      <c r="C58" s="10" t="s">
        <v>69</v>
      </c>
      <c r="D58" s="9" t="s">
        <v>12</v>
      </c>
      <c r="E58" s="37">
        <f t="shared" si="0"/>
        <v>10</v>
      </c>
      <c r="F58" s="38"/>
      <c r="G58" s="12">
        <v>10</v>
      </c>
      <c r="H58" s="5"/>
      <c r="I58" s="5"/>
      <c r="J58" s="5"/>
      <c r="K58" s="5"/>
    </row>
    <row r="59" spans="1:11" ht="20.100000000000001" hidden="1" customHeight="1">
      <c r="A59" s="9">
        <v>12</v>
      </c>
      <c r="B59" s="10" t="s">
        <v>64</v>
      </c>
      <c r="C59" s="10" t="s">
        <v>20</v>
      </c>
      <c r="D59" s="9" t="s">
        <v>12</v>
      </c>
      <c r="E59" s="37">
        <f t="shared" si="0"/>
        <v>18</v>
      </c>
      <c r="F59" s="38"/>
      <c r="G59" s="12">
        <v>18</v>
      </c>
      <c r="H59" s="5"/>
      <c r="I59" s="5"/>
      <c r="J59" s="5"/>
      <c r="K59" s="5"/>
    </row>
    <row r="60" spans="1:11" ht="20.100000000000001" hidden="1" customHeight="1">
      <c r="A60" s="9">
        <v>12</v>
      </c>
      <c r="B60" s="10" t="s">
        <v>64</v>
      </c>
      <c r="C60" s="10" t="s">
        <v>70</v>
      </c>
      <c r="D60" s="9" t="s">
        <v>12</v>
      </c>
      <c r="E60" s="37">
        <f t="shared" si="0"/>
        <v>10</v>
      </c>
      <c r="F60" s="38"/>
      <c r="G60" s="12">
        <v>10</v>
      </c>
      <c r="H60" s="5"/>
      <c r="I60" s="5"/>
      <c r="J60" s="5"/>
      <c r="K60" s="5"/>
    </row>
    <row r="61" spans="1:11" ht="20.100000000000001" hidden="1" customHeight="1">
      <c r="A61" s="9">
        <v>12</v>
      </c>
      <c r="B61" s="10" t="s">
        <v>64</v>
      </c>
      <c r="C61" s="10" t="s">
        <v>71</v>
      </c>
      <c r="D61" s="9" t="s">
        <v>12</v>
      </c>
      <c r="E61" s="37">
        <f t="shared" si="0"/>
        <v>10</v>
      </c>
      <c r="F61" s="38"/>
      <c r="G61" s="12">
        <v>10</v>
      </c>
      <c r="H61" s="5"/>
      <c r="I61" s="5"/>
      <c r="J61" s="5"/>
      <c r="K61" s="5"/>
    </row>
    <row r="62" spans="1:11" ht="20.100000000000001" hidden="1" customHeight="1">
      <c r="A62" s="9">
        <v>12</v>
      </c>
      <c r="B62" s="10" t="s">
        <v>64</v>
      </c>
      <c r="C62" s="10" t="s">
        <v>72</v>
      </c>
      <c r="D62" s="9" t="s">
        <v>12</v>
      </c>
      <c r="E62" s="37">
        <f t="shared" si="0"/>
        <v>4</v>
      </c>
      <c r="F62" s="38"/>
      <c r="G62" s="12">
        <v>4</v>
      </c>
      <c r="H62" s="5"/>
      <c r="I62" s="5"/>
      <c r="J62" s="5"/>
      <c r="K62" s="5"/>
    </row>
    <row r="63" spans="1:11" ht="20.100000000000001" hidden="1" customHeight="1">
      <c r="A63" s="9">
        <v>12</v>
      </c>
      <c r="B63" s="10" t="s">
        <v>64</v>
      </c>
      <c r="C63" s="10" t="s">
        <v>73</v>
      </c>
      <c r="D63" s="9" t="s">
        <v>12</v>
      </c>
      <c r="E63" s="37">
        <f t="shared" si="0"/>
        <v>10</v>
      </c>
      <c r="F63" s="38"/>
      <c r="G63" s="12">
        <v>10</v>
      </c>
      <c r="H63" s="5"/>
      <c r="I63" s="5"/>
      <c r="J63" s="5"/>
      <c r="K63" s="5"/>
    </row>
    <row r="64" spans="1:11" ht="20.100000000000001" hidden="1" customHeight="1">
      <c r="A64" s="9">
        <v>12</v>
      </c>
      <c r="B64" s="10" t="s">
        <v>64</v>
      </c>
      <c r="C64" s="10" t="s">
        <v>74</v>
      </c>
      <c r="D64" s="9" t="s">
        <v>34</v>
      </c>
      <c r="E64" s="37">
        <f t="shared" si="0"/>
        <v>1</v>
      </c>
      <c r="F64" s="38"/>
      <c r="G64" s="12">
        <v>1</v>
      </c>
      <c r="H64" s="5"/>
      <c r="I64" s="5"/>
      <c r="J64" s="5"/>
      <c r="K64" s="5"/>
    </row>
    <row r="65" spans="1:11" ht="20.100000000000001" hidden="1" customHeight="1">
      <c r="A65" s="9">
        <v>13</v>
      </c>
      <c r="B65" s="10" t="s">
        <v>75</v>
      </c>
      <c r="C65" s="10" t="s">
        <v>76</v>
      </c>
      <c r="D65" s="9" t="s">
        <v>12</v>
      </c>
      <c r="E65" s="37">
        <f t="shared" si="0"/>
        <v>6</v>
      </c>
      <c r="F65" s="38"/>
      <c r="G65" s="12">
        <v>6</v>
      </c>
      <c r="H65" s="5"/>
      <c r="I65" s="5"/>
      <c r="J65" s="5"/>
      <c r="K65" s="5"/>
    </row>
    <row r="66" spans="1:11" ht="20.100000000000001" hidden="1" customHeight="1">
      <c r="A66" s="9">
        <v>13</v>
      </c>
      <c r="B66" s="10" t="s">
        <v>75</v>
      </c>
      <c r="C66" s="10" t="s">
        <v>77</v>
      </c>
      <c r="D66" s="9" t="s">
        <v>12</v>
      </c>
      <c r="E66" s="37">
        <f t="shared" ref="E66:E124" si="1">SUM(F66:J66)</f>
        <v>1</v>
      </c>
      <c r="F66" s="38"/>
      <c r="G66" s="12">
        <v>1</v>
      </c>
      <c r="H66" s="5"/>
      <c r="I66" s="5"/>
      <c r="J66" s="5"/>
      <c r="K66" s="5"/>
    </row>
    <row r="67" spans="1:11" ht="20.100000000000001" hidden="1" customHeight="1">
      <c r="A67" s="9">
        <v>14</v>
      </c>
      <c r="B67" s="10" t="s">
        <v>78</v>
      </c>
      <c r="C67" s="10" t="s">
        <v>78</v>
      </c>
      <c r="D67" s="9" t="s">
        <v>12</v>
      </c>
      <c r="E67" s="37">
        <f t="shared" si="1"/>
        <v>10</v>
      </c>
      <c r="F67" s="38"/>
      <c r="G67" s="12">
        <v>10</v>
      </c>
      <c r="H67" s="5"/>
      <c r="I67" s="5"/>
      <c r="J67" s="5"/>
      <c r="K67" s="5"/>
    </row>
    <row r="68" spans="1:11" ht="20.100000000000001" hidden="1" customHeight="1">
      <c r="A68" s="9">
        <v>15</v>
      </c>
      <c r="B68" s="10" t="s">
        <v>79</v>
      </c>
      <c r="C68" s="10" t="s">
        <v>79</v>
      </c>
      <c r="D68" s="9" t="s">
        <v>12</v>
      </c>
      <c r="E68" s="37">
        <f t="shared" si="1"/>
        <v>20</v>
      </c>
      <c r="F68" s="38"/>
      <c r="G68" s="12">
        <v>20</v>
      </c>
      <c r="H68" s="5"/>
      <c r="I68" s="5"/>
      <c r="J68" s="5"/>
      <c r="K68" s="5"/>
    </row>
    <row r="69" spans="1:11" ht="20.100000000000001" hidden="1" customHeight="1">
      <c r="A69" s="9">
        <v>15</v>
      </c>
      <c r="B69" s="10" t="s">
        <v>80</v>
      </c>
      <c r="C69" s="10" t="s">
        <v>80</v>
      </c>
      <c r="D69" s="9" t="s">
        <v>12</v>
      </c>
      <c r="E69" s="37">
        <f t="shared" si="1"/>
        <v>20</v>
      </c>
      <c r="F69" s="38"/>
      <c r="G69" s="12">
        <v>20</v>
      </c>
      <c r="H69" s="5"/>
      <c r="I69" s="5"/>
      <c r="J69" s="5"/>
      <c r="K69" s="5"/>
    </row>
    <row r="70" spans="1:11" ht="20.100000000000001" hidden="1" customHeight="1">
      <c r="A70" s="9">
        <v>15</v>
      </c>
      <c r="B70" s="10" t="s">
        <v>81</v>
      </c>
      <c r="C70" s="10" t="s">
        <v>81</v>
      </c>
      <c r="D70" s="9" t="s">
        <v>12</v>
      </c>
      <c r="E70" s="37">
        <f t="shared" si="1"/>
        <v>10</v>
      </c>
      <c r="F70" s="38"/>
      <c r="G70" s="12">
        <v>10</v>
      </c>
      <c r="H70" s="5"/>
      <c r="I70" s="5"/>
      <c r="J70" s="5"/>
      <c r="K70" s="5"/>
    </row>
    <row r="71" spans="1:11" ht="20.100000000000001" hidden="1" customHeight="1">
      <c r="A71" s="9">
        <v>15</v>
      </c>
      <c r="B71" s="10" t="s">
        <v>82</v>
      </c>
      <c r="C71" s="10" t="s">
        <v>82</v>
      </c>
      <c r="D71" s="9" t="s">
        <v>12</v>
      </c>
      <c r="E71" s="37">
        <f t="shared" si="1"/>
        <v>10</v>
      </c>
      <c r="F71" s="38"/>
      <c r="G71" s="12">
        <v>10</v>
      </c>
      <c r="H71" s="5"/>
      <c r="I71" s="5"/>
      <c r="J71" s="5"/>
      <c r="K71" s="5"/>
    </row>
    <row r="72" spans="1:11" ht="20.100000000000001" hidden="1" customHeight="1">
      <c r="A72" s="9">
        <v>15</v>
      </c>
      <c r="B72" s="10" t="s">
        <v>83</v>
      </c>
      <c r="C72" s="10" t="s">
        <v>83</v>
      </c>
      <c r="D72" s="9" t="s">
        <v>12</v>
      </c>
      <c r="E72" s="37">
        <f t="shared" si="1"/>
        <v>30</v>
      </c>
      <c r="F72" s="38"/>
      <c r="G72" s="12">
        <v>30</v>
      </c>
      <c r="H72" s="5"/>
      <c r="I72" s="5"/>
      <c r="J72" s="5"/>
      <c r="K72" s="5"/>
    </row>
    <row r="73" spans="1:11" ht="20.100000000000001" hidden="1" customHeight="1">
      <c r="A73" s="9">
        <v>15</v>
      </c>
      <c r="B73" s="10" t="s">
        <v>84</v>
      </c>
      <c r="C73" s="10" t="s">
        <v>84</v>
      </c>
      <c r="D73" s="9" t="s">
        <v>12</v>
      </c>
      <c r="E73" s="37">
        <f t="shared" si="1"/>
        <v>1</v>
      </c>
      <c r="F73" s="38"/>
      <c r="G73" s="12">
        <v>1</v>
      </c>
      <c r="H73" s="5"/>
      <c r="I73" s="5"/>
      <c r="J73" s="5"/>
      <c r="K73" s="5"/>
    </row>
    <row r="74" spans="1:11" ht="91.5" customHeight="1">
      <c r="A74" s="13">
        <v>16</v>
      </c>
      <c r="B74" s="13" t="s">
        <v>75</v>
      </c>
      <c r="C74" s="13" t="s">
        <v>20</v>
      </c>
      <c r="D74" s="13" t="s">
        <v>85</v>
      </c>
      <c r="E74" s="37">
        <f t="shared" si="1"/>
        <v>24</v>
      </c>
      <c r="F74" s="38"/>
      <c r="G74" s="5"/>
      <c r="H74" s="13">
        <v>24</v>
      </c>
      <c r="I74" s="5"/>
      <c r="J74" s="5"/>
      <c r="K74" s="5"/>
    </row>
    <row r="75" spans="1:11" ht="110.25" customHeight="1">
      <c r="A75" s="13">
        <v>16</v>
      </c>
      <c r="B75" s="13" t="s">
        <v>75</v>
      </c>
      <c r="C75" s="13" t="s">
        <v>22</v>
      </c>
      <c r="D75" s="13" t="s">
        <v>85</v>
      </c>
      <c r="E75" s="37">
        <f t="shared" si="1"/>
        <v>24</v>
      </c>
      <c r="F75" s="38"/>
      <c r="G75" s="5"/>
      <c r="H75" s="13">
        <v>24</v>
      </c>
      <c r="I75" s="5"/>
      <c r="J75" s="5"/>
      <c r="K75" s="5"/>
    </row>
    <row r="76" spans="1:11" ht="69" customHeight="1">
      <c r="A76" s="13">
        <v>16</v>
      </c>
      <c r="B76" s="13" t="s">
        <v>86</v>
      </c>
      <c r="C76" s="13" t="s">
        <v>87</v>
      </c>
      <c r="D76" s="13" t="s">
        <v>85</v>
      </c>
      <c r="E76" s="37">
        <f t="shared" si="1"/>
        <v>10</v>
      </c>
      <c r="F76" s="38"/>
      <c r="G76" s="5"/>
      <c r="H76" s="13">
        <v>10</v>
      </c>
      <c r="I76" s="5"/>
      <c r="J76" s="5"/>
      <c r="K76" s="5"/>
    </row>
    <row r="77" spans="1:11" ht="75.75" customHeight="1">
      <c r="A77" s="13">
        <v>16</v>
      </c>
      <c r="B77" s="13" t="s">
        <v>75</v>
      </c>
      <c r="C77" s="13" t="s">
        <v>88</v>
      </c>
      <c r="D77" s="13" t="s">
        <v>85</v>
      </c>
      <c r="E77" s="37">
        <f t="shared" si="1"/>
        <v>190</v>
      </c>
      <c r="F77" s="38"/>
      <c r="G77" s="5"/>
      <c r="H77" s="13">
        <v>190</v>
      </c>
      <c r="I77" s="5"/>
      <c r="J77" s="5"/>
      <c r="K77" s="5"/>
    </row>
    <row r="78" spans="1:11" ht="20.100000000000001" customHeight="1">
      <c r="A78" s="13">
        <v>16</v>
      </c>
      <c r="B78" s="13" t="s">
        <v>75</v>
      </c>
      <c r="C78" s="13" t="s">
        <v>89</v>
      </c>
      <c r="D78" s="13" t="s">
        <v>85</v>
      </c>
      <c r="E78" s="37">
        <f t="shared" si="1"/>
        <v>1</v>
      </c>
      <c r="F78" s="38"/>
      <c r="G78" s="5"/>
      <c r="H78" s="13">
        <v>1</v>
      </c>
      <c r="I78" s="5"/>
      <c r="J78" s="5"/>
      <c r="K78" s="5"/>
    </row>
    <row r="79" spans="1:11" ht="105.75" customHeight="1">
      <c r="A79" s="13">
        <v>16</v>
      </c>
      <c r="B79" s="13" t="s">
        <v>75</v>
      </c>
      <c r="C79" s="13" t="s">
        <v>36</v>
      </c>
      <c r="D79" s="13" t="s">
        <v>34</v>
      </c>
      <c r="E79" s="37">
        <f t="shared" si="1"/>
        <v>2</v>
      </c>
      <c r="F79" s="38"/>
      <c r="G79" s="5"/>
      <c r="H79" s="13">
        <v>2</v>
      </c>
      <c r="I79" s="5"/>
      <c r="J79" s="5"/>
      <c r="K79" s="5"/>
    </row>
    <row r="80" spans="1:11" ht="75" customHeight="1">
      <c r="A80" s="13">
        <v>16</v>
      </c>
      <c r="B80" s="13" t="s">
        <v>75</v>
      </c>
      <c r="C80" s="13" t="s">
        <v>37</v>
      </c>
      <c r="D80" s="13" t="s">
        <v>34</v>
      </c>
      <c r="E80" s="37">
        <f t="shared" si="1"/>
        <v>1</v>
      </c>
      <c r="F80" s="38"/>
      <c r="G80" s="5"/>
      <c r="H80" s="13">
        <v>1</v>
      </c>
      <c r="I80" s="5"/>
      <c r="J80" s="5"/>
      <c r="K80" s="5"/>
    </row>
    <row r="81" spans="1:11" ht="50.25" customHeight="1">
      <c r="A81" s="13">
        <v>17</v>
      </c>
      <c r="B81" s="13" t="s">
        <v>90</v>
      </c>
      <c r="C81" s="13" t="s">
        <v>90</v>
      </c>
      <c r="D81" s="13" t="s">
        <v>85</v>
      </c>
      <c r="E81" s="37">
        <f t="shared" si="1"/>
        <v>10</v>
      </c>
      <c r="F81" s="38"/>
      <c r="G81" s="5"/>
      <c r="H81" s="13">
        <v>10</v>
      </c>
      <c r="I81" s="5"/>
      <c r="J81" s="5"/>
      <c r="K81" s="5"/>
    </row>
    <row r="82" spans="1:11" ht="20.100000000000001" customHeight="1">
      <c r="A82" s="13">
        <v>17</v>
      </c>
      <c r="B82" s="13" t="s">
        <v>91</v>
      </c>
      <c r="C82" s="13" t="s">
        <v>92</v>
      </c>
      <c r="D82" s="13" t="s">
        <v>34</v>
      </c>
      <c r="E82" s="37">
        <f t="shared" si="1"/>
        <v>1</v>
      </c>
      <c r="F82" s="38"/>
      <c r="G82" s="5"/>
      <c r="H82" s="13">
        <v>1</v>
      </c>
      <c r="I82" s="5"/>
      <c r="J82" s="5"/>
      <c r="K82" s="5"/>
    </row>
    <row r="83" spans="1:11" ht="20.100000000000001" hidden="1" customHeight="1">
      <c r="A83" s="13">
        <v>18</v>
      </c>
      <c r="B83" s="14" t="s">
        <v>93</v>
      </c>
      <c r="C83" s="15" t="s">
        <v>93</v>
      </c>
      <c r="D83" s="13" t="s">
        <v>85</v>
      </c>
      <c r="E83" s="37">
        <f t="shared" si="1"/>
        <v>50</v>
      </c>
      <c r="F83" s="38"/>
      <c r="G83" s="5"/>
      <c r="H83" s="5"/>
      <c r="I83" s="16">
        <v>50</v>
      </c>
      <c r="J83" s="5"/>
      <c r="K83" s="5"/>
    </row>
    <row r="84" spans="1:11" ht="20.100000000000001" hidden="1" customHeight="1">
      <c r="A84" s="13">
        <v>19</v>
      </c>
      <c r="B84" s="14" t="s">
        <v>94</v>
      </c>
      <c r="C84" s="15" t="s">
        <v>94</v>
      </c>
      <c r="D84" s="13" t="s">
        <v>85</v>
      </c>
      <c r="E84" s="37">
        <f t="shared" si="1"/>
        <v>100</v>
      </c>
      <c r="F84" s="38"/>
      <c r="G84" s="5"/>
      <c r="H84" s="5"/>
      <c r="I84" s="16">
        <v>100</v>
      </c>
      <c r="J84" s="5"/>
      <c r="K84" s="5"/>
    </row>
    <row r="85" spans="1:11" ht="20.100000000000001" hidden="1" customHeight="1">
      <c r="A85" s="13">
        <v>20</v>
      </c>
      <c r="B85" s="14" t="s">
        <v>95</v>
      </c>
      <c r="C85" s="15" t="s">
        <v>95</v>
      </c>
      <c r="D85" s="13" t="s">
        <v>85</v>
      </c>
      <c r="E85" s="37">
        <f t="shared" si="1"/>
        <v>20</v>
      </c>
      <c r="F85" s="38"/>
      <c r="G85" s="5"/>
      <c r="H85" s="5"/>
      <c r="I85" s="16">
        <v>20</v>
      </c>
      <c r="J85" s="5"/>
      <c r="K85" s="5"/>
    </row>
    <row r="86" spans="1:11" ht="20.100000000000001" hidden="1" customHeight="1">
      <c r="A86" s="13">
        <v>21</v>
      </c>
      <c r="B86" s="17" t="s">
        <v>96</v>
      </c>
      <c r="C86" s="15" t="s">
        <v>96</v>
      </c>
      <c r="D86" s="13" t="s">
        <v>85</v>
      </c>
      <c r="E86" s="37">
        <f t="shared" si="1"/>
        <v>20</v>
      </c>
      <c r="F86" s="38"/>
      <c r="G86" s="5"/>
      <c r="H86" s="5"/>
      <c r="I86" s="16">
        <v>20</v>
      </c>
      <c r="J86" s="5"/>
      <c r="K86" s="5"/>
    </row>
    <row r="87" spans="1:11" ht="20.100000000000001" hidden="1" customHeight="1">
      <c r="A87" s="13">
        <v>22</v>
      </c>
      <c r="B87" s="17" t="s">
        <v>97</v>
      </c>
      <c r="C87" s="15" t="s">
        <v>97</v>
      </c>
      <c r="D87" s="13" t="s">
        <v>85</v>
      </c>
      <c r="E87" s="37">
        <f t="shared" si="1"/>
        <v>20</v>
      </c>
      <c r="F87" s="38"/>
      <c r="G87" s="5"/>
      <c r="H87" s="5"/>
      <c r="I87" s="16">
        <v>20</v>
      </c>
      <c r="J87" s="5"/>
      <c r="K87" s="5"/>
    </row>
    <row r="88" spans="1:11" ht="20.100000000000001" hidden="1" customHeight="1">
      <c r="A88" s="13">
        <v>23</v>
      </c>
      <c r="B88" s="14" t="s">
        <v>98</v>
      </c>
      <c r="C88" s="15" t="s">
        <v>98</v>
      </c>
      <c r="D88" s="13" t="s">
        <v>85</v>
      </c>
      <c r="E88" s="37">
        <f t="shared" si="1"/>
        <v>2</v>
      </c>
      <c r="F88" s="38"/>
      <c r="G88" s="5"/>
      <c r="H88" s="5"/>
      <c r="I88" s="16">
        <v>2</v>
      </c>
      <c r="J88" s="5"/>
      <c r="K88" s="5"/>
    </row>
    <row r="89" spans="1:11" ht="20.100000000000001" hidden="1" customHeight="1">
      <c r="A89" s="13">
        <v>24</v>
      </c>
      <c r="B89" s="14" t="s">
        <v>98</v>
      </c>
      <c r="C89" s="15" t="s">
        <v>98</v>
      </c>
      <c r="D89" s="13" t="s">
        <v>85</v>
      </c>
      <c r="E89" s="37">
        <f t="shared" si="1"/>
        <v>2</v>
      </c>
      <c r="F89" s="38"/>
      <c r="G89" s="5"/>
      <c r="H89" s="5"/>
      <c r="I89" s="16">
        <v>2</v>
      </c>
      <c r="J89" s="5"/>
      <c r="K89" s="5"/>
    </row>
    <row r="90" spans="1:11" ht="20.100000000000001" hidden="1" customHeight="1">
      <c r="A90" s="13">
        <v>25</v>
      </c>
      <c r="B90" s="14" t="s">
        <v>98</v>
      </c>
      <c r="C90" s="15" t="s">
        <v>98</v>
      </c>
      <c r="D90" s="13" t="s">
        <v>85</v>
      </c>
      <c r="E90" s="37">
        <f t="shared" si="1"/>
        <v>2</v>
      </c>
      <c r="F90" s="38"/>
      <c r="G90" s="5"/>
      <c r="H90" s="5"/>
      <c r="I90" s="16">
        <v>2</v>
      </c>
      <c r="J90" s="5"/>
      <c r="K90" s="5"/>
    </row>
    <row r="91" spans="1:11" ht="20.100000000000001" hidden="1" customHeight="1">
      <c r="A91" s="13">
        <v>26</v>
      </c>
      <c r="B91" s="14" t="s">
        <v>98</v>
      </c>
      <c r="C91" s="15" t="s">
        <v>98</v>
      </c>
      <c r="D91" s="13" t="s">
        <v>85</v>
      </c>
      <c r="E91" s="37">
        <f t="shared" si="1"/>
        <v>2</v>
      </c>
      <c r="F91" s="38"/>
      <c r="G91" s="5"/>
      <c r="H91" s="5"/>
      <c r="I91" s="16">
        <v>2</v>
      </c>
      <c r="J91" s="5"/>
      <c r="K91" s="5"/>
    </row>
    <row r="92" spans="1:11" ht="20.100000000000001" hidden="1" customHeight="1">
      <c r="A92" s="13">
        <v>27</v>
      </c>
      <c r="B92" s="18" t="s">
        <v>99</v>
      </c>
      <c r="C92" s="15" t="s">
        <v>99</v>
      </c>
      <c r="D92" s="13" t="s">
        <v>85</v>
      </c>
      <c r="E92" s="37">
        <f t="shared" si="1"/>
        <v>5</v>
      </c>
      <c r="F92" s="38"/>
      <c r="G92" s="5"/>
      <c r="H92" s="5"/>
      <c r="I92" s="16">
        <v>5</v>
      </c>
      <c r="J92" s="5"/>
      <c r="K92" s="5"/>
    </row>
    <row r="93" spans="1:11" ht="20.100000000000001" hidden="1" customHeight="1">
      <c r="A93" s="13">
        <v>28</v>
      </c>
      <c r="B93" s="18" t="s">
        <v>99</v>
      </c>
      <c r="C93" s="15" t="s">
        <v>99</v>
      </c>
      <c r="D93" s="13" t="s">
        <v>85</v>
      </c>
      <c r="E93" s="37">
        <f t="shared" si="1"/>
        <v>5</v>
      </c>
      <c r="F93" s="38"/>
      <c r="G93" s="5"/>
      <c r="H93" s="5"/>
      <c r="I93" s="16">
        <v>5</v>
      </c>
      <c r="J93" s="5"/>
      <c r="K93" s="5"/>
    </row>
    <row r="94" spans="1:11" ht="20.100000000000001" hidden="1" customHeight="1">
      <c r="A94" s="13">
        <v>29</v>
      </c>
      <c r="B94" s="18" t="s">
        <v>100</v>
      </c>
      <c r="C94" s="15" t="s">
        <v>100</v>
      </c>
      <c r="D94" s="13" t="s">
        <v>85</v>
      </c>
      <c r="E94" s="37">
        <f t="shared" si="1"/>
        <v>5</v>
      </c>
      <c r="F94" s="38"/>
      <c r="G94" s="5"/>
      <c r="H94" s="5"/>
      <c r="I94" s="16">
        <v>5</v>
      </c>
      <c r="J94" s="5"/>
      <c r="K94" s="5"/>
    </row>
    <row r="95" spans="1:11" ht="20.100000000000001" hidden="1" customHeight="1">
      <c r="A95" s="13">
        <v>30</v>
      </c>
      <c r="B95" s="18" t="s">
        <v>101</v>
      </c>
      <c r="C95" s="15" t="s">
        <v>101</v>
      </c>
      <c r="D95" s="13" t="s">
        <v>85</v>
      </c>
      <c r="E95" s="37">
        <f t="shared" si="1"/>
        <v>5</v>
      </c>
      <c r="F95" s="38"/>
      <c r="G95" s="5"/>
      <c r="H95" s="5"/>
      <c r="I95" s="16">
        <v>5</v>
      </c>
      <c r="J95" s="5"/>
      <c r="K95" s="5"/>
    </row>
    <row r="96" spans="1:11" ht="20.100000000000001" hidden="1" customHeight="1">
      <c r="A96" s="19">
        <v>31</v>
      </c>
      <c r="B96" s="20" t="s">
        <v>102</v>
      </c>
      <c r="C96" s="20" t="s">
        <v>102</v>
      </c>
      <c r="D96" s="13" t="s">
        <v>85</v>
      </c>
      <c r="E96" s="37">
        <f t="shared" si="1"/>
        <v>4</v>
      </c>
      <c r="F96" s="38"/>
      <c r="G96" s="5"/>
      <c r="H96" s="5"/>
      <c r="I96" s="5"/>
      <c r="J96" s="16">
        <v>4</v>
      </c>
      <c r="K96" s="5"/>
    </row>
    <row r="97" spans="1:11" ht="20.100000000000001" hidden="1" customHeight="1">
      <c r="A97" s="19">
        <v>32</v>
      </c>
      <c r="B97" s="20" t="s">
        <v>103</v>
      </c>
      <c r="C97" s="20" t="s">
        <v>103</v>
      </c>
      <c r="D97" s="13" t="s">
        <v>85</v>
      </c>
      <c r="E97" s="37">
        <f t="shared" si="1"/>
        <v>3</v>
      </c>
      <c r="F97" s="38"/>
      <c r="G97" s="5"/>
      <c r="H97" s="5"/>
      <c r="I97" s="5"/>
      <c r="J97" s="16">
        <v>3</v>
      </c>
      <c r="K97" s="5"/>
    </row>
    <row r="98" spans="1:11" ht="20.100000000000001" hidden="1" customHeight="1">
      <c r="A98" s="19">
        <v>33</v>
      </c>
      <c r="B98" s="20" t="s">
        <v>104</v>
      </c>
      <c r="C98" s="20" t="s">
        <v>104</v>
      </c>
      <c r="D98" s="13" t="s">
        <v>85</v>
      </c>
      <c r="E98" s="37">
        <f t="shared" si="1"/>
        <v>2</v>
      </c>
      <c r="F98" s="38"/>
      <c r="G98" s="5"/>
      <c r="H98" s="5"/>
      <c r="I98" s="5"/>
      <c r="J98" s="16">
        <v>2</v>
      </c>
      <c r="K98" s="5"/>
    </row>
    <row r="99" spans="1:11" ht="20.100000000000001" hidden="1" customHeight="1">
      <c r="A99" s="19">
        <v>34</v>
      </c>
      <c r="B99" s="21" t="s">
        <v>105</v>
      </c>
      <c r="C99" s="21" t="s">
        <v>105</v>
      </c>
      <c r="D99" s="13" t="s">
        <v>85</v>
      </c>
      <c r="E99" s="37">
        <f t="shared" si="1"/>
        <v>5</v>
      </c>
      <c r="F99" s="38"/>
      <c r="G99" s="5"/>
      <c r="H99" s="5"/>
      <c r="I99" s="5"/>
      <c r="J99" s="16">
        <v>5</v>
      </c>
      <c r="K99" s="5"/>
    </row>
    <row r="100" spans="1:11" ht="20.100000000000001" hidden="1" customHeight="1">
      <c r="A100" s="19">
        <v>34</v>
      </c>
      <c r="B100" s="22" t="s">
        <v>106</v>
      </c>
      <c r="C100" s="22" t="s">
        <v>106</v>
      </c>
      <c r="D100" s="13" t="s">
        <v>85</v>
      </c>
      <c r="E100" s="37">
        <f t="shared" si="1"/>
        <v>3</v>
      </c>
      <c r="F100" s="38"/>
      <c r="G100" s="5"/>
      <c r="H100" s="5"/>
      <c r="I100" s="5"/>
      <c r="J100" s="16">
        <v>3</v>
      </c>
      <c r="K100" s="5"/>
    </row>
    <row r="101" spans="1:11" ht="20.100000000000001" hidden="1" customHeight="1">
      <c r="A101" s="19">
        <v>34</v>
      </c>
      <c r="B101" s="21" t="s">
        <v>107</v>
      </c>
      <c r="C101" s="21" t="s">
        <v>107</v>
      </c>
      <c r="D101" s="13" t="s">
        <v>85</v>
      </c>
      <c r="E101" s="37">
        <f t="shared" si="1"/>
        <v>10</v>
      </c>
      <c r="F101" s="38"/>
      <c r="G101" s="5"/>
      <c r="H101" s="5"/>
      <c r="I101" s="5"/>
      <c r="J101" s="16">
        <v>10</v>
      </c>
      <c r="K101" s="5"/>
    </row>
    <row r="102" spans="1:11" ht="20.100000000000001" hidden="1" customHeight="1">
      <c r="A102" s="19">
        <v>34</v>
      </c>
      <c r="B102" s="21" t="s">
        <v>108</v>
      </c>
      <c r="C102" s="21" t="s">
        <v>108</v>
      </c>
      <c r="D102" s="13" t="s">
        <v>85</v>
      </c>
      <c r="E102" s="37">
        <f t="shared" si="1"/>
        <v>10</v>
      </c>
      <c r="F102" s="38"/>
      <c r="G102" s="5"/>
      <c r="H102" s="5"/>
      <c r="I102" s="5"/>
      <c r="J102" s="16">
        <v>10</v>
      </c>
      <c r="K102" s="5"/>
    </row>
    <row r="103" spans="1:11" ht="20.100000000000001" hidden="1" customHeight="1">
      <c r="A103" s="19">
        <v>34</v>
      </c>
      <c r="B103" s="21" t="s">
        <v>109</v>
      </c>
      <c r="C103" s="21" t="s">
        <v>109</v>
      </c>
      <c r="D103" s="13" t="s">
        <v>85</v>
      </c>
      <c r="E103" s="37">
        <f t="shared" si="1"/>
        <v>20</v>
      </c>
      <c r="F103" s="38"/>
      <c r="G103" s="5"/>
      <c r="H103" s="5"/>
      <c r="I103" s="5"/>
      <c r="J103" s="16">
        <v>20</v>
      </c>
      <c r="K103" s="5"/>
    </row>
    <row r="104" spans="1:11" ht="20.100000000000001" hidden="1" customHeight="1">
      <c r="A104" s="19">
        <v>34</v>
      </c>
      <c r="B104" s="21" t="s">
        <v>110</v>
      </c>
      <c r="C104" s="21" t="s">
        <v>110</v>
      </c>
      <c r="D104" s="13" t="s">
        <v>85</v>
      </c>
      <c r="E104" s="37">
        <f t="shared" si="1"/>
        <v>10</v>
      </c>
      <c r="F104" s="38"/>
      <c r="G104" s="5"/>
      <c r="H104" s="5"/>
      <c r="I104" s="5"/>
      <c r="J104" s="16">
        <v>10</v>
      </c>
      <c r="K104" s="5"/>
    </row>
    <row r="105" spans="1:11" ht="20.100000000000001" hidden="1" customHeight="1">
      <c r="A105" s="19">
        <v>35</v>
      </c>
      <c r="B105" s="21" t="s">
        <v>111</v>
      </c>
      <c r="C105" s="21" t="s">
        <v>111</v>
      </c>
      <c r="D105" s="13" t="s">
        <v>85</v>
      </c>
      <c r="E105" s="37">
        <f t="shared" si="1"/>
        <v>10</v>
      </c>
      <c r="F105" s="38"/>
      <c r="G105" s="5"/>
      <c r="H105" s="5"/>
      <c r="I105" s="5"/>
      <c r="J105" s="23">
        <v>10</v>
      </c>
      <c r="K105" s="5"/>
    </row>
    <row r="106" spans="1:11" ht="20.100000000000001" hidden="1" customHeight="1">
      <c r="A106" s="19">
        <v>36</v>
      </c>
      <c r="B106" s="21" t="s">
        <v>112</v>
      </c>
      <c r="C106" s="21" t="s">
        <v>112</v>
      </c>
      <c r="D106" s="13" t="s">
        <v>85</v>
      </c>
      <c r="E106" s="37">
        <f t="shared" si="1"/>
        <v>3</v>
      </c>
      <c r="F106" s="38"/>
      <c r="G106" s="5"/>
      <c r="H106" s="5"/>
      <c r="I106" s="5"/>
      <c r="J106" s="23">
        <v>3</v>
      </c>
      <c r="K106" s="5"/>
    </row>
    <row r="107" spans="1:11" ht="20.100000000000001" hidden="1" customHeight="1">
      <c r="A107" s="19">
        <v>37</v>
      </c>
      <c r="B107" s="21" t="s">
        <v>113</v>
      </c>
      <c r="C107" s="21" t="s">
        <v>113</v>
      </c>
      <c r="D107" s="13" t="s">
        <v>85</v>
      </c>
      <c r="E107" s="37">
        <f t="shared" si="1"/>
        <v>3</v>
      </c>
      <c r="F107" s="38"/>
      <c r="G107" s="5"/>
      <c r="H107" s="5"/>
      <c r="I107" s="5"/>
      <c r="J107" s="16">
        <v>3</v>
      </c>
      <c r="K107" s="5"/>
    </row>
    <row r="108" spans="1:11" ht="20.100000000000001" hidden="1" customHeight="1">
      <c r="A108" s="19">
        <v>37</v>
      </c>
      <c r="B108" s="21" t="s">
        <v>114</v>
      </c>
      <c r="C108" s="21" t="s">
        <v>114</v>
      </c>
      <c r="D108" s="13" t="s">
        <v>85</v>
      </c>
      <c r="E108" s="37">
        <f t="shared" si="1"/>
        <v>30</v>
      </c>
      <c r="F108" s="38"/>
      <c r="G108" s="5"/>
      <c r="H108" s="5"/>
      <c r="I108" s="5"/>
      <c r="J108" s="16">
        <v>30</v>
      </c>
      <c r="K108" s="5"/>
    </row>
    <row r="109" spans="1:11" ht="20.100000000000001" hidden="1" customHeight="1">
      <c r="A109" s="19">
        <v>38</v>
      </c>
      <c r="B109" s="21" t="s">
        <v>115</v>
      </c>
      <c r="C109" s="21" t="s">
        <v>115</v>
      </c>
      <c r="D109" s="13" t="s">
        <v>85</v>
      </c>
      <c r="E109" s="37">
        <f t="shared" si="1"/>
        <v>10</v>
      </c>
      <c r="F109" s="38"/>
      <c r="G109" s="5"/>
      <c r="H109" s="5"/>
      <c r="I109" s="5"/>
      <c r="J109" s="23">
        <v>10</v>
      </c>
      <c r="K109" s="5"/>
    </row>
    <row r="110" spans="1:11" ht="20.100000000000001" hidden="1" customHeight="1">
      <c r="A110" s="19">
        <v>38</v>
      </c>
      <c r="B110" s="21" t="s">
        <v>114</v>
      </c>
      <c r="C110" s="21" t="s">
        <v>114</v>
      </c>
      <c r="D110" s="13" t="s">
        <v>85</v>
      </c>
      <c r="E110" s="37">
        <f t="shared" si="1"/>
        <v>50</v>
      </c>
      <c r="F110" s="38"/>
      <c r="G110" s="5"/>
      <c r="H110" s="5"/>
      <c r="I110" s="5"/>
      <c r="J110" s="23">
        <v>50</v>
      </c>
      <c r="K110" s="5"/>
    </row>
    <row r="111" spans="1:11" ht="20.100000000000001" hidden="1" customHeight="1">
      <c r="A111" s="19">
        <v>39</v>
      </c>
      <c r="B111" s="21" t="s">
        <v>116</v>
      </c>
      <c r="C111" s="21" t="s">
        <v>116</v>
      </c>
      <c r="D111" s="13" t="s">
        <v>85</v>
      </c>
      <c r="E111" s="37">
        <f t="shared" si="1"/>
        <v>50</v>
      </c>
      <c r="F111" s="38"/>
      <c r="G111" s="5"/>
      <c r="H111" s="5"/>
      <c r="I111" s="5"/>
      <c r="J111" s="23">
        <v>50</v>
      </c>
      <c r="K111" s="5"/>
    </row>
    <row r="112" spans="1:11" ht="20.100000000000001" hidden="1" customHeight="1">
      <c r="A112" s="19">
        <v>40</v>
      </c>
      <c r="B112" s="21" t="s">
        <v>117</v>
      </c>
      <c r="C112" s="21" t="s">
        <v>117</v>
      </c>
      <c r="D112" s="13" t="s">
        <v>85</v>
      </c>
      <c r="E112" s="37">
        <f t="shared" si="1"/>
        <v>20</v>
      </c>
      <c r="F112" s="38"/>
      <c r="G112" s="5"/>
      <c r="H112" s="5"/>
      <c r="I112" s="5"/>
      <c r="J112" s="23">
        <v>20</v>
      </c>
      <c r="K112" s="5"/>
    </row>
    <row r="113" spans="1:11" ht="20.100000000000001" hidden="1" customHeight="1">
      <c r="A113" s="19">
        <v>41</v>
      </c>
      <c r="B113" s="21" t="s">
        <v>118</v>
      </c>
      <c r="C113" s="21" t="s">
        <v>118</v>
      </c>
      <c r="D113" s="13" t="s">
        <v>85</v>
      </c>
      <c r="E113" s="37">
        <f t="shared" si="1"/>
        <v>50</v>
      </c>
      <c r="F113" s="38"/>
      <c r="G113" s="5"/>
      <c r="H113" s="5"/>
      <c r="I113" s="5"/>
      <c r="J113" s="23">
        <v>50</v>
      </c>
      <c r="K113" s="5"/>
    </row>
    <row r="114" spans="1:11" ht="20.100000000000001" hidden="1" customHeight="1">
      <c r="A114" s="19">
        <v>42</v>
      </c>
      <c r="B114" s="21" t="s">
        <v>119</v>
      </c>
      <c r="C114" s="21" t="s">
        <v>119</v>
      </c>
      <c r="D114" s="13" t="s">
        <v>85</v>
      </c>
      <c r="E114" s="37">
        <f t="shared" si="1"/>
        <v>20</v>
      </c>
      <c r="F114" s="38"/>
      <c r="G114" s="5"/>
      <c r="H114" s="5"/>
      <c r="I114" s="5"/>
      <c r="J114" s="23">
        <v>20</v>
      </c>
      <c r="K114" s="5"/>
    </row>
    <row r="115" spans="1:11" ht="20.100000000000001" hidden="1" customHeight="1">
      <c r="A115" s="19">
        <v>43</v>
      </c>
      <c r="B115" s="21" t="s">
        <v>120</v>
      </c>
      <c r="C115" s="21" t="s">
        <v>120</v>
      </c>
      <c r="D115" s="13" t="s">
        <v>85</v>
      </c>
      <c r="E115" s="37">
        <f t="shared" si="1"/>
        <v>10</v>
      </c>
      <c r="F115" s="38"/>
      <c r="G115" s="5"/>
      <c r="H115" s="5"/>
      <c r="I115" s="5"/>
      <c r="J115" s="23">
        <v>10</v>
      </c>
      <c r="K115" s="5"/>
    </row>
    <row r="116" spans="1:11" ht="20.100000000000001" hidden="1" customHeight="1">
      <c r="A116" s="19">
        <v>44</v>
      </c>
      <c r="B116" s="21" t="s">
        <v>121</v>
      </c>
      <c r="C116" s="21" t="s">
        <v>121</v>
      </c>
      <c r="D116" s="13" t="s">
        <v>85</v>
      </c>
      <c r="E116" s="37">
        <f t="shared" si="1"/>
        <v>20</v>
      </c>
      <c r="F116" s="38"/>
      <c r="G116" s="5"/>
      <c r="H116" s="5"/>
      <c r="I116" s="5"/>
      <c r="J116" s="23">
        <v>20</v>
      </c>
      <c r="K116" s="5"/>
    </row>
    <row r="117" spans="1:11" ht="20.100000000000001" hidden="1" customHeight="1">
      <c r="A117" s="19">
        <v>45</v>
      </c>
      <c r="B117" s="21" t="s">
        <v>122</v>
      </c>
      <c r="C117" s="21" t="s">
        <v>122</v>
      </c>
      <c r="D117" s="13" t="s">
        <v>85</v>
      </c>
      <c r="E117" s="37">
        <f t="shared" si="1"/>
        <v>20</v>
      </c>
      <c r="F117" s="38"/>
      <c r="G117" s="5"/>
      <c r="H117" s="5"/>
      <c r="I117" s="5"/>
      <c r="J117" s="23">
        <v>20</v>
      </c>
      <c r="K117" s="5"/>
    </row>
    <row r="118" spans="1:11" ht="20.100000000000001" hidden="1" customHeight="1">
      <c r="A118" s="19">
        <v>46</v>
      </c>
      <c r="B118" s="21" t="s">
        <v>123</v>
      </c>
      <c r="C118" s="21" t="s">
        <v>123</v>
      </c>
      <c r="D118" s="13" t="s">
        <v>85</v>
      </c>
      <c r="E118" s="37">
        <f t="shared" si="1"/>
        <v>5</v>
      </c>
      <c r="F118" s="38"/>
      <c r="G118" s="5"/>
      <c r="H118" s="5"/>
      <c r="I118" s="5"/>
      <c r="J118" s="23">
        <v>5</v>
      </c>
      <c r="K118" s="5"/>
    </row>
    <row r="119" spans="1:11" ht="20.100000000000001" hidden="1" customHeight="1">
      <c r="A119" s="19">
        <v>47</v>
      </c>
      <c r="B119" s="21" t="s">
        <v>124</v>
      </c>
      <c r="C119" s="21" t="s">
        <v>124</v>
      </c>
      <c r="D119" s="13" t="s">
        <v>85</v>
      </c>
      <c r="E119" s="37">
        <f t="shared" si="1"/>
        <v>200</v>
      </c>
      <c r="F119" s="38"/>
      <c r="G119" s="5"/>
      <c r="H119" s="5"/>
      <c r="I119" s="5"/>
      <c r="J119" s="23">
        <v>200</v>
      </c>
      <c r="K119" s="5"/>
    </row>
    <row r="120" spans="1:11" ht="20.100000000000001" hidden="1" customHeight="1">
      <c r="A120" s="19">
        <v>48</v>
      </c>
      <c r="B120" s="21" t="s">
        <v>125</v>
      </c>
      <c r="C120" s="21" t="s">
        <v>125</v>
      </c>
      <c r="D120" s="13" t="s">
        <v>85</v>
      </c>
      <c r="E120" s="37">
        <f t="shared" si="1"/>
        <v>5</v>
      </c>
      <c r="F120" s="38"/>
      <c r="G120" s="5"/>
      <c r="H120" s="5"/>
      <c r="I120" s="5"/>
      <c r="J120" s="23">
        <v>5</v>
      </c>
      <c r="K120" s="5"/>
    </row>
    <row r="121" spans="1:11" ht="20.100000000000001" hidden="1" customHeight="1">
      <c r="A121" s="19">
        <v>49</v>
      </c>
      <c r="B121" s="21" t="s">
        <v>126</v>
      </c>
      <c r="C121" s="21" t="s">
        <v>126</v>
      </c>
      <c r="D121" s="13" t="s">
        <v>85</v>
      </c>
      <c r="E121" s="37">
        <f t="shared" si="1"/>
        <v>3</v>
      </c>
      <c r="F121" s="38"/>
      <c r="G121" s="5"/>
      <c r="H121" s="5"/>
      <c r="I121" s="5"/>
      <c r="J121" s="23">
        <v>3</v>
      </c>
      <c r="K121" s="5"/>
    </row>
    <row r="122" spans="1:11" ht="20.100000000000001" hidden="1" customHeight="1">
      <c r="A122" s="19">
        <v>50</v>
      </c>
      <c r="B122" s="21" t="s">
        <v>127</v>
      </c>
      <c r="C122" s="24" t="s">
        <v>127</v>
      </c>
      <c r="D122" s="13" t="s">
        <v>85</v>
      </c>
      <c r="E122" s="37">
        <f t="shared" si="1"/>
        <v>10</v>
      </c>
      <c r="F122" s="38"/>
      <c r="G122" s="5"/>
      <c r="H122" s="5"/>
      <c r="I122" s="5"/>
      <c r="J122" s="23">
        <v>10</v>
      </c>
      <c r="K122" s="5"/>
    </row>
    <row r="123" spans="1:11" ht="20.100000000000001" hidden="1" customHeight="1">
      <c r="A123" s="19">
        <v>51</v>
      </c>
      <c r="B123" s="24" t="s">
        <v>128</v>
      </c>
      <c r="C123" s="24" t="s">
        <v>128</v>
      </c>
      <c r="D123" s="13" t="s">
        <v>85</v>
      </c>
      <c r="E123" s="37">
        <f t="shared" si="1"/>
        <v>100</v>
      </c>
      <c r="F123" s="38"/>
      <c r="G123" s="5"/>
      <c r="H123" s="5"/>
      <c r="I123" s="5"/>
      <c r="J123" s="25">
        <v>100</v>
      </c>
      <c r="K123" s="5"/>
    </row>
    <row r="124" spans="1:11" ht="20.100000000000001" hidden="1" customHeight="1">
      <c r="A124" s="19">
        <v>52</v>
      </c>
      <c r="B124" s="24" t="s">
        <v>129</v>
      </c>
      <c r="C124" s="24" t="s">
        <v>129</v>
      </c>
      <c r="D124" s="13" t="s">
        <v>85</v>
      </c>
      <c r="E124" s="37">
        <f t="shared" si="1"/>
        <v>1</v>
      </c>
      <c r="F124" s="38"/>
      <c r="G124" s="5"/>
      <c r="H124" s="5"/>
      <c r="I124" s="5"/>
      <c r="J124" s="25">
        <v>1</v>
      </c>
      <c r="K124" s="5"/>
    </row>
    <row r="125" spans="1:11" ht="20.100000000000001" hidden="1" customHeight="1">
      <c r="A125" s="27">
        <v>53</v>
      </c>
      <c r="B125" s="28" t="s">
        <v>130</v>
      </c>
      <c r="C125" s="29" t="s">
        <v>131</v>
      </c>
      <c r="D125" s="13" t="s">
        <v>85</v>
      </c>
      <c r="E125" s="39"/>
      <c r="F125" s="39"/>
      <c r="G125" s="26"/>
      <c r="H125" s="26"/>
      <c r="I125" s="26"/>
      <c r="J125" s="26"/>
      <c r="K125" s="31">
        <v>8</v>
      </c>
    </row>
    <row r="126" spans="1:11" ht="76.5" hidden="1">
      <c r="A126" s="27">
        <v>53</v>
      </c>
      <c r="B126" s="28" t="s">
        <v>130</v>
      </c>
      <c r="C126" s="29" t="s">
        <v>131</v>
      </c>
      <c r="D126" s="13" t="s">
        <v>85</v>
      </c>
      <c r="E126" s="38"/>
      <c r="F126" s="38"/>
      <c r="G126" s="5"/>
      <c r="H126" s="5"/>
      <c r="I126" s="5"/>
      <c r="J126" s="5"/>
      <c r="K126" s="31">
        <v>8</v>
      </c>
    </row>
    <row r="127" spans="1:11" ht="76.5" hidden="1">
      <c r="A127" s="27">
        <v>53</v>
      </c>
      <c r="B127" s="28" t="s">
        <v>130</v>
      </c>
      <c r="C127" s="29" t="s">
        <v>131</v>
      </c>
      <c r="D127" s="13" t="s">
        <v>85</v>
      </c>
      <c r="E127" s="38"/>
      <c r="F127" s="38"/>
      <c r="G127" s="5"/>
      <c r="H127" s="5"/>
      <c r="I127" s="5"/>
      <c r="J127" s="5"/>
      <c r="K127" s="31">
        <v>2</v>
      </c>
    </row>
    <row r="128" spans="1:11" ht="76.5" hidden="1">
      <c r="A128" s="27">
        <v>53</v>
      </c>
      <c r="B128" s="28" t="s">
        <v>130</v>
      </c>
      <c r="C128" s="29" t="s">
        <v>131</v>
      </c>
      <c r="D128" s="13" t="s">
        <v>85</v>
      </c>
      <c r="E128" s="38"/>
      <c r="F128" s="38"/>
      <c r="G128" s="5"/>
      <c r="H128" s="5"/>
      <c r="I128" s="5"/>
      <c r="J128" s="5"/>
      <c r="K128" s="31">
        <v>5</v>
      </c>
    </row>
    <row r="129" spans="1:11" ht="76.5" hidden="1">
      <c r="A129" s="27">
        <v>53</v>
      </c>
      <c r="B129" s="28" t="s">
        <v>130</v>
      </c>
      <c r="C129" s="29" t="s">
        <v>131</v>
      </c>
      <c r="D129" s="13" t="s">
        <v>85</v>
      </c>
      <c r="E129" s="38"/>
      <c r="F129" s="38"/>
      <c r="G129" s="5"/>
      <c r="H129" s="5"/>
      <c r="I129" s="5"/>
      <c r="J129" s="5"/>
      <c r="K129" s="31">
        <v>2</v>
      </c>
    </row>
    <row r="130" spans="1:11" ht="76.5" hidden="1">
      <c r="A130" s="27">
        <v>53</v>
      </c>
      <c r="B130" s="28" t="s">
        <v>130</v>
      </c>
      <c r="C130" s="29" t="s">
        <v>131</v>
      </c>
      <c r="D130" s="13" t="s">
        <v>85</v>
      </c>
      <c r="E130" s="38"/>
      <c r="F130" s="38"/>
      <c r="G130" s="5"/>
      <c r="H130" s="5"/>
      <c r="I130" s="5"/>
      <c r="J130" s="5"/>
      <c r="K130" s="31">
        <v>1</v>
      </c>
    </row>
    <row r="131" spans="1:11" ht="76.5" hidden="1">
      <c r="A131" s="27">
        <v>53</v>
      </c>
      <c r="B131" s="28" t="s">
        <v>130</v>
      </c>
      <c r="C131" s="29" t="s">
        <v>131</v>
      </c>
      <c r="D131" s="13" t="s">
        <v>85</v>
      </c>
      <c r="E131" s="38"/>
      <c r="F131" s="38"/>
      <c r="G131" s="5"/>
      <c r="H131" s="5"/>
      <c r="I131" s="5"/>
      <c r="J131" s="5"/>
      <c r="K131" s="31">
        <v>10</v>
      </c>
    </row>
    <row r="132" spans="1:11" ht="76.5" hidden="1">
      <c r="A132" s="27">
        <v>53</v>
      </c>
      <c r="B132" s="28" t="s">
        <v>130</v>
      </c>
      <c r="C132" s="29" t="s">
        <v>131</v>
      </c>
      <c r="D132" s="13" t="s">
        <v>85</v>
      </c>
      <c r="E132" s="38"/>
      <c r="F132" s="38"/>
      <c r="G132" s="5"/>
      <c r="H132" s="5"/>
      <c r="I132" s="5"/>
      <c r="J132" s="5"/>
      <c r="K132" s="31">
        <v>1</v>
      </c>
    </row>
    <row r="133" spans="1:11" ht="76.5" hidden="1">
      <c r="A133" s="27">
        <v>53</v>
      </c>
      <c r="B133" s="28" t="s">
        <v>130</v>
      </c>
      <c r="C133" s="29" t="s">
        <v>131</v>
      </c>
      <c r="D133" s="13" t="s">
        <v>85</v>
      </c>
      <c r="E133" s="38"/>
      <c r="F133" s="38"/>
      <c r="G133" s="5"/>
      <c r="H133" s="5"/>
      <c r="I133" s="5"/>
      <c r="J133" s="5"/>
      <c r="K133" s="31">
        <v>1</v>
      </c>
    </row>
    <row r="134" spans="1:11" ht="76.5" hidden="1">
      <c r="A134" s="27">
        <v>53</v>
      </c>
      <c r="B134" s="28" t="s">
        <v>130</v>
      </c>
      <c r="C134" s="29" t="s">
        <v>131</v>
      </c>
      <c r="D134" s="13" t="s">
        <v>85</v>
      </c>
      <c r="E134" s="38"/>
      <c r="F134" s="38"/>
      <c r="G134" s="5"/>
      <c r="H134" s="5"/>
      <c r="I134" s="5"/>
      <c r="J134" s="5"/>
      <c r="K134" s="31">
        <v>3</v>
      </c>
    </row>
    <row r="135" spans="1:11" ht="76.5" hidden="1">
      <c r="A135" s="27">
        <v>53</v>
      </c>
      <c r="B135" s="28" t="s">
        <v>130</v>
      </c>
      <c r="C135" s="29" t="s">
        <v>131</v>
      </c>
      <c r="D135" s="13" t="s">
        <v>85</v>
      </c>
      <c r="E135" s="38"/>
      <c r="F135" s="38"/>
      <c r="G135" s="5"/>
      <c r="H135" s="5"/>
      <c r="I135" s="5"/>
      <c r="J135" s="5"/>
      <c r="K135" s="31">
        <v>2</v>
      </c>
    </row>
    <row r="136" spans="1:11" ht="76.5" hidden="1">
      <c r="A136" s="27">
        <v>53</v>
      </c>
      <c r="B136" s="28" t="s">
        <v>130</v>
      </c>
      <c r="C136" s="29" t="s">
        <v>132</v>
      </c>
      <c r="D136" s="13" t="s">
        <v>85</v>
      </c>
      <c r="E136" s="38"/>
      <c r="F136" s="38"/>
      <c r="G136" s="5"/>
      <c r="H136" s="5"/>
      <c r="I136" s="5"/>
      <c r="J136" s="5"/>
      <c r="K136" s="31">
        <v>3</v>
      </c>
    </row>
    <row r="137" spans="1:11" ht="76.5" hidden="1">
      <c r="A137" s="27">
        <v>53</v>
      </c>
      <c r="B137" s="28" t="s">
        <v>130</v>
      </c>
      <c r="C137" s="29" t="s">
        <v>132</v>
      </c>
      <c r="D137" s="13" t="s">
        <v>85</v>
      </c>
      <c r="E137" s="38"/>
      <c r="F137" s="38"/>
      <c r="G137" s="5"/>
      <c r="H137" s="5"/>
      <c r="I137" s="5"/>
      <c r="J137" s="5"/>
      <c r="K137" s="31">
        <v>3</v>
      </c>
    </row>
    <row r="138" spans="1:11" ht="76.5" hidden="1">
      <c r="A138" s="27">
        <v>53</v>
      </c>
      <c r="B138" s="28" t="s">
        <v>130</v>
      </c>
      <c r="C138" s="29" t="s">
        <v>132</v>
      </c>
      <c r="D138" s="13" t="s">
        <v>85</v>
      </c>
      <c r="E138" s="38"/>
      <c r="F138" s="38"/>
      <c r="G138" s="5"/>
      <c r="H138" s="5"/>
      <c r="I138" s="5"/>
      <c r="J138" s="5"/>
      <c r="K138" s="31">
        <v>5</v>
      </c>
    </row>
    <row r="139" spans="1:11" ht="76.5" hidden="1">
      <c r="A139" s="27">
        <v>53</v>
      </c>
      <c r="B139" s="28" t="s">
        <v>130</v>
      </c>
      <c r="C139" s="29" t="s">
        <v>132</v>
      </c>
      <c r="D139" s="13" t="s">
        <v>85</v>
      </c>
      <c r="E139" s="38"/>
      <c r="F139" s="38"/>
      <c r="G139" s="5"/>
      <c r="H139" s="5"/>
      <c r="I139" s="5"/>
      <c r="J139" s="5"/>
      <c r="K139" s="31">
        <v>2</v>
      </c>
    </row>
    <row r="140" spans="1:11" ht="76.5" hidden="1">
      <c r="A140" s="27">
        <v>53</v>
      </c>
      <c r="B140" s="28" t="s">
        <v>130</v>
      </c>
      <c r="C140" s="29" t="s">
        <v>132</v>
      </c>
      <c r="D140" s="13" t="s">
        <v>85</v>
      </c>
      <c r="E140" s="38"/>
      <c r="F140" s="38"/>
      <c r="G140" s="5"/>
      <c r="H140" s="5"/>
      <c r="I140" s="5"/>
      <c r="J140" s="5"/>
      <c r="K140" s="31">
        <v>2</v>
      </c>
    </row>
    <row r="141" spans="1:11" ht="76.5" hidden="1">
      <c r="A141" s="27">
        <v>53</v>
      </c>
      <c r="B141" s="28" t="s">
        <v>130</v>
      </c>
      <c r="C141" s="29" t="s">
        <v>132</v>
      </c>
      <c r="D141" s="13" t="s">
        <v>85</v>
      </c>
      <c r="E141" s="38"/>
      <c r="F141" s="38"/>
      <c r="G141" s="5"/>
      <c r="H141" s="5"/>
      <c r="I141" s="5"/>
      <c r="J141" s="5"/>
      <c r="K141" s="31">
        <v>12</v>
      </c>
    </row>
    <row r="142" spans="1:11" ht="126" hidden="1">
      <c r="A142" s="27">
        <v>54</v>
      </c>
      <c r="B142" s="33" t="s">
        <v>156</v>
      </c>
      <c r="C142" s="30" t="s">
        <v>133</v>
      </c>
      <c r="D142" s="13" t="s">
        <v>85</v>
      </c>
      <c r="E142" s="38"/>
      <c r="F142" s="38"/>
      <c r="G142" s="5"/>
      <c r="H142" s="5"/>
      <c r="I142" s="5"/>
      <c r="J142" s="5"/>
      <c r="K142" s="5">
        <v>100</v>
      </c>
    </row>
    <row r="143" spans="1:11" ht="126" hidden="1">
      <c r="A143" s="27">
        <v>54</v>
      </c>
      <c r="B143" s="33" t="s">
        <v>156</v>
      </c>
      <c r="C143" s="30" t="s">
        <v>134</v>
      </c>
      <c r="D143" s="13" t="s">
        <v>85</v>
      </c>
      <c r="E143" s="38"/>
      <c r="F143" s="38"/>
      <c r="G143" s="5"/>
      <c r="H143" s="5"/>
      <c r="I143" s="5"/>
      <c r="J143" s="5"/>
      <c r="K143" s="5">
        <v>80</v>
      </c>
    </row>
    <row r="144" spans="1:11" ht="126" hidden="1">
      <c r="A144" s="27">
        <v>54</v>
      </c>
      <c r="B144" s="33" t="s">
        <v>156</v>
      </c>
      <c r="C144" s="30" t="s">
        <v>135</v>
      </c>
      <c r="D144" s="13" t="s">
        <v>85</v>
      </c>
      <c r="E144" s="38"/>
      <c r="F144" s="38"/>
      <c r="G144" s="5"/>
      <c r="H144" s="5"/>
      <c r="I144" s="5"/>
      <c r="J144" s="5"/>
      <c r="K144" s="5">
        <v>20</v>
      </c>
    </row>
    <row r="145" spans="1:11" ht="126" hidden="1">
      <c r="A145" s="27">
        <v>54</v>
      </c>
      <c r="B145" s="33" t="s">
        <v>156</v>
      </c>
      <c r="C145" s="33" t="s">
        <v>136</v>
      </c>
      <c r="D145" s="13" t="s">
        <v>85</v>
      </c>
      <c r="E145" s="38"/>
      <c r="F145" s="38"/>
      <c r="G145" s="5"/>
      <c r="H145" s="5"/>
      <c r="I145" s="5"/>
      <c r="J145" s="5"/>
      <c r="K145" s="5">
        <v>30</v>
      </c>
    </row>
    <row r="146" spans="1:11" ht="126" hidden="1">
      <c r="A146" s="27">
        <v>54</v>
      </c>
      <c r="B146" s="33" t="s">
        <v>156</v>
      </c>
      <c r="C146" s="30" t="s">
        <v>137</v>
      </c>
      <c r="D146" s="13" t="s">
        <v>85</v>
      </c>
      <c r="E146" s="38"/>
      <c r="F146" s="38"/>
      <c r="G146" s="5"/>
      <c r="H146" s="5"/>
      <c r="I146" s="5"/>
      <c r="J146" s="5"/>
      <c r="K146" s="5">
        <v>40</v>
      </c>
    </row>
    <row r="147" spans="1:11" ht="126" hidden="1">
      <c r="A147" s="27">
        <v>54</v>
      </c>
      <c r="B147" s="33" t="s">
        <v>156</v>
      </c>
      <c r="C147" s="30" t="s">
        <v>138</v>
      </c>
      <c r="D147" s="13" t="s">
        <v>85</v>
      </c>
      <c r="E147" s="38"/>
      <c r="F147" s="38"/>
      <c r="G147" s="5"/>
      <c r="H147" s="5"/>
      <c r="I147" s="5"/>
      <c r="J147" s="5"/>
      <c r="K147" s="5">
        <v>60</v>
      </c>
    </row>
    <row r="148" spans="1:11" ht="126" hidden="1">
      <c r="A148" s="27">
        <v>54</v>
      </c>
      <c r="B148" s="33" t="s">
        <v>156</v>
      </c>
      <c r="C148" s="30" t="s">
        <v>139</v>
      </c>
      <c r="D148" s="13" t="s">
        <v>85</v>
      </c>
      <c r="E148" s="38"/>
      <c r="F148" s="38"/>
      <c r="G148" s="5"/>
      <c r="H148" s="5"/>
      <c r="I148" s="5"/>
      <c r="J148" s="5"/>
      <c r="K148" s="5">
        <v>5</v>
      </c>
    </row>
    <row r="149" spans="1:11" ht="126" hidden="1">
      <c r="A149" s="27">
        <v>54</v>
      </c>
      <c r="B149" s="33" t="s">
        <v>156</v>
      </c>
      <c r="C149" s="30" t="s">
        <v>140</v>
      </c>
      <c r="D149" s="13" t="s">
        <v>85</v>
      </c>
      <c r="E149" s="38"/>
      <c r="F149" s="38"/>
      <c r="G149" s="5"/>
      <c r="H149" s="5"/>
      <c r="I149" s="5"/>
      <c r="J149" s="5"/>
      <c r="K149" s="5">
        <v>5</v>
      </c>
    </row>
    <row r="150" spans="1:11" ht="189" hidden="1">
      <c r="A150" s="27">
        <v>54</v>
      </c>
      <c r="B150" s="33" t="s">
        <v>156</v>
      </c>
      <c r="C150" s="33" t="s">
        <v>141</v>
      </c>
      <c r="D150" s="13" t="s">
        <v>85</v>
      </c>
      <c r="E150" s="38"/>
      <c r="F150" s="38"/>
      <c r="G150" s="5"/>
      <c r="H150" s="5"/>
      <c r="I150" s="5"/>
      <c r="J150" s="5"/>
      <c r="K150" s="5">
        <v>200</v>
      </c>
    </row>
    <row r="151" spans="1:11" ht="220.5" hidden="1">
      <c r="A151" s="27">
        <v>54</v>
      </c>
      <c r="B151" s="33" t="s">
        <v>156</v>
      </c>
      <c r="C151" s="30" t="s">
        <v>142</v>
      </c>
      <c r="D151" s="13" t="s">
        <v>85</v>
      </c>
      <c r="E151" s="38"/>
      <c r="F151" s="38"/>
      <c r="G151" s="5"/>
      <c r="H151" s="5"/>
      <c r="I151" s="5"/>
      <c r="J151" s="5"/>
      <c r="K151" s="5">
        <v>60</v>
      </c>
    </row>
    <row r="152" spans="1:11" ht="141.75" hidden="1">
      <c r="A152" s="27">
        <v>54</v>
      </c>
      <c r="B152" s="33" t="s">
        <v>156</v>
      </c>
      <c r="C152" s="30" t="s">
        <v>143</v>
      </c>
      <c r="D152" s="13" t="s">
        <v>85</v>
      </c>
      <c r="E152" s="38"/>
      <c r="F152" s="38"/>
      <c r="G152" s="5"/>
      <c r="H152" s="5"/>
      <c r="I152" s="5"/>
      <c r="J152" s="5"/>
      <c r="K152" s="5">
        <v>40</v>
      </c>
    </row>
    <row r="153" spans="1:11" ht="141.75" hidden="1">
      <c r="A153" s="27">
        <v>54</v>
      </c>
      <c r="B153" s="33" t="s">
        <v>156</v>
      </c>
      <c r="C153" s="30" t="s">
        <v>144</v>
      </c>
      <c r="D153" s="13" t="s">
        <v>85</v>
      </c>
      <c r="E153" s="38"/>
      <c r="F153" s="38"/>
      <c r="G153" s="5"/>
      <c r="H153" s="5"/>
      <c r="I153" s="5"/>
      <c r="J153" s="5"/>
      <c r="K153" s="5">
        <v>20</v>
      </c>
    </row>
    <row r="154" spans="1:11" ht="141.75" hidden="1">
      <c r="A154" s="27">
        <v>54</v>
      </c>
      <c r="B154" s="33" t="s">
        <v>156</v>
      </c>
      <c r="C154" s="30" t="s">
        <v>145</v>
      </c>
      <c r="D154" s="13" t="s">
        <v>85</v>
      </c>
      <c r="E154" s="38"/>
      <c r="F154" s="38"/>
      <c r="G154" s="5"/>
      <c r="H154" s="5"/>
      <c r="I154" s="5"/>
      <c r="J154" s="5"/>
      <c r="K154" s="5">
        <v>60</v>
      </c>
    </row>
    <row r="155" spans="1:11" ht="141.75" hidden="1">
      <c r="A155" s="27">
        <v>54</v>
      </c>
      <c r="B155" s="33" t="s">
        <v>156</v>
      </c>
      <c r="C155" s="30" t="s">
        <v>146</v>
      </c>
      <c r="D155" s="13" t="s">
        <v>85</v>
      </c>
      <c r="E155" s="38"/>
      <c r="F155" s="38"/>
      <c r="G155" s="5"/>
      <c r="H155" s="5"/>
      <c r="I155" s="5"/>
      <c r="J155" s="5"/>
      <c r="K155" s="5">
        <v>40</v>
      </c>
    </row>
    <row r="156" spans="1:11" ht="126" hidden="1">
      <c r="A156" s="27">
        <v>54</v>
      </c>
      <c r="B156" s="33" t="s">
        <v>156</v>
      </c>
      <c r="C156" s="30" t="s">
        <v>147</v>
      </c>
      <c r="D156" s="13" t="s">
        <v>85</v>
      </c>
      <c r="E156" s="38"/>
      <c r="F156" s="38"/>
      <c r="G156" s="5"/>
      <c r="H156" s="5"/>
      <c r="I156" s="5"/>
      <c r="J156" s="5"/>
      <c r="K156" s="5">
        <v>40</v>
      </c>
    </row>
    <row r="157" spans="1:11" ht="126" hidden="1">
      <c r="A157" s="27">
        <v>54</v>
      </c>
      <c r="B157" s="33" t="s">
        <v>156</v>
      </c>
      <c r="C157" s="30" t="s">
        <v>148</v>
      </c>
      <c r="D157" s="13" t="s">
        <v>85</v>
      </c>
      <c r="E157" s="38"/>
      <c r="F157" s="38"/>
      <c r="G157" s="5"/>
      <c r="H157" s="5"/>
      <c r="I157" s="5"/>
      <c r="J157" s="5"/>
      <c r="K157" s="5">
        <v>20</v>
      </c>
    </row>
    <row r="158" spans="1:11" ht="126" hidden="1">
      <c r="A158" s="27">
        <v>54</v>
      </c>
      <c r="B158" s="33" t="s">
        <v>156</v>
      </c>
      <c r="C158" s="30" t="s">
        <v>149</v>
      </c>
      <c r="D158" s="13" t="s">
        <v>85</v>
      </c>
      <c r="E158" s="38"/>
      <c r="F158" s="38"/>
      <c r="G158" s="5"/>
      <c r="H158" s="5"/>
      <c r="I158" s="5"/>
      <c r="J158" s="5"/>
      <c r="K158" s="5">
        <v>20</v>
      </c>
    </row>
    <row r="159" spans="1:11" ht="173.25" hidden="1">
      <c r="A159" s="27">
        <v>54</v>
      </c>
      <c r="B159" s="33" t="s">
        <v>156</v>
      </c>
      <c r="C159" s="30" t="s">
        <v>150</v>
      </c>
      <c r="D159" s="13" t="s">
        <v>85</v>
      </c>
      <c r="E159" s="38"/>
      <c r="F159" s="38"/>
      <c r="G159" s="5"/>
      <c r="H159" s="5"/>
      <c r="I159" s="5"/>
      <c r="J159" s="5"/>
      <c r="K159" s="5">
        <v>10</v>
      </c>
    </row>
    <row r="160" spans="1:11" ht="126" hidden="1">
      <c r="A160" s="27">
        <v>54</v>
      </c>
      <c r="B160" s="33" t="s">
        <v>156</v>
      </c>
      <c r="C160" s="30" t="s">
        <v>151</v>
      </c>
      <c r="D160" s="13" t="s">
        <v>85</v>
      </c>
      <c r="E160" s="38"/>
      <c r="F160" s="38"/>
      <c r="G160" s="5"/>
      <c r="H160" s="5"/>
      <c r="I160" s="5"/>
      <c r="J160" s="5"/>
      <c r="K160" s="5">
        <v>40</v>
      </c>
    </row>
    <row r="161" spans="1:11" ht="126" hidden="1">
      <c r="A161" s="27">
        <v>54</v>
      </c>
      <c r="B161" s="33" t="s">
        <v>156</v>
      </c>
      <c r="C161" s="30" t="s">
        <v>152</v>
      </c>
      <c r="D161" s="13" t="s">
        <v>85</v>
      </c>
      <c r="E161" s="38"/>
      <c r="F161" s="38"/>
      <c r="G161" s="5"/>
      <c r="H161" s="5"/>
      <c r="I161" s="5"/>
      <c r="J161" s="5"/>
      <c r="K161" s="5">
        <v>1150</v>
      </c>
    </row>
    <row r="162" spans="1:11" ht="126" hidden="1">
      <c r="A162" s="34">
        <v>55</v>
      </c>
      <c r="B162" s="33" t="s">
        <v>157</v>
      </c>
      <c r="C162" s="30" t="s">
        <v>153</v>
      </c>
      <c r="D162" s="13" t="s">
        <v>85</v>
      </c>
      <c r="E162" s="38"/>
      <c r="F162" s="38"/>
      <c r="G162" s="5"/>
      <c r="H162" s="5"/>
      <c r="I162" s="5"/>
      <c r="J162" s="5"/>
      <c r="K162" s="27">
        <v>5</v>
      </c>
    </row>
    <row r="163" spans="1:11" ht="78.75" hidden="1">
      <c r="A163" s="34">
        <v>55</v>
      </c>
      <c r="B163" s="33" t="s">
        <v>157</v>
      </c>
      <c r="C163" s="30" t="s">
        <v>154</v>
      </c>
      <c r="D163" s="13" t="s">
        <v>85</v>
      </c>
      <c r="E163" s="38"/>
      <c r="F163" s="38"/>
      <c r="G163" s="5"/>
      <c r="H163" s="5"/>
      <c r="I163" s="5"/>
      <c r="J163" s="5"/>
      <c r="K163" s="27">
        <v>30</v>
      </c>
    </row>
    <row r="164" spans="1:11" ht="78.75" hidden="1">
      <c r="A164" s="34">
        <v>55</v>
      </c>
      <c r="B164" s="33" t="s">
        <v>157</v>
      </c>
      <c r="C164" s="30" t="s">
        <v>155</v>
      </c>
      <c r="D164" s="13" t="s">
        <v>85</v>
      </c>
      <c r="E164" s="38"/>
      <c r="F164" s="38"/>
      <c r="G164" s="5"/>
      <c r="H164" s="5"/>
      <c r="I164" s="5"/>
      <c r="J164" s="5"/>
      <c r="K164" s="27">
        <v>20</v>
      </c>
    </row>
    <row r="165" spans="1:11">
      <c r="D165" s="32"/>
    </row>
  </sheetData>
  <autoFilter ref="A2:K164" xr:uid="{00000000-0001-0000-0000-000000000000}">
    <filterColumn colId="7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A822-E1E5-426E-9BAA-979D710CDE09}">
  <dimension ref="A1:K36"/>
  <sheetViews>
    <sheetView tabSelected="1" workbookViewId="0">
      <selection activeCell="Q2" sqref="Q2"/>
    </sheetView>
  </sheetViews>
  <sheetFormatPr defaultRowHeight="15"/>
  <cols>
    <col min="2" max="2" width="18.42578125" customWidth="1"/>
    <col min="3" max="3" width="23.140625" customWidth="1"/>
    <col min="4" max="4" width="15.85546875" customWidth="1"/>
    <col min="5" max="5" width="12.42578125" customWidth="1"/>
    <col min="6" max="6" width="14.28515625" customWidth="1"/>
    <col min="7" max="7" width="16.85546875" customWidth="1"/>
    <col min="10" max="10" width="10.140625" customWidth="1"/>
  </cols>
  <sheetData>
    <row r="1" spans="1:11">
      <c r="A1" s="1" t="s">
        <v>0</v>
      </c>
    </row>
    <row r="2" spans="1:11" ht="94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0" t="s">
        <v>158</v>
      </c>
    </row>
    <row r="3" spans="1:11" ht="25.5">
      <c r="A3" s="8">
        <v>1</v>
      </c>
      <c r="B3" s="7" t="s">
        <v>14</v>
      </c>
      <c r="C3" s="7" t="s">
        <v>14</v>
      </c>
      <c r="D3" s="8" t="s">
        <v>12</v>
      </c>
      <c r="E3" s="41">
        <f t="shared" ref="E3:E19" si="0">SUM(F3:J3)</f>
        <v>40</v>
      </c>
      <c r="F3" s="41">
        <v>40</v>
      </c>
      <c r="G3" s="42"/>
      <c r="H3" s="42"/>
      <c r="I3" s="42"/>
      <c r="J3" s="42"/>
      <c r="K3" s="42"/>
    </row>
    <row r="4" spans="1:11" ht="38.25">
      <c r="A4" s="8">
        <v>1</v>
      </c>
      <c r="B4" s="8" t="s">
        <v>15</v>
      </c>
      <c r="C4" s="8" t="s">
        <v>15</v>
      </c>
      <c r="D4" s="8" t="s">
        <v>12</v>
      </c>
      <c r="E4" s="41">
        <f t="shared" si="0"/>
        <v>10</v>
      </c>
      <c r="F4" s="41">
        <v>10</v>
      </c>
      <c r="G4" s="42"/>
      <c r="H4" s="42"/>
      <c r="I4" s="42"/>
      <c r="J4" s="42"/>
      <c r="K4" s="42"/>
    </row>
    <row r="5" spans="1:11" ht="38.25">
      <c r="A5" s="8">
        <v>1</v>
      </c>
      <c r="B5" s="8" t="s">
        <v>15</v>
      </c>
      <c r="C5" s="8" t="s">
        <v>15</v>
      </c>
      <c r="D5" s="8" t="s">
        <v>12</v>
      </c>
      <c r="E5" s="41">
        <f t="shared" si="0"/>
        <v>20</v>
      </c>
      <c r="F5" s="41">
        <v>20</v>
      </c>
      <c r="G5" s="42"/>
      <c r="H5" s="42"/>
      <c r="I5" s="42"/>
      <c r="J5" s="42"/>
      <c r="K5" s="42"/>
    </row>
    <row r="6" spans="1:11" ht="38.25">
      <c r="A6" s="8">
        <v>1</v>
      </c>
      <c r="B6" s="8" t="s">
        <v>16</v>
      </c>
      <c r="C6" s="8" t="s">
        <v>16</v>
      </c>
      <c r="D6" s="8" t="s">
        <v>12</v>
      </c>
      <c r="E6" s="41">
        <f t="shared" si="0"/>
        <v>40</v>
      </c>
      <c r="F6" s="41">
        <v>40</v>
      </c>
      <c r="G6" s="42"/>
      <c r="H6" s="42"/>
      <c r="I6" s="42"/>
      <c r="J6" s="42"/>
      <c r="K6" s="42"/>
    </row>
    <row r="7" spans="1:11" ht="64.5">
      <c r="A7" s="43">
        <v>2</v>
      </c>
      <c r="B7" s="43" t="s">
        <v>90</v>
      </c>
      <c r="C7" s="43" t="s">
        <v>90</v>
      </c>
      <c r="D7" s="43" t="s">
        <v>85</v>
      </c>
      <c r="E7" s="41">
        <f t="shared" si="0"/>
        <v>10</v>
      </c>
      <c r="F7" s="42"/>
      <c r="G7" s="42"/>
      <c r="H7" s="43">
        <v>10</v>
      </c>
      <c r="I7" s="42"/>
      <c r="J7" s="42"/>
      <c r="K7" s="42"/>
    </row>
    <row r="8" spans="1:11" ht="39">
      <c r="A8" s="43">
        <v>2</v>
      </c>
      <c r="B8" s="43" t="s">
        <v>91</v>
      </c>
      <c r="C8" s="43" t="s">
        <v>92</v>
      </c>
      <c r="D8" s="43" t="s">
        <v>34</v>
      </c>
      <c r="E8" s="41">
        <f t="shared" si="0"/>
        <v>1</v>
      </c>
      <c r="F8" s="42"/>
      <c r="G8" s="42"/>
      <c r="H8" s="43">
        <v>1</v>
      </c>
      <c r="I8" s="42"/>
      <c r="J8" s="42"/>
      <c r="K8" s="42"/>
    </row>
    <row r="9" spans="1:11" ht="15.75">
      <c r="A9" s="43">
        <v>3</v>
      </c>
      <c r="B9" s="44" t="s">
        <v>94</v>
      </c>
      <c r="C9" s="45" t="s">
        <v>94</v>
      </c>
      <c r="D9" s="43" t="s">
        <v>85</v>
      </c>
      <c r="E9" s="41">
        <f t="shared" si="0"/>
        <v>100</v>
      </c>
      <c r="F9" s="42"/>
      <c r="G9" s="42"/>
      <c r="H9" s="42"/>
      <c r="I9" s="46">
        <v>100</v>
      </c>
      <c r="J9" s="42"/>
      <c r="K9" s="42"/>
    </row>
    <row r="10" spans="1:11" ht="15.75">
      <c r="A10" s="43">
        <v>4</v>
      </c>
      <c r="B10" s="44" t="s">
        <v>95</v>
      </c>
      <c r="C10" s="45" t="s">
        <v>95</v>
      </c>
      <c r="D10" s="43" t="s">
        <v>85</v>
      </c>
      <c r="E10" s="41">
        <f t="shared" si="0"/>
        <v>20</v>
      </c>
      <c r="F10" s="42"/>
      <c r="G10" s="42"/>
      <c r="H10" s="42"/>
      <c r="I10" s="46">
        <v>20</v>
      </c>
      <c r="J10" s="42"/>
      <c r="K10" s="42"/>
    </row>
    <row r="11" spans="1:11" ht="15.75">
      <c r="A11" s="43">
        <v>5</v>
      </c>
      <c r="B11" s="47" t="s">
        <v>97</v>
      </c>
      <c r="C11" s="45" t="s">
        <v>97</v>
      </c>
      <c r="D11" s="43" t="s">
        <v>85</v>
      </c>
      <c r="E11" s="41">
        <f t="shared" si="0"/>
        <v>20</v>
      </c>
      <c r="F11" s="42"/>
      <c r="G11" s="42"/>
      <c r="H11" s="42"/>
      <c r="I11" s="46">
        <v>20</v>
      </c>
      <c r="J11" s="42"/>
      <c r="K11" s="42"/>
    </row>
    <row r="12" spans="1:11" ht="47.25">
      <c r="A12" s="48">
        <v>6</v>
      </c>
      <c r="B12" s="49" t="s">
        <v>104</v>
      </c>
      <c r="C12" s="49" t="s">
        <v>104</v>
      </c>
      <c r="D12" s="43" t="s">
        <v>85</v>
      </c>
      <c r="E12" s="41">
        <f t="shared" si="0"/>
        <v>2</v>
      </c>
      <c r="F12" s="42"/>
      <c r="G12" s="42"/>
      <c r="H12" s="42"/>
      <c r="I12" s="42"/>
      <c r="J12" s="46">
        <v>2</v>
      </c>
      <c r="K12" s="42"/>
    </row>
    <row r="13" spans="1:11" ht="31.5">
      <c r="A13" s="48">
        <v>7</v>
      </c>
      <c r="B13" s="50" t="s">
        <v>111</v>
      </c>
      <c r="C13" s="50" t="s">
        <v>111</v>
      </c>
      <c r="D13" s="43" t="s">
        <v>85</v>
      </c>
      <c r="E13" s="41">
        <f t="shared" si="0"/>
        <v>10</v>
      </c>
      <c r="F13" s="42"/>
      <c r="G13" s="42"/>
      <c r="H13" s="42"/>
      <c r="I13" s="42"/>
      <c r="J13" s="51">
        <v>10</v>
      </c>
      <c r="K13" s="42"/>
    </row>
    <row r="14" spans="1:11" ht="63">
      <c r="A14" s="48">
        <v>8</v>
      </c>
      <c r="B14" s="50" t="s">
        <v>116</v>
      </c>
      <c r="C14" s="50" t="s">
        <v>116</v>
      </c>
      <c r="D14" s="43" t="s">
        <v>85</v>
      </c>
      <c r="E14" s="41">
        <f t="shared" si="0"/>
        <v>50</v>
      </c>
      <c r="F14" s="42"/>
      <c r="G14" s="42"/>
      <c r="H14" s="42"/>
      <c r="I14" s="42"/>
      <c r="J14" s="51">
        <v>50</v>
      </c>
      <c r="K14" s="42"/>
    </row>
    <row r="15" spans="1:11" ht="15.75">
      <c r="A15" s="48">
        <v>9</v>
      </c>
      <c r="B15" s="50" t="s">
        <v>121</v>
      </c>
      <c r="C15" s="50" t="s">
        <v>121</v>
      </c>
      <c r="D15" s="43" t="s">
        <v>85</v>
      </c>
      <c r="E15" s="41">
        <f t="shared" si="0"/>
        <v>20</v>
      </c>
      <c r="F15" s="42"/>
      <c r="G15" s="42"/>
      <c r="H15" s="42"/>
      <c r="I15" s="42"/>
      <c r="J15" s="51">
        <v>20</v>
      </c>
      <c r="K15" s="42"/>
    </row>
    <row r="16" spans="1:11" ht="78.75">
      <c r="A16" s="48">
        <v>10</v>
      </c>
      <c r="B16" s="50" t="s">
        <v>125</v>
      </c>
      <c r="C16" s="50" t="s">
        <v>125</v>
      </c>
      <c r="D16" s="43" t="s">
        <v>85</v>
      </c>
      <c r="E16" s="41">
        <f t="shared" si="0"/>
        <v>5</v>
      </c>
      <c r="F16" s="42"/>
      <c r="G16" s="42"/>
      <c r="H16" s="42"/>
      <c r="I16" s="42"/>
      <c r="J16" s="51">
        <v>5</v>
      </c>
      <c r="K16" s="42"/>
    </row>
    <row r="17" spans="1:11" ht="94.5">
      <c r="A17" s="48">
        <v>11</v>
      </c>
      <c r="B17" s="50" t="s">
        <v>127</v>
      </c>
      <c r="C17" s="52" t="s">
        <v>127</v>
      </c>
      <c r="D17" s="43" t="s">
        <v>85</v>
      </c>
      <c r="E17" s="41">
        <f t="shared" si="0"/>
        <v>10</v>
      </c>
      <c r="F17" s="42"/>
      <c r="G17" s="42"/>
      <c r="H17" s="42"/>
      <c r="I17" s="42"/>
      <c r="J17" s="51">
        <v>10</v>
      </c>
      <c r="K17" s="42"/>
    </row>
    <row r="18" spans="1:11" ht="94.5">
      <c r="A18" s="48">
        <v>12</v>
      </c>
      <c r="B18" s="52" t="s">
        <v>128</v>
      </c>
      <c r="C18" s="52" t="s">
        <v>128</v>
      </c>
      <c r="D18" s="43" t="s">
        <v>85</v>
      </c>
      <c r="E18" s="41">
        <f t="shared" si="0"/>
        <v>100</v>
      </c>
      <c r="F18" s="42"/>
      <c r="G18" s="42"/>
      <c r="H18" s="42"/>
      <c r="I18" s="42"/>
      <c r="J18" s="53">
        <v>100</v>
      </c>
      <c r="K18" s="42"/>
    </row>
    <row r="19" spans="1:11" ht="47.25">
      <c r="A19" s="48">
        <v>13</v>
      </c>
      <c r="B19" s="52" t="s">
        <v>129</v>
      </c>
      <c r="C19" s="52" t="s">
        <v>129</v>
      </c>
      <c r="D19" s="43" t="s">
        <v>85</v>
      </c>
      <c r="E19" s="41">
        <f t="shared" si="0"/>
        <v>1</v>
      </c>
      <c r="F19" s="42"/>
      <c r="G19" s="42"/>
      <c r="H19" s="42"/>
      <c r="I19" s="42"/>
      <c r="J19" s="53">
        <v>1</v>
      </c>
      <c r="K19" s="42"/>
    </row>
    <row r="20" spans="1:11" ht="157.5">
      <c r="A20" s="7">
        <v>14</v>
      </c>
      <c r="B20" s="54" t="s">
        <v>156</v>
      </c>
      <c r="C20" s="55" t="s">
        <v>134</v>
      </c>
      <c r="D20" s="4" t="s">
        <v>85</v>
      </c>
      <c r="E20" s="42"/>
      <c r="F20" s="42"/>
      <c r="G20" s="42"/>
      <c r="H20" s="42"/>
      <c r="I20" s="42"/>
      <c r="J20" s="4"/>
      <c r="K20" s="56">
        <v>80</v>
      </c>
    </row>
    <row r="21" spans="1:11" ht="157.5">
      <c r="A21" s="7">
        <v>15</v>
      </c>
      <c r="B21" s="54" t="s">
        <v>156</v>
      </c>
      <c r="C21" s="55" t="s">
        <v>151</v>
      </c>
      <c r="D21" s="4" t="s">
        <v>85</v>
      </c>
      <c r="E21" s="42"/>
      <c r="F21" s="42"/>
      <c r="G21" s="42"/>
      <c r="H21" s="42"/>
      <c r="I21" s="42"/>
      <c r="J21" s="4"/>
      <c r="K21" s="56">
        <v>40</v>
      </c>
    </row>
    <row r="22" spans="1:11" ht="157.5">
      <c r="A22" s="7">
        <v>16</v>
      </c>
      <c r="B22" s="54" t="s">
        <v>156</v>
      </c>
      <c r="C22" s="55" t="s">
        <v>135</v>
      </c>
      <c r="D22" s="4" t="s">
        <v>85</v>
      </c>
      <c r="E22" s="42"/>
      <c r="F22" s="42"/>
      <c r="G22" s="42"/>
      <c r="H22" s="42"/>
      <c r="I22" s="42"/>
      <c r="J22" s="4"/>
      <c r="K22" s="56">
        <v>20</v>
      </c>
    </row>
    <row r="23" spans="1:11" ht="157.5">
      <c r="A23" s="7">
        <v>16</v>
      </c>
      <c r="B23" s="54" t="s">
        <v>156</v>
      </c>
      <c r="C23" s="54" t="s">
        <v>136</v>
      </c>
      <c r="D23" s="4" t="s">
        <v>85</v>
      </c>
      <c r="E23" s="42"/>
      <c r="F23" s="42"/>
      <c r="G23" s="42"/>
      <c r="H23" s="42"/>
      <c r="I23" s="42"/>
      <c r="J23" s="4"/>
      <c r="K23" s="56">
        <v>30</v>
      </c>
    </row>
    <row r="24" spans="1:11" ht="157.5">
      <c r="A24" s="7">
        <v>16</v>
      </c>
      <c r="B24" s="54" t="s">
        <v>156</v>
      </c>
      <c r="C24" s="55" t="s">
        <v>139</v>
      </c>
      <c r="D24" s="4" t="s">
        <v>85</v>
      </c>
      <c r="E24" s="42"/>
      <c r="F24" s="42"/>
      <c r="G24" s="42"/>
      <c r="H24" s="42"/>
      <c r="I24" s="42"/>
      <c r="J24" s="4"/>
      <c r="K24" s="56">
        <v>5</v>
      </c>
    </row>
    <row r="25" spans="1:11" ht="157.5">
      <c r="A25" s="7">
        <v>16</v>
      </c>
      <c r="B25" s="54" t="s">
        <v>156</v>
      </c>
      <c r="C25" s="55" t="s">
        <v>140</v>
      </c>
      <c r="D25" s="4" t="s">
        <v>85</v>
      </c>
      <c r="E25" s="42"/>
      <c r="F25" s="42"/>
      <c r="G25" s="42"/>
      <c r="H25" s="42"/>
      <c r="I25" s="42"/>
      <c r="J25" s="4"/>
      <c r="K25" s="56">
        <v>5</v>
      </c>
    </row>
    <row r="26" spans="1:11" ht="157.5">
      <c r="A26" s="7">
        <v>16</v>
      </c>
      <c r="B26" s="54" t="s">
        <v>156</v>
      </c>
      <c r="C26" s="54" t="s">
        <v>141</v>
      </c>
      <c r="D26" s="4" t="s">
        <v>85</v>
      </c>
      <c r="E26" s="42"/>
      <c r="F26" s="42"/>
      <c r="G26" s="42"/>
      <c r="H26" s="42"/>
      <c r="I26" s="42"/>
      <c r="J26" s="4"/>
      <c r="K26" s="56">
        <v>200</v>
      </c>
    </row>
    <row r="27" spans="1:11" ht="157.5">
      <c r="A27" s="7">
        <v>16</v>
      </c>
      <c r="B27" s="54" t="s">
        <v>156</v>
      </c>
      <c r="C27" s="55" t="s">
        <v>142</v>
      </c>
      <c r="D27" s="4" t="s">
        <v>85</v>
      </c>
      <c r="E27" s="42"/>
      <c r="F27" s="42"/>
      <c r="G27" s="42"/>
      <c r="H27" s="42"/>
      <c r="I27" s="42"/>
      <c r="J27" s="4"/>
      <c r="K27" s="56">
        <v>60</v>
      </c>
    </row>
    <row r="28" spans="1:11" ht="157.5">
      <c r="A28" s="7">
        <v>16</v>
      </c>
      <c r="B28" s="54" t="s">
        <v>156</v>
      </c>
      <c r="C28" s="55" t="s">
        <v>143</v>
      </c>
      <c r="D28" s="4" t="s">
        <v>85</v>
      </c>
      <c r="E28" s="42"/>
      <c r="F28" s="42"/>
      <c r="G28" s="42"/>
      <c r="H28" s="42"/>
      <c r="I28" s="42"/>
      <c r="J28" s="4"/>
      <c r="K28" s="56">
        <v>40</v>
      </c>
    </row>
    <row r="29" spans="1:11" ht="157.5">
      <c r="A29" s="7">
        <v>16</v>
      </c>
      <c r="B29" s="54" t="s">
        <v>156</v>
      </c>
      <c r="C29" s="55" t="s">
        <v>144</v>
      </c>
      <c r="D29" s="4" t="s">
        <v>85</v>
      </c>
      <c r="E29" s="42"/>
      <c r="F29" s="42"/>
      <c r="G29" s="42"/>
      <c r="H29" s="42"/>
      <c r="I29" s="42"/>
      <c r="J29" s="4"/>
      <c r="K29" s="56">
        <v>20</v>
      </c>
    </row>
    <row r="30" spans="1:11" ht="157.5">
      <c r="A30" s="7">
        <v>16</v>
      </c>
      <c r="B30" s="54" t="s">
        <v>156</v>
      </c>
      <c r="C30" s="55" t="s">
        <v>145</v>
      </c>
      <c r="D30" s="4" t="s">
        <v>85</v>
      </c>
      <c r="E30" s="42"/>
      <c r="F30" s="42"/>
      <c r="G30" s="42"/>
      <c r="H30" s="42"/>
      <c r="I30" s="42"/>
      <c r="J30" s="4"/>
      <c r="K30" s="56">
        <v>60</v>
      </c>
    </row>
    <row r="31" spans="1:11" ht="157.5">
      <c r="A31" s="7">
        <v>16</v>
      </c>
      <c r="B31" s="54" t="s">
        <v>156</v>
      </c>
      <c r="C31" s="55" t="s">
        <v>146</v>
      </c>
      <c r="D31" s="4" t="s">
        <v>85</v>
      </c>
      <c r="E31" s="42"/>
      <c r="F31" s="42"/>
      <c r="G31" s="42"/>
      <c r="H31" s="42"/>
      <c r="I31" s="42"/>
      <c r="J31" s="4"/>
      <c r="K31" s="56">
        <v>40</v>
      </c>
    </row>
    <row r="32" spans="1:11" ht="157.5">
      <c r="A32" s="7">
        <v>16</v>
      </c>
      <c r="B32" s="54" t="s">
        <v>156</v>
      </c>
      <c r="C32" s="55" t="s">
        <v>147</v>
      </c>
      <c r="D32" s="4" t="s">
        <v>85</v>
      </c>
      <c r="E32" s="42"/>
      <c r="F32" s="42"/>
      <c r="G32" s="42"/>
      <c r="H32" s="42"/>
      <c r="I32" s="42"/>
      <c r="J32" s="4"/>
      <c r="K32" s="56">
        <v>40</v>
      </c>
    </row>
    <row r="33" spans="1:11" ht="157.5">
      <c r="A33" s="7">
        <v>16</v>
      </c>
      <c r="B33" s="54" t="s">
        <v>156</v>
      </c>
      <c r="C33" s="55" t="s">
        <v>148</v>
      </c>
      <c r="D33" s="4" t="s">
        <v>85</v>
      </c>
      <c r="E33" s="42"/>
      <c r="F33" s="42"/>
      <c r="G33" s="42"/>
      <c r="H33" s="42"/>
      <c r="I33" s="42"/>
      <c r="J33" s="4"/>
      <c r="K33" s="56">
        <v>20</v>
      </c>
    </row>
    <row r="34" spans="1:11" ht="157.5">
      <c r="A34" s="7">
        <v>16</v>
      </c>
      <c r="B34" s="54" t="s">
        <v>156</v>
      </c>
      <c r="C34" s="55" t="s">
        <v>149</v>
      </c>
      <c r="D34" s="4" t="s">
        <v>85</v>
      </c>
      <c r="E34" s="42"/>
      <c r="F34" s="42"/>
      <c r="G34" s="42"/>
      <c r="H34" s="42"/>
      <c r="I34" s="42"/>
      <c r="J34" s="4"/>
      <c r="K34" s="56">
        <v>20</v>
      </c>
    </row>
    <row r="35" spans="1:11" ht="157.5">
      <c r="A35" s="7">
        <v>16</v>
      </c>
      <c r="B35" s="54" t="s">
        <v>156</v>
      </c>
      <c r="C35" s="7" t="s">
        <v>150</v>
      </c>
      <c r="D35" s="7" t="s">
        <v>85</v>
      </c>
      <c r="E35" s="42"/>
      <c r="F35" s="42"/>
      <c r="G35" s="42"/>
      <c r="H35" s="42"/>
      <c r="I35" s="42"/>
      <c r="J35" s="7"/>
      <c r="K35" s="54">
        <v>10</v>
      </c>
    </row>
    <row r="36" spans="1:11" ht="157.5">
      <c r="A36" s="7">
        <v>16</v>
      </c>
      <c r="B36" s="54" t="s">
        <v>156</v>
      </c>
      <c r="C36" s="55" t="s">
        <v>152</v>
      </c>
      <c r="D36" s="4" t="s">
        <v>85</v>
      </c>
      <c r="E36" s="42"/>
      <c r="F36" s="42"/>
      <c r="G36" s="42"/>
      <c r="H36" s="42"/>
      <c r="I36" s="42"/>
      <c r="J36" s="4"/>
      <c r="K36" s="56">
        <v>1150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2023-01-31T15:26:24Z</dcterms:modified>
</cp:coreProperties>
</file>