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DM - C-ARM Inst Oncologic\INIȚIERE\"/>
    </mc:Choice>
  </mc:AlternateContent>
  <bookViews>
    <workbookView xWindow="0" yWindow="0" windowWidth="28800" windowHeight="12330"/>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0" hidden="1">'Specificaţii tehnice         '!$A$7:$R$8</definedName>
  </definedNames>
  <calcPr calcId="162913"/>
</workbook>
</file>

<file path=xl/calcChain.xml><?xml version="1.0" encoding="utf-8"?>
<calcChain xmlns="http://schemas.openxmlformats.org/spreadsheetml/2006/main">
  <c r="M9" i="5" l="1"/>
  <c r="K12" i="7" l="1"/>
  <c r="J12" i="7"/>
</calcChain>
</file>

<file path=xl/sharedStrings.xml><?xml version="1.0" encoding="utf-8"?>
<sst xmlns="http://schemas.openxmlformats.org/spreadsheetml/2006/main" count="54" uniqueCount="36">
  <si>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</si>
  <si>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</si>
  <si>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</si>
  <si>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</si>
  <si>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</si>
  <si>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</si>
  <si>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</si>
  <si>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</si>
  <si>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</si>
  <si>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</si>
  <si>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</si>
  <si>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</si>
  <si>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</si>
  <si>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</si>
  <si>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</si>
  <si>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</si>
  <si>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</si>
  <si>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</si>
  <si>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</si>
  <si>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</si>
  <si>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</si>
  <si>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</si>
  <si>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</si>
  <si>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</si>
  <si>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</si>
  <si>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</si>
  <si>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</si>
  <si>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</si>
  <si>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bucată</t>
  </si>
  <si>
    <t xml:space="preserve">LP nr.     </t>
  </si>
  <si>
    <t>33100000-1</t>
  </si>
  <si>
    <t>11. Termenul de livrare/prestare/executare/instalare și dare în exploatare: DDP - Franco destinație vămuit, Incoterms 2020, până la 90 zile de la înregistrarea contractului de CAPCS</t>
  </si>
  <si>
    <t xml:space="preserve">Sisteme radiodiagnostice complet digitale cu braț C </t>
  </si>
  <si>
    <t xml:space="preserve">Achiziționarea dispozitivelor medicale conform necesității IMSP Institutul Oncologic  Sistemei radiodiagnostice complet digitale cu braț „C” </t>
  </si>
  <si>
    <t xml:space="preserve">Sistem radiodiagnostic complet digital cu braț ”C” 
"Destinat efecturiii examinarilor radiodiagnostice in cadrul interventiilor chirurgicale.
Constructie compactă cu stativ unic (braț ”C”, suport monitoare pe brat, panou comanda.
Spectru larg de aplicații (chirurgie generala, endoscopie, alte aplicații)" 
Specificatie:  
Suport braț  ”C”  da
Aplicații obligatorii ERCP/Endoscopie
Deplasare verticala  min 400 mm
Rotire orbitala  min 160 grade
Deplasare orizontala  min 215 mm
Rotire plan vertical in jurul axei orizontale min +/-225 grade
Spatiu liber brat ”C”  min 800 mm
Generator raze-x    
Regim lucru:  
 Fluroscopie continua   da
 Fluroscopie pulsativa   da
 Radiografie digitala   da
Parametri:  
 Voltajul maxim kVp  ≥ 100 kVp
Curentul maxim mA in modul pulsativ  ≥ 50 mA
 Curentul maxim mA in modul continuu  ≥ 5 mA
 Curentul maxim mA in modul radiografie  ≥ 100 mA
 Rata puls, FPS  min 1--25 FPS
 Durata puls:  min ≤20 ms   max ≥30 ms
 Putere de iesire generator  min 5 kW
Caracteristici Tub raze X:   
Marime pata focala tub  "Small focus: 0.3 
Large focus: 0.6  mm"
 Rata putere disipare caldura ansamblu  min 22 KHU/min
 Frecventa lucru  min 40 kHz
 Tip generator monobloc   da
 Controlat microprocesor   da
 Tub cu anod rotativ   da
 Material Anod  Rhenium/Tungsten/Molybdenum
Alte functii:   
Regim cu 1/2 doza   da
 Programe: "metal","soft"
 Circuit oprire urgenta   da
 Indicator luminos  "x-ray on"  
 Filtrare monobloc totala min 3 mm Al
Sistema de achzitie imagine     
Receptor imagine tip "Flat panel detector" da
 Tehnologie "Matrice Amorphous Silicon" da
 Marime FPD  306x306 mm, +/- 10 mm
 Marime pixel  ≤ 200 µm
 Matrice  min 1534x1534 pixel
 Rezolutie pentru stocare  min 2,5 lp/mm
Rata digitalizare  min 16 bit
 Dispozitv centrare cu LAZER  integrat in detector  
 Sistem  integrat de control doza dupa obiect:   
 Corectie dupa miscare pacient   da
 Automat corectie doza   da
 Automat corectie metal   da
 Colimator virtual   da
 Rata de achizitie  min 30 frame/sec
Sistema de achizitie si stocare:     
Parametru: Capacitatea de stocare interna  min 100000 imagini
 Port USB   da
 Sistem integrat de monitorizare doza   da
 Programe de :   
 Arhivare   da
 Post procesare   da
 Adnotari   da
 Instrumente masurare   da
 Rotire Imagine   da
 Colimare digitala   da
 Procesare digitala imagini  min 16 bit
 Numar de imagini simultane pe monitor referinta  min 5 imagini
 Pachet DICOM:   
 Store SCU   da
 Print SCU   da
 Worklist SCU   da
 Dose da
 Structured Report SCU   da
 Query / Retrieve SCU   da
 Media Class (USB)   da
Monitor pentru vizualizarea investigatiile integrat pe instalatia radiologica.      da
Monitor pe stativ fixate cu brat la instalatia radiologica, cantitatea:  min  1 dublu, buc.
 monitor dublu cu diagonala  min 27 inch
 Rezolutie  min 2560x1440 pixel
 contrast  min 1000:1  
 Unghi vedere  min 178 grade
 Luminozitate  min 350 cd/m2
 Rotire imagine fara expozitie   da
Panou de comanda pentru tehnicianul radiolog integrat pe instalatia radiologica       
Monitor interactiv de control   da
 Fixat pe stativ   da
 Diagonala  min 10 inch
 Tehnologie touchscreen Multitouch 10-point (sa fie posibila utilizarea in manusi chirurgicale)   da
 SDRAM  min 4 GB
 Memorie SSD  min 32 GB
 Porturi USB  min 2 unitati
 Rezolutie  min 1920x1080 pixel
 Contrast  min 1000:1  
Alimetare electrica      
Parametru:   
Retea standart:  220V, 50Hz 
 Curent consumat  max 16 A
 Impendanta retelei  max 0,6 Ohm
Cerinte generale obligatorii:       
1. Garantie cu deservire inclusă de la darea în exploatarea  min 36 luni
2. Greutate maximala a sistemului C-arm maxim 350 kg
3. Centru de service in RM cu ingineri locali certificati de producator   da
4. Verificarea a tuturor parametrilor de performanțe a dispozitivului;   da
5. Instruirea specialiștilor din cadrul instituției  minim 2 zile
"6. Dozimetru digital pentru monitorizarea radiatiei individuale
 acumulate ale tehnicianului care exploatează dispozitivul. Cu posibilitatea de stocare si evidenta a datelor colectate in timp real prin aplicatii software usor accesibile de pe smartphone. " min 1 bucata
</t>
  </si>
  <si>
    <t xml:space="preserve">Achiziționarea dispozitivelor medicale conform necesității IMSP Institutul Oncologic Sistem radiodiagnostic complet digital cu braț ”C”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</si>
</sst>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1"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2"/>
      <name val="Times New Roman"/>
      <family val="1"/>
      <charset val="204"/>
    </font>
    <font>
      <sz val="9"/>
      <name val="Times New Roman"/>
      <family val="1"/>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1">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7" fillId="0" borderId="0"/>
    <xf numFmtId="0" fontId="18" fillId="0" borderId="0"/>
    <xf numFmtId="0" fontId="2" fillId="0" borderId="0"/>
    <xf numFmtId="0" fontId="1" fillId="0" borderId="0"/>
  </cellStyleXfs>
  <cellXfs count="75">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0" fontId="8" fillId="0" borderId="0" xfId="1" applyFont="1" applyAlignment="1" applyProtection="1">
      <alignment horizont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9" fillId="3" borderId="1" xfId="0" applyFont="1" applyFill="1" applyBorder="1" applyAlignment="1" applyProtection="1">
      <alignment horizontal="left" vertical="top" wrapText="1"/>
    </xf>
    <xf numFmtId="0" fontId="5" fillId="0" borderId="2" xfId="1" applyFont="1" applyBorder="1" applyProtection="1">
      <protection locked="0"/>
    </xf>
    <xf numFmtId="0" fontId="6" fillId="2" borderId="1" xfId="1" applyFont="1" applyFill="1" applyBorder="1" applyAlignment="1" applyProtection="1">
      <alignment horizontal="center" wrapText="1"/>
    </xf>
    <xf numFmtId="0" fontId="5" fillId="3" borderId="1" xfId="1" applyFont="1" applyFill="1" applyBorder="1" applyProtection="1">
      <protection locked="0"/>
    </xf>
    <xf numFmtId="0" fontId="5" fillId="0" borderId="1" xfId="1" applyFont="1" applyBorder="1" applyProtection="1">
      <protection locked="0"/>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vertical="top"/>
      <protection locked="0"/>
    </xf>
    <xf numFmtId="0" fontId="9" fillId="0" borderId="1" xfId="0" applyFont="1" applyBorder="1" applyAlignment="1">
      <alignment horizontal="center" vertical="top" wrapText="1"/>
    </xf>
    <xf numFmtId="0" fontId="7" fillId="0" borderId="1" xfId="0" applyFont="1" applyBorder="1" applyAlignment="1" applyProtection="1">
      <alignment horizontal="left" vertical="top" wrapText="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6" fillId="2" borderId="1" xfId="0" applyFont="1" applyFill="1" applyBorder="1" applyAlignment="1" applyProtection="1">
      <alignment horizontal="left" vertical="top" wrapText="1"/>
    </xf>
    <xf numFmtId="0" fontId="6" fillId="2" borderId="1" xfId="0" applyFont="1" applyFill="1" applyBorder="1" applyAlignment="1" applyProtection="1">
      <alignment horizontal="center" vertical="top" wrapText="1"/>
    </xf>
    <xf numFmtId="0" fontId="5" fillId="0" borderId="1" xfId="0" applyFont="1" applyBorder="1" applyAlignment="1" applyProtection="1">
      <alignment vertical="top" wrapText="1"/>
      <protection locked="0"/>
    </xf>
    <xf numFmtId="0" fontId="5" fillId="0" borderId="1" xfId="0" applyFont="1" applyBorder="1" applyAlignment="1" applyProtection="1">
      <alignment vertical="top"/>
      <protection locked="0"/>
    </xf>
    <xf numFmtId="0" fontId="5" fillId="0" borderId="3" xfId="0" applyFont="1" applyBorder="1" applyAlignment="1" applyProtection="1">
      <alignment vertical="top"/>
      <protection locked="0"/>
    </xf>
    <xf numFmtId="0" fontId="5" fillId="3" borderId="1" xfId="0" applyFont="1" applyFill="1" applyBorder="1" applyAlignment="1" applyProtection="1">
      <alignment vertical="top"/>
      <protection locked="0"/>
    </xf>
    <xf numFmtId="0" fontId="6" fillId="3" borderId="4" xfId="1" applyFont="1" applyFill="1" applyBorder="1" applyAlignment="1" applyProtection="1">
      <alignment horizontal="center" vertical="center" wrapText="1"/>
    </xf>
    <xf numFmtId="0" fontId="5" fillId="0" borderId="1" xfId="0" applyFont="1" applyBorder="1" applyAlignment="1" applyProtection="1">
      <alignment vertical="center" wrapText="1"/>
      <protection locked="0"/>
    </xf>
    <xf numFmtId="0" fontId="5" fillId="0" borderId="1" xfId="0" applyFont="1" applyBorder="1" applyAlignment="1" applyProtection="1">
      <alignment horizontal="center" vertical="center"/>
      <protection locked="0"/>
    </xf>
    <xf numFmtId="0" fontId="6" fillId="2" borderId="1" xfId="0" applyFont="1" applyFill="1" applyBorder="1" applyAlignment="1" applyProtection="1">
      <alignment horizontal="center" vertical="center" wrapText="1"/>
    </xf>
    <xf numFmtId="0" fontId="5" fillId="0" borderId="1" xfId="0" applyFont="1" applyBorder="1" applyAlignment="1" applyProtection="1">
      <alignment horizontal="left" vertical="top" wrapText="1"/>
      <protection locked="0"/>
    </xf>
    <xf numFmtId="1" fontId="6" fillId="2" borderId="1" xfId="1" applyNumberFormat="1" applyFont="1" applyFill="1" applyBorder="1" applyAlignment="1" applyProtection="1">
      <alignment horizontal="center" vertical="center" wrapText="1"/>
    </xf>
    <xf numFmtId="1" fontId="5" fillId="0" borderId="1" xfId="0" applyNumberFormat="1" applyFont="1" applyBorder="1" applyAlignment="1" applyProtection="1">
      <alignment horizontal="center" vertical="center"/>
      <protection locked="0"/>
    </xf>
    <xf numFmtId="1" fontId="5" fillId="0" borderId="0" xfId="1" applyNumberFormat="1" applyFont="1" applyAlignment="1" applyProtection="1">
      <alignment horizontal="center" vertical="center"/>
      <protection locked="0"/>
    </xf>
    <xf numFmtId="0" fontId="5" fillId="0" borderId="1" xfId="0" applyFont="1" applyBorder="1" applyAlignment="1" applyProtection="1">
      <alignment vertical="center"/>
      <protection locked="0"/>
    </xf>
    <xf numFmtId="0" fontId="5" fillId="0" borderId="1" xfId="0" applyFont="1" applyFill="1" applyBorder="1" applyAlignment="1" applyProtection="1">
      <alignment vertical="center"/>
      <protection locked="0"/>
    </xf>
    <xf numFmtId="0" fontId="6" fillId="2" borderId="1" xfId="0" applyFont="1" applyFill="1" applyBorder="1" applyAlignment="1" applyProtection="1">
      <alignment horizontal="left" vertical="center"/>
    </xf>
    <xf numFmtId="0" fontId="9" fillId="3" borderId="1" xfId="0" applyFont="1" applyFill="1" applyBorder="1" applyAlignment="1" applyProtection="1">
      <alignment horizontal="center" vertical="center" wrapText="1"/>
    </xf>
    <xf numFmtId="0" fontId="6" fillId="2" borderId="1" xfId="1" applyFont="1" applyFill="1" applyBorder="1" applyAlignment="1" applyProtection="1">
      <alignment horizontal="center" vertical="center" wrapText="1"/>
    </xf>
    <xf numFmtId="0" fontId="6" fillId="2" borderId="5" xfId="0" applyFont="1" applyFill="1" applyBorder="1" applyAlignment="1" applyProtection="1">
      <alignment horizontal="left" vertical="top" wrapText="1"/>
    </xf>
    <xf numFmtId="0" fontId="6" fillId="2" borderId="5" xfId="0" applyFont="1" applyFill="1" applyBorder="1" applyAlignment="1" applyProtection="1">
      <alignment horizontal="center" vertical="center" wrapText="1"/>
    </xf>
    <xf numFmtId="0" fontId="7" fillId="2" borderId="5" xfId="1" applyFont="1" applyFill="1" applyBorder="1" applyAlignment="1" applyProtection="1">
      <alignment horizontal="left" vertical="top" wrapText="1"/>
    </xf>
    <xf numFmtId="0" fontId="19" fillId="0" borderId="1" xfId="0" applyFont="1" applyBorder="1" applyAlignment="1">
      <alignment vertical="center" wrapText="1"/>
    </xf>
    <xf numFmtId="0" fontId="5" fillId="0" borderId="0" xfId="1" applyFont="1" applyAlignment="1" applyProtection="1">
      <alignment horizontal="center" vertical="center"/>
      <protection locked="0"/>
    </xf>
    <xf numFmtId="0" fontId="5" fillId="0" borderId="0" xfId="1" applyFont="1" applyFill="1" applyBorder="1" applyAlignment="1" applyProtection="1">
      <alignment horizontal="center" vertical="center"/>
      <protection locked="0"/>
    </xf>
    <xf numFmtId="0" fontId="9" fillId="0" borderId="1" xfId="0" applyFont="1" applyBorder="1" applyAlignment="1" applyProtection="1">
      <alignment horizontal="center" vertical="center" wrapText="1"/>
    </xf>
    <xf numFmtId="0" fontId="0" fillId="0" borderId="1" xfId="0" applyBorder="1" applyAlignment="1">
      <alignment vertical="center"/>
    </xf>
    <xf numFmtId="3" fontId="5" fillId="0" borderId="0" xfId="1" applyNumberFormat="1" applyFont="1" applyProtection="1">
      <protection locked="0"/>
    </xf>
    <xf numFmtId="0" fontId="5" fillId="0" borderId="6" xfId="0" applyFont="1" applyBorder="1" applyAlignment="1" applyProtection="1">
      <alignment vertical="top"/>
      <protection locked="0"/>
    </xf>
    <xf numFmtId="0" fontId="5" fillId="0" borderId="0" xfId="0" applyFont="1" applyBorder="1" applyAlignment="1" applyProtection="1">
      <alignment vertical="top"/>
      <protection locked="0"/>
    </xf>
    <xf numFmtId="0" fontId="20" fillId="0" borderId="1" xfId="0" applyFont="1" applyBorder="1" applyAlignment="1" applyProtection="1">
      <alignment horizontal="left" vertical="top" wrapText="1"/>
      <protection locked="0"/>
    </xf>
    <xf numFmtId="0" fontId="10" fillId="0" borderId="0" xfId="1" applyFont="1" applyAlignment="1" applyProtection="1">
      <alignment horizontal="center" vertical="top"/>
      <protection locked="0"/>
    </xf>
    <xf numFmtId="0" fontId="6" fillId="0" borderId="1" xfId="0" applyFont="1" applyFill="1" applyBorder="1" applyAlignment="1" applyProtection="1">
      <alignment horizontal="center" vertical="top" wrapText="1"/>
      <protection locked="0"/>
    </xf>
    <xf numFmtId="0" fontId="6" fillId="2" borderId="5"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4" fillId="0" borderId="1" xfId="0" applyFont="1" applyBorder="1" applyAlignment="1" applyProtection="1">
      <alignment horizontal="right" vertical="top"/>
      <protection locked="0"/>
    </xf>
    <xf numFmtId="0" fontId="5" fillId="0" borderId="1" xfId="0" applyFont="1" applyBorder="1" applyAlignment="1" applyProtection="1">
      <alignment horizontal="left" vertical="top"/>
      <protection locked="0"/>
    </xf>
    <xf numFmtId="0" fontId="6" fillId="0" borderId="1" xfId="0" applyFont="1" applyFill="1" applyBorder="1" applyAlignment="1" applyProtection="1">
      <alignment horizontal="right" vertical="top" wrapText="1"/>
      <protection locked="0"/>
    </xf>
    <xf numFmtId="0" fontId="7" fillId="0" borderId="1" xfId="1" applyFont="1" applyFill="1" applyBorder="1" applyAlignment="1" applyProtection="1">
      <alignment horizontal="center" vertical="top" wrapText="1"/>
      <protection locked="0"/>
    </xf>
    <xf numFmtId="0" fontId="5" fillId="0" borderId="0" xfId="1" applyFont="1" applyBorder="1" applyAlignment="1" applyProtection="1">
      <alignment horizontal="center"/>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cellXfs>
  <cellStyles count="11">
    <cellStyle name="Normal 2" xfId="1"/>
    <cellStyle name="Normal 2 2" xfId="4"/>
    <cellStyle name="Normal 3" xfId="2"/>
    <cellStyle name="Normal 4" xfId="3"/>
    <cellStyle name="Normal 5" xfId="5"/>
    <cellStyle name="Normal 5 2" xfId="9"/>
    <cellStyle name="Normal 6" xfId="6"/>
    <cellStyle name="Normal 7" xfId="7"/>
    <cellStyle name="Normal 8" xfId="8"/>
    <cellStyle name="Normal 9" xfId="10"/>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3"/>
  <sheetViews>
    <sheetView tabSelected="1" zoomScale="50" zoomScaleNormal="50" workbookViewId="0">
      <selection activeCell="D8" sqref="D8"/>
    </sheetView>
  </sheetViews>
  <sheetFormatPr defaultColWidth="9.140625" defaultRowHeight="15.75" x14ac:dyDescent="0.2"/>
  <cols>
    <col min="1" max="1" width="5.7109375" style="31" customWidth="1"/>
    <col min="2" max="2" width="4.42578125" style="31" customWidth="1"/>
    <col min="3" max="3" width="49.28515625" style="42" customWidth="1"/>
    <col min="4" max="4" width="20.7109375" style="42" customWidth="1"/>
    <col min="5" max="5" width="10.5703125" style="36" customWidth="1"/>
    <col min="6" max="6" width="11.28515625" style="31" customWidth="1"/>
    <col min="7" max="7" width="10.7109375" style="31" customWidth="1"/>
    <col min="8" max="8" width="122" style="31" customWidth="1"/>
    <col min="9" max="9" width="30.42578125" style="31" customWidth="1"/>
    <col min="10" max="10" width="30" style="30" customWidth="1"/>
    <col min="11" max="11" width="14" style="31" customWidth="1"/>
    <col min="12" max="16384" width="9.140625" style="31"/>
  </cols>
  <sheetData>
    <row r="1" spans="1:18" x14ac:dyDescent="0.2">
      <c r="C1" s="59" t="s">
        <v>26</v>
      </c>
      <c r="D1" s="59"/>
      <c r="E1" s="59"/>
      <c r="F1" s="59"/>
      <c r="G1" s="59"/>
      <c r="H1" s="59"/>
      <c r="I1" s="59"/>
      <c r="J1" s="59"/>
      <c r="K1" s="59"/>
    </row>
    <row r="2" spans="1:18" x14ac:dyDescent="0.2">
      <c r="D2" s="62" t="s">
        <v>13</v>
      </c>
      <c r="E2" s="62"/>
      <c r="F2" s="62"/>
      <c r="G2" s="62"/>
      <c r="H2" s="62"/>
    </row>
    <row r="3" spans="1:18" x14ac:dyDescent="0.2">
      <c r="A3" s="63" t="s">
        <v>9</v>
      </c>
      <c r="B3" s="63"/>
      <c r="C3" s="63"/>
      <c r="D3" s="64" t="s">
        <v>29</v>
      </c>
      <c r="E3" s="64"/>
      <c r="F3" s="64"/>
      <c r="G3" s="64"/>
      <c r="H3" s="64"/>
      <c r="I3" s="31" t="s">
        <v>10</v>
      </c>
      <c r="J3" s="30" t="s">
        <v>11</v>
      </c>
    </row>
    <row r="4" spans="1:18" s="22" customFormat="1" ht="18.75" customHeight="1" x14ac:dyDescent="0.2">
      <c r="A4" s="65" t="s">
        <v>8</v>
      </c>
      <c r="B4" s="65"/>
      <c r="C4" s="65"/>
      <c r="D4" s="66" t="s">
        <v>33</v>
      </c>
      <c r="E4" s="66"/>
      <c r="F4" s="66"/>
      <c r="G4" s="66"/>
      <c r="H4" s="66"/>
      <c r="I4" s="66"/>
      <c r="J4" s="26" t="s">
        <v>12</v>
      </c>
      <c r="K4" s="27"/>
    </row>
    <row r="5" spans="1:18" s="23" customFormat="1" x14ac:dyDescent="0.2">
      <c r="C5" s="43"/>
      <c r="D5" s="60"/>
      <c r="E5" s="60"/>
      <c r="F5" s="60"/>
      <c r="G5" s="60"/>
      <c r="H5" s="60"/>
      <c r="I5" s="60"/>
      <c r="J5" s="60"/>
      <c r="K5" s="27"/>
    </row>
    <row r="6" spans="1:18" ht="47.25" x14ac:dyDescent="0.2">
      <c r="A6" s="28" t="s">
        <v>2</v>
      </c>
      <c r="B6" s="28" t="s">
        <v>0</v>
      </c>
      <c r="C6" s="44" t="s">
        <v>1</v>
      </c>
      <c r="D6" s="44" t="s">
        <v>3</v>
      </c>
      <c r="E6" s="37" t="s">
        <v>4</v>
      </c>
      <c r="F6" s="29" t="s">
        <v>5</v>
      </c>
      <c r="G6" s="29" t="s">
        <v>6</v>
      </c>
      <c r="H6" s="29" t="s">
        <v>7</v>
      </c>
      <c r="I6" s="29" t="s">
        <v>27</v>
      </c>
      <c r="J6" s="28"/>
      <c r="K6" s="25"/>
    </row>
    <row r="7" spans="1:18" x14ac:dyDescent="0.2">
      <c r="A7" s="47">
        <v>1</v>
      </c>
      <c r="B7" s="61">
        <v>2</v>
      </c>
      <c r="C7" s="61"/>
      <c r="D7" s="61"/>
      <c r="E7" s="48">
        <v>3</v>
      </c>
      <c r="F7" s="47">
        <v>4</v>
      </c>
      <c r="G7" s="47">
        <v>5</v>
      </c>
      <c r="H7" s="47">
        <v>6</v>
      </c>
      <c r="I7" s="49"/>
      <c r="J7" s="47">
        <v>8</v>
      </c>
      <c r="K7" s="25"/>
    </row>
    <row r="8" spans="1:18" ht="408.6" customHeight="1" x14ac:dyDescent="0.2">
      <c r="A8" s="24" t="s">
        <v>30</v>
      </c>
      <c r="B8" s="53">
        <v>1</v>
      </c>
      <c r="C8" s="50" t="s">
        <v>32</v>
      </c>
      <c r="D8" s="50" t="s">
        <v>32</v>
      </c>
      <c r="E8" s="45"/>
      <c r="F8" s="40"/>
      <c r="G8" s="54"/>
      <c r="H8" s="58" t="s">
        <v>34</v>
      </c>
      <c r="I8" s="33"/>
      <c r="J8" s="35"/>
      <c r="K8" s="32"/>
    </row>
    <row r="9" spans="1:18" x14ac:dyDescent="0.2">
      <c r="A9" s="24"/>
      <c r="B9" s="53"/>
      <c r="C9" s="50"/>
      <c r="D9" s="50"/>
      <c r="E9" s="45"/>
      <c r="F9" s="40"/>
      <c r="G9" s="54"/>
      <c r="H9" s="38"/>
      <c r="I9" s="33"/>
      <c r="J9" s="35"/>
      <c r="K9" s="57"/>
      <c r="L9" s="57"/>
      <c r="M9" s="57"/>
      <c r="N9" s="57"/>
      <c r="O9" s="57"/>
      <c r="P9" s="57"/>
      <c r="Q9" s="57"/>
      <c r="R9" s="57"/>
    </row>
    <row r="10" spans="1:18" x14ac:dyDescent="0.2">
      <c r="A10" s="24"/>
      <c r="B10" s="53"/>
      <c r="C10" s="50"/>
      <c r="D10" s="50"/>
      <c r="E10" s="45"/>
      <c r="F10" s="40"/>
      <c r="G10" s="54"/>
      <c r="H10" s="38"/>
      <c r="I10" s="33"/>
      <c r="J10" s="35"/>
      <c r="K10" s="57"/>
      <c r="L10" s="57"/>
      <c r="M10" s="57"/>
      <c r="N10" s="57"/>
      <c r="O10" s="57"/>
      <c r="P10" s="57"/>
      <c r="Q10" s="57"/>
      <c r="R10" s="57"/>
    </row>
    <row r="11" spans="1:18" ht="20.25" x14ac:dyDescent="0.3">
      <c r="A11" s="56"/>
      <c r="B11" s="56"/>
      <c r="C11" s="9" t="s">
        <v>14</v>
      </c>
      <c r="D11" s="9"/>
      <c r="E11" s="9"/>
      <c r="F11" s="9"/>
      <c r="G11" s="9"/>
      <c r="H11" s="9"/>
      <c r="I11" s="9"/>
      <c r="J11" s="9"/>
      <c r="K11" s="9"/>
      <c r="L11" s="9"/>
      <c r="M11" s="9"/>
      <c r="N11" s="9"/>
      <c r="O11" s="9"/>
      <c r="P11" s="9"/>
      <c r="Q11" s="9"/>
      <c r="R11" s="9"/>
    </row>
    <row r="12" spans="1:18" ht="20.25" x14ac:dyDescent="0.3">
      <c r="C12" s="9"/>
      <c r="D12" s="9"/>
      <c r="E12" s="9"/>
      <c r="F12" s="9"/>
      <c r="G12" s="9"/>
      <c r="H12" s="9"/>
      <c r="I12" s="9"/>
      <c r="J12" s="9"/>
      <c r="K12" s="9"/>
      <c r="L12" s="9"/>
      <c r="M12" s="9"/>
      <c r="N12" s="9"/>
      <c r="O12" s="9"/>
      <c r="P12" s="9"/>
      <c r="Q12" s="9"/>
      <c r="R12" s="9"/>
    </row>
    <row r="13" spans="1:18" ht="20.25" x14ac:dyDescent="0.3">
      <c r="C13" s="9" t="s">
        <v>15</v>
      </c>
      <c r="D13" s="9"/>
      <c r="E13" s="9"/>
      <c r="F13" s="9"/>
      <c r="G13" s="9"/>
      <c r="H13" s="9"/>
      <c r="I13" s="9"/>
      <c r="J13" s="9"/>
      <c r="K13" s="9"/>
      <c r="L13" s="9"/>
      <c r="M13" s="9"/>
      <c r="N13" s="9"/>
      <c r="O13" s="9"/>
      <c r="P13" s="9"/>
      <c r="Q13" s="9"/>
      <c r="R13" s="9"/>
    </row>
  </sheetData>
  <autoFilter ref="A7:R8">
    <filterColumn colId="1" showButton="0"/>
    <filterColumn colId="2" showButton="0"/>
  </autoFilter>
  <mergeCells count="9">
    <mergeCell ref="C1:K1"/>
    <mergeCell ref="D5:H5"/>
    <mergeCell ref="I5:J5"/>
    <mergeCell ref="B7:D7"/>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6"/>
  <sheetViews>
    <sheetView zoomScale="90" zoomScaleNormal="90" workbookViewId="0">
      <selection activeCell="D33" sqref="D33:D34"/>
    </sheetView>
  </sheetViews>
  <sheetFormatPr defaultColWidth="9.140625" defaultRowHeight="15.75" x14ac:dyDescent="0.25"/>
  <cols>
    <col min="1" max="1" width="3.42578125" style="2" customWidth="1"/>
    <col min="2" max="2" width="5.7109375" style="2" customWidth="1"/>
    <col min="3" max="3" width="4.42578125" style="51" customWidth="1"/>
    <col min="4" max="4" width="20.7109375" style="2" customWidth="1"/>
    <col min="5" max="5" width="23" style="14" customWidth="1"/>
    <col min="6" max="6" width="15.28515625" style="7" customWidth="1"/>
    <col min="7" max="7" width="14.7109375" style="41" customWidth="1"/>
    <col min="8" max="8" width="18.28515625" style="2" customWidth="1"/>
    <col min="9" max="9" width="12.140625" style="2" customWidth="1"/>
    <col min="10" max="10" width="13.140625" style="2" customWidth="1"/>
    <col min="11" max="11" width="17" style="2" customWidth="1"/>
    <col min="12" max="12" width="30" style="2" customWidth="1"/>
    <col min="13" max="16384" width="9.140625" style="2"/>
  </cols>
  <sheetData>
    <row r="1" spans="1:15" x14ac:dyDescent="0.25">
      <c r="D1" s="70" t="s">
        <v>25</v>
      </c>
      <c r="E1" s="70"/>
      <c r="F1" s="70"/>
      <c r="G1" s="70"/>
      <c r="H1" s="70"/>
      <c r="I1" s="70"/>
      <c r="J1" s="70"/>
      <c r="K1" s="70"/>
      <c r="L1" s="70"/>
    </row>
    <row r="2" spans="1:15" x14ac:dyDescent="0.25">
      <c r="D2" s="71" t="s">
        <v>16</v>
      </c>
      <c r="E2" s="71"/>
      <c r="F2" s="71"/>
      <c r="G2" s="71"/>
      <c r="H2" s="71"/>
      <c r="I2" s="71"/>
      <c r="J2" s="71"/>
      <c r="K2" s="13"/>
    </row>
    <row r="3" spans="1:15" x14ac:dyDescent="0.25">
      <c r="B3" s="72" t="s">
        <v>9</v>
      </c>
      <c r="C3" s="72"/>
      <c r="D3" s="72"/>
      <c r="E3" s="73" t="s">
        <v>29</v>
      </c>
      <c r="F3" s="73"/>
      <c r="G3" s="73"/>
      <c r="H3" s="73"/>
      <c r="I3" s="73"/>
      <c r="K3" s="2" t="s">
        <v>10</v>
      </c>
      <c r="L3" s="2" t="s">
        <v>11</v>
      </c>
    </row>
    <row r="4" spans="1:15" s="4" customFormat="1" ht="32.25" customHeight="1" x14ac:dyDescent="0.25">
      <c r="A4" s="3"/>
      <c r="B4" s="74" t="s">
        <v>8</v>
      </c>
      <c r="C4" s="74"/>
      <c r="D4" s="74"/>
      <c r="E4" s="66" t="s">
        <v>35</v>
      </c>
      <c r="F4" s="66"/>
      <c r="G4" s="66"/>
      <c r="H4" s="66"/>
      <c r="I4" s="66"/>
      <c r="J4" s="66"/>
      <c r="K4" s="66"/>
      <c r="L4" s="16" t="s">
        <v>12</v>
      </c>
    </row>
    <row r="5" spans="1:15" s="5" customFormat="1" ht="20.100000000000001" customHeight="1" x14ac:dyDescent="0.25">
      <c r="A5" s="3"/>
      <c r="C5" s="52"/>
      <c r="E5" s="68"/>
      <c r="F5" s="68"/>
      <c r="G5" s="68"/>
      <c r="H5" s="68"/>
      <c r="I5" s="68"/>
      <c r="J5" s="34"/>
      <c r="K5" s="34"/>
      <c r="L5" s="34"/>
    </row>
    <row r="6" spans="1:15" ht="47.25" x14ac:dyDescent="0.25">
      <c r="A6" s="6"/>
      <c r="B6" s="1" t="s">
        <v>2</v>
      </c>
      <c r="C6" s="46" t="s">
        <v>0</v>
      </c>
      <c r="D6" s="1" t="s">
        <v>1</v>
      </c>
      <c r="E6" s="46" t="s">
        <v>3</v>
      </c>
      <c r="F6" s="46" t="s">
        <v>17</v>
      </c>
      <c r="G6" s="39" t="s">
        <v>18</v>
      </c>
      <c r="H6" s="46" t="s">
        <v>19</v>
      </c>
      <c r="I6" s="46" t="s">
        <v>20</v>
      </c>
      <c r="J6" s="19" t="s">
        <v>21</v>
      </c>
      <c r="K6" s="46" t="s">
        <v>22</v>
      </c>
      <c r="L6" s="46" t="s">
        <v>23</v>
      </c>
    </row>
    <row r="7" spans="1:15" x14ac:dyDescent="0.25">
      <c r="A7" s="6"/>
      <c r="B7" s="46">
        <v>1</v>
      </c>
      <c r="C7" s="69">
        <v>2</v>
      </c>
      <c r="D7" s="69"/>
      <c r="E7" s="69"/>
      <c r="F7" s="46">
        <v>3</v>
      </c>
      <c r="G7" s="39">
        <v>4</v>
      </c>
      <c r="H7" s="46">
        <v>5</v>
      </c>
      <c r="I7" s="46">
        <v>6</v>
      </c>
      <c r="J7" s="46">
        <v>7</v>
      </c>
      <c r="K7" s="46">
        <v>8</v>
      </c>
      <c r="L7" s="15">
        <v>9</v>
      </c>
    </row>
    <row r="8" spans="1:15" ht="76.5" x14ac:dyDescent="0.25">
      <c r="A8" s="18"/>
      <c r="B8" s="24" t="s">
        <v>30</v>
      </c>
      <c r="C8" s="53">
        <v>1</v>
      </c>
      <c r="D8" s="50" t="s">
        <v>32</v>
      </c>
      <c r="E8" s="50" t="s">
        <v>32</v>
      </c>
      <c r="F8" s="45" t="s">
        <v>28</v>
      </c>
      <c r="G8" s="40">
        <v>1</v>
      </c>
      <c r="H8" s="20"/>
      <c r="I8" s="21"/>
      <c r="J8" s="21"/>
      <c r="K8" s="21"/>
      <c r="L8" s="17" t="s">
        <v>31</v>
      </c>
      <c r="M8" s="55"/>
    </row>
    <row r="9" spans="1:15" x14ac:dyDescent="0.25">
      <c r="M9" s="55">
        <f>SUM(M8:M8)</f>
        <v>0</v>
      </c>
    </row>
    <row r="10" spans="1:15" x14ac:dyDescent="0.25">
      <c r="B10" s="10"/>
      <c r="C10" s="10"/>
      <c r="D10" s="11"/>
      <c r="E10" s="10"/>
      <c r="F10" s="12"/>
      <c r="G10" s="12"/>
      <c r="H10" s="10"/>
      <c r="I10" s="10"/>
      <c r="J10" s="10"/>
    </row>
    <row r="11" spans="1:15" x14ac:dyDescent="0.25">
      <c r="B11" s="10"/>
      <c r="C11" s="10"/>
      <c r="D11" s="11"/>
      <c r="E11" s="10"/>
      <c r="F11" s="67"/>
      <c r="G11" s="67"/>
      <c r="H11" s="8"/>
      <c r="I11" s="8"/>
      <c r="J11" s="10"/>
    </row>
    <row r="12" spans="1:15" x14ac:dyDescent="0.25">
      <c r="C12" s="2"/>
      <c r="D12" s="7"/>
      <c r="E12" s="2"/>
      <c r="F12" s="2"/>
      <c r="G12" s="2"/>
    </row>
    <row r="13" spans="1:15" x14ac:dyDescent="0.25">
      <c r="C13" s="2"/>
      <c r="D13" s="7"/>
      <c r="E13" s="2"/>
      <c r="F13" s="2"/>
      <c r="G13" s="2"/>
    </row>
    <row r="14" spans="1:15" ht="20.25" x14ac:dyDescent="0.3">
      <c r="B14" s="9" t="s">
        <v>14</v>
      </c>
      <c r="C14" s="9"/>
      <c r="D14" s="9"/>
      <c r="E14" s="9"/>
      <c r="F14" s="9"/>
      <c r="G14" s="9"/>
      <c r="H14" s="9"/>
      <c r="I14" s="9"/>
      <c r="J14" s="9"/>
      <c r="K14" s="9"/>
      <c r="L14" s="9"/>
      <c r="M14" s="9"/>
      <c r="N14" s="9"/>
      <c r="O14" s="9"/>
    </row>
    <row r="15" spans="1:15" ht="20.25" x14ac:dyDescent="0.3">
      <c r="B15" s="9"/>
      <c r="C15" s="9"/>
      <c r="D15" s="9"/>
      <c r="E15" s="9"/>
      <c r="F15" s="9"/>
      <c r="G15" s="9"/>
      <c r="H15" s="9"/>
      <c r="I15" s="9"/>
      <c r="J15" s="9"/>
      <c r="K15" s="9"/>
      <c r="L15" s="9"/>
      <c r="M15" s="9"/>
      <c r="N15" s="9"/>
      <c r="O15" s="9"/>
    </row>
    <row r="16" spans="1:15" ht="20.25" x14ac:dyDescent="0.3">
      <c r="B16" s="9" t="s">
        <v>15</v>
      </c>
      <c r="C16" s="9"/>
      <c r="D16" s="9"/>
      <c r="E16" s="9"/>
      <c r="F16" s="9"/>
      <c r="G16" s="9"/>
      <c r="H16" s="9"/>
      <c r="I16" s="9"/>
      <c r="J16" s="9"/>
      <c r="K16" s="9"/>
      <c r="L16" s="9"/>
      <c r="M16" s="9"/>
      <c r="N16" s="9"/>
      <c r="O16" s="9"/>
    </row>
  </sheetData>
  <mergeCells count="9">
    <mergeCell ref="F11:G11"/>
    <mergeCell ref="E5:I5"/>
    <mergeCell ref="C7:E7"/>
    <mergeCell ref="D1:L1"/>
    <mergeCell ref="D2:J2"/>
    <mergeCell ref="B3:D3"/>
    <mergeCell ref="E3:I3"/>
    <mergeCell ref="B4:D4"/>
    <mergeCell ref="E4:K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1" sqref="D11:S17"/>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67" t="s">
        <v>24</v>
      </c>
      <c r="I12" s="67"/>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14</v>
      </c>
    </row>
    <row r="16" spans="2:12" s="9" customFormat="1" ht="20.25" x14ac:dyDescent="0.3"/>
    <row r="17" spans="4:4" s="9" customFormat="1" ht="20.25" x14ac:dyDescent="0.3">
      <c r="D17" s="9" t="s">
        <v>15</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2026-07-02T12:52:41Z</dcterms:modified>
</cp:coreProperties>
</file>