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5" i="1" l="1"/>
  <c r="H16" i="1"/>
  <c r="H17" i="1"/>
  <c r="G18" i="1"/>
  <c r="H18" i="1"/>
  <c r="H19" i="1"/>
  <c r="H20" i="1"/>
  <c r="H21" i="1"/>
  <c r="H22" i="1"/>
  <c r="H23" i="1"/>
  <c r="H24" i="1"/>
  <c r="H25" i="1"/>
  <c r="G26" i="1"/>
  <c r="H26" i="1"/>
  <c r="H14" i="1"/>
  <c r="E15" i="1"/>
  <c r="G15" i="1" s="1"/>
  <c r="E16" i="1"/>
  <c r="G16" i="1" s="1"/>
  <c r="E17" i="1"/>
  <c r="G17" i="1" s="1"/>
  <c r="E18" i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E14" i="1"/>
  <c r="G14" i="1" s="1"/>
  <c r="H27" i="1" l="1"/>
  <c r="G27" i="1"/>
</calcChain>
</file>

<file path=xl/sharedStrings.xml><?xml version="1.0" encoding="utf-8"?>
<sst xmlns="http://schemas.openxmlformats.org/spreadsheetml/2006/main" count="50" uniqueCount="44">
  <si>
    <t>Nr. d/o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</si>
  <si>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</si>
  <si>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</si>
  <si>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</si>
  <si>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</si>
  <si>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</si>
  <si>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</si>
  <si>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</si>
  <si>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</si>
  <si>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</si>
  <si>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</si>
  <si>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</si>
  <si>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</si>
  <si>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</si>
  <si>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</si>
  <si>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</si>
  <si>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</si>
  <si>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</si>
  <si>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TOTAL</t>
  </si>
  <si>
    <r>
      <t>m</t>
    </r>
    <r>
      <rPr>
        <vertAlign val="superscript"/>
        <sz val="12"/>
        <color theme="1"/>
        <rFont val="Times New Roman"/>
        <family val="1"/>
        <charset val="204"/>
      </rPr>
      <t>2</t>
    </r>
  </si>
  <si>
    <t>Profil CD 4m (60x27) 0,4mm</t>
  </si>
  <si>
    <t>Profil UD 4m (27x28) 0,4mm</t>
  </si>
  <si>
    <t>Bridă reglabilă 125mm, 0,6mm</t>
  </si>
  <si>
    <t>Cruceliţe teracotă</t>
  </si>
  <si>
    <t>cutie            (100 buc.)</t>
  </si>
  <si>
    <t>cutie              (100 buc.)</t>
  </si>
  <si>
    <t>kg</t>
  </si>
  <si>
    <t>Ciment Marca M400</t>
  </si>
  <si>
    <t>Glet pe bază de ipsos pentru lucrări la interior</t>
  </si>
  <si>
    <t>Gresie porțelanat 400x400x8,5 mm</t>
  </si>
  <si>
    <t>Gips-carton 1200x2500x12,5mm</t>
  </si>
  <si>
    <t>buc</t>
  </si>
  <si>
    <t>cutie           (100 buc)</t>
  </si>
  <si>
    <t>Suruburi autoforante pentru metal-metal 3.5x9.5mm</t>
  </si>
  <si>
    <t>Şuruburi autofiletante pentru gips-lemn 3,5 x 4,5 mm</t>
  </si>
  <si>
    <t>Șurub cu diblu impanat 6x60mm</t>
  </si>
  <si>
    <t>cutie              (200 buc.)</t>
  </si>
  <si>
    <t>Chit pentru rosturi (FUGA) culoarea în dependență de culoarea gresiei</t>
  </si>
  <si>
    <t>Adeziv pe bază de ciment pentru lucrări la interior extra</t>
  </si>
  <si>
    <t>Lot nr.5 Materiale de construcție unitatea militară Varnița, rn. Aneii Noi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</si>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</sst>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textRotation="90"/>
    </xf>
    <xf numFmtId="0" fontId="10" fillId="0" borderId="7" xfId="1" applyFont="1" applyBorder="1" applyAlignment="1">
      <alignment horizontal="center" vertical="center" textRotation="90"/>
    </xf>
    <xf numFmtId="0" fontId="10" fillId="0" borderId="8" xfId="1" applyFont="1" applyBorder="1" applyAlignment="1">
      <alignment horizontal="center" vertical="center" textRotation="9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0" zoomScaleNormal="100" workbookViewId="0">
      <selection activeCell="A30" sqref="A30:K31"/>
    </sheetView>
  </sheetViews>
  <sheetFormatPr defaultRowHeight="15" x14ac:dyDescent="0.25"/>
  <cols>
    <col min="1" max="1" width="4.140625" style="1" bestFit="1" customWidth="1"/>
    <col min="2" max="2" width="39.7109375" customWidth="1"/>
    <col min="3" max="3" width="10.140625" bestFit="1" customWidth="1"/>
    <col min="4" max="4" width="6.85546875" bestFit="1" customWidth="1"/>
    <col min="5" max="5" width="7.28515625" bestFit="1" customWidth="1"/>
    <col min="6" max="6" width="9.7109375" bestFit="1" customWidth="1"/>
    <col min="7" max="7" width="10.7109375" bestFit="1" customWidth="1"/>
    <col min="8" max="9" width="10.140625" bestFit="1" customWidth="1"/>
    <col min="10" max="10" width="11.7109375" bestFit="1" customWidth="1"/>
    <col min="11" max="11" width="9.42578125" bestFit="1" customWidth="1"/>
  </cols>
  <sheetData>
    <row r="1" spans="1:11" ht="15.75" x14ac:dyDescent="0.25">
      <c r="I1" s="26" t="s">
        <v>1</v>
      </c>
      <c r="J1" s="26"/>
      <c r="K1" s="26"/>
    </row>
    <row r="2" spans="1:11" ht="15.75" x14ac:dyDescent="0.25">
      <c r="I2" s="26" t="s">
        <v>2</v>
      </c>
      <c r="J2" s="26"/>
      <c r="K2" s="26"/>
    </row>
    <row r="3" spans="1:11" ht="15.75" x14ac:dyDescent="0.25">
      <c r="A3" s="5"/>
      <c r="I3" s="27" t="s">
        <v>3</v>
      </c>
      <c r="J3" s="27"/>
      <c r="K3" s="27"/>
    </row>
    <row r="4" spans="1:11" ht="15.75" x14ac:dyDescent="0.25">
      <c r="A4" s="5"/>
      <c r="E4" s="6"/>
      <c r="F4" s="6"/>
    </row>
    <row r="5" spans="1:11" ht="15.75" x14ac:dyDescent="0.25">
      <c r="A5" s="5"/>
      <c r="B5" s="11" t="s">
        <v>16</v>
      </c>
      <c r="E5" s="6"/>
      <c r="F5" s="6"/>
    </row>
    <row r="6" spans="1:11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25">
      <c r="A7" s="7"/>
      <c r="B7" s="7"/>
      <c r="C7" s="7"/>
      <c r="D7" s="7"/>
      <c r="E7" s="7"/>
      <c r="F7" s="7"/>
    </row>
    <row r="8" spans="1:11" ht="15.75" x14ac:dyDescent="0.25">
      <c r="A8" s="24" t="s">
        <v>5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5.75" x14ac:dyDescent="0.25">
      <c r="A9" s="24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15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63" x14ac:dyDescent="0.25">
      <c r="A11" s="4" t="s">
        <v>0</v>
      </c>
      <c r="B11" s="4" t="s">
        <v>7</v>
      </c>
      <c r="C11" s="4" t="s">
        <v>17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  <c r="I11" s="4" t="s">
        <v>13</v>
      </c>
      <c r="J11" s="4" t="s">
        <v>14</v>
      </c>
      <c r="K11" s="4" t="s">
        <v>15</v>
      </c>
    </row>
    <row r="12" spans="1:11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</row>
    <row r="13" spans="1:11" ht="56.25" customHeight="1" x14ac:dyDescent="0.25">
      <c r="A13" s="10"/>
      <c r="B13" s="12" t="s">
        <v>39</v>
      </c>
      <c r="C13" s="10"/>
      <c r="D13" s="3"/>
      <c r="E13" s="16"/>
      <c r="F13" s="2"/>
      <c r="G13" s="14"/>
      <c r="H13" s="14"/>
      <c r="I13" s="29" t="s">
        <v>40</v>
      </c>
      <c r="J13" s="32" t="s">
        <v>41</v>
      </c>
      <c r="K13" s="8"/>
    </row>
    <row r="14" spans="1:11" ht="18.75" x14ac:dyDescent="0.25">
      <c r="A14" s="10">
        <v>1</v>
      </c>
      <c r="B14" s="17" t="s">
        <v>29</v>
      </c>
      <c r="C14" s="10" t="s">
        <v>19</v>
      </c>
      <c r="D14" s="10">
        <v>50</v>
      </c>
      <c r="E14" s="16">
        <f>F14/1.2</f>
        <v>0</v>
      </c>
      <c r="F14" s="2"/>
      <c r="G14" s="13">
        <f>D14*E14</f>
        <v>0</v>
      </c>
      <c r="H14" s="13">
        <f>D14*F14</f>
        <v>0</v>
      </c>
      <c r="I14" s="30"/>
      <c r="J14" s="33"/>
      <c r="K14" s="8"/>
    </row>
    <row r="15" spans="1:11" ht="15.75" x14ac:dyDescent="0.25">
      <c r="A15" s="10">
        <v>2</v>
      </c>
      <c r="B15" s="17" t="s">
        <v>30</v>
      </c>
      <c r="C15" s="10" t="s">
        <v>31</v>
      </c>
      <c r="D15" s="10">
        <v>25</v>
      </c>
      <c r="E15" s="16">
        <f t="shared" ref="E15:E26" si="0">F15/1.2</f>
        <v>0</v>
      </c>
      <c r="F15" s="2"/>
      <c r="G15" s="13">
        <f t="shared" ref="G15:G26" si="1">D15*E15</f>
        <v>0</v>
      </c>
      <c r="H15" s="13">
        <f t="shared" ref="H15:H26" si="2">D15*F15</f>
        <v>0</v>
      </c>
      <c r="I15" s="30"/>
      <c r="J15" s="33"/>
      <c r="K15" s="8"/>
    </row>
    <row r="16" spans="1:11" ht="15.75" x14ac:dyDescent="0.25">
      <c r="A16" s="10">
        <v>3</v>
      </c>
      <c r="B16" s="17" t="s">
        <v>20</v>
      </c>
      <c r="C16" s="10" t="s">
        <v>31</v>
      </c>
      <c r="D16" s="10">
        <v>75</v>
      </c>
      <c r="E16" s="16">
        <f t="shared" si="0"/>
        <v>0</v>
      </c>
      <c r="F16" s="2"/>
      <c r="G16" s="13">
        <f t="shared" si="1"/>
        <v>0</v>
      </c>
      <c r="H16" s="13">
        <f t="shared" si="2"/>
        <v>0</v>
      </c>
      <c r="I16" s="30"/>
      <c r="J16" s="33"/>
      <c r="K16" s="8"/>
    </row>
    <row r="17" spans="1:11" ht="15.75" x14ac:dyDescent="0.25">
      <c r="A17" s="10">
        <v>4</v>
      </c>
      <c r="B17" s="17" t="s">
        <v>21</v>
      </c>
      <c r="C17" s="10" t="s">
        <v>31</v>
      </c>
      <c r="D17" s="10">
        <v>75</v>
      </c>
      <c r="E17" s="16">
        <f t="shared" si="0"/>
        <v>0</v>
      </c>
      <c r="F17" s="2"/>
      <c r="G17" s="13">
        <f t="shared" si="1"/>
        <v>0</v>
      </c>
      <c r="H17" s="13">
        <f t="shared" si="2"/>
        <v>0</v>
      </c>
      <c r="I17" s="30"/>
      <c r="J17" s="33"/>
      <c r="K17" s="8"/>
    </row>
    <row r="18" spans="1:11" ht="15.75" x14ac:dyDescent="0.25">
      <c r="A18" s="10">
        <v>5</v>
      </c>
      <c r="B18" s="17" t="s">
        <v>22</v>
      </c>
      <c r="C18" s="10" t="s">
        <v>31</v>
      </c>
      <c r="D18" s="10">
        <v>75</v>
      </c>
      <c r="E18" s="16">
        <f t="shared" si="0"/>
        <v>0</v>
      </c>
      <c r="F18" s="2"/>
      <c r="G18" s="13">
        <f t="shared" si="1"/>
        <v>0</v>
      </c>
      <c r="H18" s="13">
        <f t="shared" si="2"/>
        <v>0</v>
      </c>
      <c r="I18" s="30"/>
      <c r="J18" s="33"/>
      <c r="K18" s="8"/>
    </row>
    <row r="19" spans="1:11" ht="31.5" x14ac:dyDescent="0.25">
      <c r="A19" s="10">
        <v>6</v>
      </c>
      <c r="B19" s="19" t="s">
        <v>33</v>
      </c>
      <c r="C19" s="10" t="s">
        <v>32</v>
      </c>
      <c r="D19" s="10">
        <v>10</v>
      </c>
      <c r="E19" s="16">
        <f t="shared" si="0"/>
        <v>0</v>
      </c>
      <c r="F19" s="2"/>
      <c r="G19" s="13">
        <f t="shared" si="1"/>
        <v>0</v>
      </c>
      <c r="H19" s="13">
        <f t="shared" si="2"/>
        <v>0</v>
      </c>
      <c r="I19" s="30"/>
      <c r="J19" s="33"/>
      <c r="K19" s="8"/>
    </row>
    <row r="20" spans="1:11" ht="31.5" x14ac:dyDescent="0.25">
      <c r="A20" s="10">
        <v>7</v>
      </c>
      <c r="B20" s="20" t="s">
        <v>34</v>
      </c>
      <c r="C20" s="10" t="s">
        <v>24</v>
      </c>
      <c r="D20" s="10">
        <v>1</v>
      </c>
      <c r="E20" s="16">
        <f t="shared" si="0"/>
        <v>0</v>
      </c>
      <c r="F20" s="2"/>
      <c r="G20" s="13">
        <f t="shared" si="1"/>
        <v>0</v>
      </c>
      <c r="H20" s="13">
        <f t="shared" si="2"/>
        <v>0</v>
      </c>
      <c r="I20" s="30"/>
      <c r="J20" s="33"/>
      <c r="K20" s="8"/>
    </row>
    <row r="21" spans="1:11" ht="31.5" x14ac:dyDescent="0.25">
      <c r="A21" s="10">
        <v>8</v>
      </c>
      <c r="B21" s="18" t="s">
        <v>35</v>
      </c>
      <c r="C21" s="10" t="s">
        <v>36</v>
      </c>
      <c r="D21" s="10">
        <v>2</v>
      </c>
      <c r="E21" s="16">
        <f t="shared" si="0"/>
        <v>0</v>
      </c>
      <c r="F21" s="2"/>
      <c r="G21" s="13">
        <f t="shared" si="1"/>
        <v>0</v>
      </c>
      <c r="H21" s="13">
        <f t="shared" si="2"/>
        <v>0</v>
      </c>
      <c r="I21" s="30"/>
      <c r="J21" s="33"/>
      <c r="K21" s="8"/>
    </row>
    <row r="22" spans="1:11" ht="31.5" x14ac:dyDescent="0.25">
      <c r="A22" s="10">
        <v>9</v>
      </c>
      <c r="B22" s="17" t="s">
        <v>37</v>
      </c>
      <c r="C22" s="10" t="s">
        <v>26</v>
      </c>
      <c r="D22" s="10">
        <v>5</v>
      </c>
      <c r="E22" s="16">
        <f t="shared" si="0"/>
        <v>0</v>
      </c>
      <c r="F22" s="2"/>
      <c r="G22" s="13">
        <f t="shared" si="1"/>
        <v>0</v>
      </c>
      <c r="H22" s="13">
        <f t="shared" si="2"/>
        <v>0</v>
      </c>
      <c r="I22" s="30"/>
      <c r="J22" s="33"/>
      <c r="K22" s="8"/>
    </row>
    <row r="23" spans="1:11" ht="31.5" x14ac:dyDescent="0.25">
      <c r="A23" s="10">
        <v>10</v>
      </c>
      <c r="B23" s="17" t="s">
        <v>28</v>
      </c>
      <c r="C23" s="10" t="s">
        <v>26</v>
      </c>
      <c r="D23" s="10">
        <v>36</v>
      </c>
      <c r="E23" s="16">
        <f t="shared" si="0"/>
        <v>0</v>
      </c>
      <c r="F23" s="2"/>
      <c r="G23" s="13">
        <f t="shared" si="1"/>
        <v>0</v>
      </c>
      <c r="H23" s="13">
        <f t="shared" si="2"/>
        <v>0</v>
      </c>
      <c r="I23" s="30"/>
      <c r="J23" s="33"/>
      <c r="K23" s="8"/>
    </row>
    <row r="24" spans="1:11" ht="31.5" x14ac:dyDescent="0.25">
      <c r="A24" s="10">
        <v>11</v>
      </c>
      <c r="B24" s="17" t="s">
        <v>23</v>
      </c>
      <c r="C24" s="10" t="s">
        <v>25</v>
      </c>
      <c r="D24" s="10">
        <v>2</v>
      </c>
      <c r="E24" s="16">
        <f t="shared" si="0"/>
        <v>0</v>
      </c>
      <c r="F24" s="2"/>
      <c r="G24" s="13">
        <f t="shared" si="1"/>
        <v>0</v>
      </c>
      <c r="H24" s="13">
        <f t="shared" si="2"/>
        <v>0</v>
      </c>
      <c r="I24" s="30"/>
      <c r="J24" s="33"/>
      <c r="K24" s="8"/>
    </row>
    <row r="25" spans="1:11" ht="15.75" x14ac:dyDescent="0.25">
      <c r="A25" s="10">
        <v>12</v>
      </c>
      <c r="B25" s="17" t="s">
        <v>27</v>
      </c>
      <c r="C25" s="10" t="s">
        <v>26</v>
      </c>
      <c r="D25" s="10">
        <v>200</v>
      </c>
      <c r="E25" s="16">
        <f t="shared" si="0"/>
        <v>0</v>
      </c>
      <c r="F25" s="2"/>
      <c r="G25" s="13">
        <f t="shared" si="1"/>
        <v>0</v>
      </c>
      <c r="H25" s="13">
        <f t="shared" si="2"/>
        <v>0</v>
      </c>
      <c r="I25" s="30"/>
      <c r="J25" s="33"/>
      <c r="K25" s="8"/>
    </row>
    <row r="26" spans="1:11" ht="31.5" x14ac:dyDescent="0.25">
      <c r="A26" s="10">
        <v>13</v>
      </c>
      <c r="B26" s="17" t="s">
        <v>38</v>
      </c>
      <c r="C26" s="10" t="s">
        <v>26</v>
      </c>
      <c r="D26" s="10">
        <v>375</v>
      </c>
      <c r="E26" s="16">
        <f t="shared" si="0"/>
        <v>0</v>
      </c>
      <c r="F26" s="2"/>
      <c r="G26" s="13">
        <f t="shared" si="1"/>
        <v>0</v>
      </c>
      <c r="H26" s="13">
        <f t="shared" si="2"/>
        <v>0</v>
      </c>
      <c r="I26" s="31"/>
      <c r="J26" s="34"/>
      <c r="K26" s="8"/>
    </row>
    <row r="27" spans="1:11" ht="15.75" x14ac:dyDescent="0.25">
      <c r="A27" s="21" t="s">
        <v>18</v>
      </c>
      <c r="B27" s="22"/>
      <c r="C27" s="22"/>
      <c r="D27" s="22"/>
      <c r="E27" s="22"/>
      <c r="F27" s="23"/>
      <c r="G27" s="15">
        <f>SUM(G14:G26)</f>
        <v>0</v>
      </c>
      <c r="H27" s="15">
        <f>SUM(H14:H26)</f>
        <v>0</v>
      </c>
      <c r="I27" s="8"/>
      <c r="J27" s="8"/>
      <c r="K27" s="8"/>
    </row>
    <row r="30" spans="1:11" ht="15.75" x14ac:dyDescent="0.25">
      <c r="A30" s="35" t="s">
        <v>42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ht="15.75" x14ac:dyDescent="0.25">
      <c r="A31" s="35" t="s">
        <v>43</v>
      </c>
      <c r="B31" s="35"/>
      <c r="C31" s="35"/>
      <c r="D31" s="35"/>
      <c r="E31" s="35"/>
      <c r="F31" s="35"/>
      <c r="G31" s="35"/>
      <c r="H31" s="35"/>
      <c r="I31" s="35"/>
      <c r="J31" s="35"/>
      <c r="K31" s="36"/>
    </row>
  </sheetData>
  <mergeCells count="11">
    <mergeCell ref="A30:K30"/>
    <mergeCell ref="A31:J31"/>
    <mergeCell ref="A27:F27"/>
    <mergeCell ref="A9:K9"/>
    <mergeCell ref="I1:K1"/>
    <mergeCell ref="I2:K2"/>
    <mergeCell ref="I3:K3"/>
    <mergeCell ref="A6:K6"/>
    <mergeCell ref="A8:K8"/>
    <mergeCell ref="I13:I26"/>
    <mergeCell ref="J13:J26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2024-09-25T11:32:04Z</dcterms:modified>
</cp:coreProperties>
</file>