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Teste COVID\DEMARARE\"/>
    </mc:Choice>
  </mc:AlternateContent>
  <xr:revisionPtr revIDLastSave="0" documentId="13_ncr:1_{93E05084-0F25-4443-B5A6-732C78BD49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'!$A$6:$P$8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J8" i="5"/>
  <c r="J9" i="5" s="1"/>
  <c r="M9" i="5"/>
  <c r="K9" i="5" l="1"/>
  <c r="K12" i="7" l="1"/>
  <c r="J12" i="7"/>
</calcChain>
</file>

<file path=xl/sharedStrings.xml><?xml version="1.0" encoding="utf-8"?>
<sst xmlns="http://schemas.openxmlformats.org/spreadsheetml/2006/main" count="54" uniqueCount="40">
  <si>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</si>
  <si>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</si>
  <si>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</si>
  <si>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</si>
  <si>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</si>
  <si>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</si>
  <si>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</si>
  <si>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</si>
  <si>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</si>
  <si>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</si>
  <si>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</si>
  <si>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</si>
  <si>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</si>
  <si>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</si>
  <si>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</si>
  <si>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</si>
  <si>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</si>
  <si>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</si>
  <si>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</si>
  <si>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</si>
  <si>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</si>
  <si>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</si>
  <si>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</si>
  <si>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</si>
  <si>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</si>
  <si>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</si>
  <si>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</si>
  <si>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</si>
  <si>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</si>
  <si>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</si>
  <si>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</si>
  <si>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</si>
  <si>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</si>
  <si>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</si>
  <si>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</si>
  <si>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</si>
  <si>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Bucată</t>
  </si>
  <si>
    <t xml:space="preserve">Achiziționarea Testelor Rapide Antigen Covid-19 conform necesităților instituțiilor medico-sanitare publice _IMSP_pentru anul 2025 </t>
  </si>
  <si>
    <t>Test Rapid Antigen Covid-19</t>
  </si>
  <si>
    <t>Ușor de folosit - Foarte sensibil cu încărcături
virale ridicate: 97,56% - Rezultate rapide și
fiabile ale testelor în doar 15 minute. -
Testarea poate fi efectuată folosind probe nazo
și orofaringiene. -Poate fi depozitat la
temperatura camerei -Toate componentele
testului - inclusiv tampoane sterile - sunt
incluse. -Să nu există reactivitate încrucișată
cu coronavirusuri patogene umane (cum ar fi
hCoV-229E, -HKU1, -NL63 și -OC43) și nici
virusuri gripale (cum ar fi gripa A / B) -
Specificitatea diagnosticului (97 – 100%).
Ambalarea până la 25 teste în Cutie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</si>
</sst>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29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2" fillId="0" borderId="1" xfId="0" applyFont="1" applyBorder="1" applyProtection="1">
      <protection locked="0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0" borderId="0" xfId="0" applyFont="1" applyProtection="1">
      <protection locked="0"/>
    </xf>
    <xf numFmtId="4" fontId="29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36" fillId="0" borderId="0" xfId="1" applyFont="1" applyAlignment="1" applyProtection="1">
      <alignment vertical="top" wrapText="1"/>
      <protection locked="0"/>
    </xf>
    <xf numFmtId="0" fontId="36" fillId="3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39" fontId="37" fillId="0" borderId="1" xfId="70" applyNumberFormat="1" applyFont="1" applyBorder="1" applyAlignment="1">
      <alignment vertical="center"/>
    </xf>
    <xf numFmtId="39" fontId="29" fillId="0" borderId="0" xfId="1" applyNumberFormat="1" applyFont="1" applyProtection="1">
      <protection locked="0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"/>
  <sheetViews>
    <sheetView zoomScale="70" zoomScaleNormal="70" workbookViewId="0">
      <selection activeCell="H9" sqref="H9"/>
    </sheetView>
  </sheetViews>
  <sheetFormatPr defaultRowHeight="15.75"/>
  <cols>
    <col min="1" max="1" width="5.7109375" style="37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2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5" t="s">
        <v>26</v>
      </c>
      <c r="D1" s="56"/>
      <c r="E1" s="56"/>
      <c r="F1" s="56"/>
      <c r="G1" s="56"/>
      <c r="H1" s="56"/>
      <c r="I1" s="56"/>
      <c r="J1" s="56"/>
      <c r="K1" s="57"/>
    </row>
    <row r="2" spans="1:11">
      <c r="D2" s="61" t="s">
        <v>33</v>
      </c>
      <c r="E2" s="62"/>
      <c r="F2" s="62"/>
      <c r="G2" s="62"/>
      <c r="H2" s="63"/>
    </row>
    <row r="3" spans="1:11">
      <c r="A3" s="64" t="s">
        <v>9</v>
      </c>
      <c r="B3" s="65"/>
      <c r="C3" s="66"/>
      <c r="D3" s="67" t="s">
        <v>34</v>
      </c>
      <c r="E3" s="68"/>
      <c r="F3" s="68"/>
      <c r="G3" s="68"/>
      <c r="H3" s="69"/>
      <c r="I3" s="10" t="s">
        <v>10</v>
      </c>
      <c r="J3" s="15" t="s">
        <v>12</v>
      </c>
    </row>
    <row r="4" spans="1:11" s="15" customFormat="1">
      <c r="A4" s="70" t="s">
        <v>8</v>
      </c>
      <c r="B4" s="71"/>
      <c r="C4" s="72"/>
      <c r="D4" s="73" t="s">
        <v>37</v>
      </c>
      <c r="E4" s="74"/>
      <c r="F4" s="74"/>
      <c r="G4" s="74"/>
      <c r="H4" s="74"/>
      <c r="I4" s="75"/>
      <c r="J4" s="14" t="s">
        <v>13</v>
      </c>
      <c r="K4" s="9"/>
    </row>
    <row r="5" spans="1:11">
      <c r="D5" s="58"/>
      <c r="E5" s="59"/>
      <c r="F5" s="59"/>
      <c r="G5" s="59"/>
      <c r="H5" s="60"/>
      <c r="I5" s="58"/>
      <c r="J5" s="60"/>
      <c r="K5" s="9"/>
    </row>
    <row r="6" spans="1:11" ht="47.25">
      <c r="A6" s="38" t="s">
        <v>2</v>
      </c>
      <c r="B6" s="19" t="s">
        <v>0</v>
      </c>
      <c r="C6" s="19" t="s">
        <v>1</v>
      </c>
      <c r="D6" s="19" t="s">
        <v>3</v>
      </c>
      <c r="E6" s="28" t="s">
        <v>4</v>
      </c>
      <c r="F6" s="28" t="s">
        <v>5</v>
      </c>
      <c r="G6" s="28" t="s">
        <v>6</v>
      </c>
      <c r="H6" s="31" t="s">
        <v>7</v>
      </c>
      <c r="I6" s="22" t="s">
        <v>27</v>
      </c>
      <c r="J6" s="22" t="s">
        <v>30</v>
      </c>
      <c r="K6" s="9"/>
    </row>
    <row r="7" spans="1:11">
      <c r="A7" s="39">
        <v>1</v>
      </c>
      <c r="B7" s="52">
        <v>2</v>
      </c>
      <c r="C7" s="53"/>
      <c r="D7" s="54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195">
      <c r="A8" s="40" t="s">
        <v>28</v>
      </c>
      <c r="B8" s="50">
        <v>1</v>
      </c>
      <c r="C8" s="50" t="s">
        <v>38</v>
      </c>
      <c r="D8" s="50" t="s">
        <v>38</v>
      </c>
      <c r="E8" s="33"/>
      <c r="F8" s="33"/>
      <c r="G8" s="34"/>
      <c r="H8" s="50" t="s">
        <v>39</v>
      </c>
      <c r="I8" s="20"/>
      <c r="J8" s="21"/>
      <c r="K8" s="24"/>
    </row>
    <row r="9" spans="1:11" s="25" customFormat="1">
      <c r="A9" s="41"/>
      <c r="C9" s="35"/>
      <c r="D9" s="35"/>
      <c r="H9" s="36"/>
      <c r="J9" s="35"/>
    </row>
    <row r="10" spans="1:11" s="25" customFormat="1">
      <c r="A10" s="41"/>
      <c r="C10" s="35"/>
      <c r="D10" s="35"/>
      <c r="H10" s="36"/>
      <c r="J10" s="35"/>
    </row>
    <row r="11" spans="1:11" s="25" customFormat="1">
      <c r="A11" s="41"/>
      <c r="C11" s="35"/>
      <c r="D11" s="35"/>
      <c r="H11" s="36"/>
      <c r="J11" s="35"/>
    </row>
    <row r="12" spans="1:11" s="25" customFormat="1">
      <c r="A12" s="41"/>
      <c r="C12" s="35"/>
      <c r="D12" s="35"/>
      <c r="H12" s="36"/>
      <c r="J12" s="35"/>
    </row>
    <row r="13" spans="1:11" s="25" customFormat="1">
      <c r="A13" s="41"/>
      <c r="C13" s="35"/>
      <c r="D13" s="35"/>
      <c r="H13" s="36"/>
      <c r="J13" s="35"/>
    </row>
    <row r="14" spans="1:11" s="25" customFormat="1">
      <c r="A14" s="41"/>
      <c r="C14" s="35"/>
      <c r="D14" s="35"/>
      <c r="H14" s="36"/>
      <c r="J14" s="35"/>
    </row>
    <row r="15" spans="1:11" s="25" customFormat="1">
      <c r="A15" s="41"/>
      <c r="C15" s="35"/>
      <c r="D15" s="35"/>
      <c r="H15" s="36"/>
      <c r="J15" s="35"/>
    </row>
    <row r="16" spans="1:11" s="25" customFormat="1">
      <c r="A16" s="41"/>
      <c r="C16" s="35"/>
      <c r="D16" s="35"/>
      <c r="H16" s="36"/>
      <c r="J16" s="35"/>
    </row>
    <row r="17" spans="1:10" s="25" customFormat="1">
      <c r="A17" s="41"/>
      <c r="C17" s="35"/>
      <c r="D17" s="35"/>
      <c r="H17" s="36"/>
      <c r="J17" s="35"/>
    </row>
    <row r="18" spans="1:10" s="25" customFormat="1">
      <c r="A18" s="41"/>
      <c r="C18" s="35"/>
      <c r="D18" s="35"/>
      <c r="H18" s="36"/>
      <c r="J18" s="35"/>
    </row>
    <row r="19" spans="1:10" s="25" customFormat="1">
      <c r="A19" s="41"/>
      <c r="C19" s="35"/>
      <c r="D19" s="35"/>
      <c r="H19" s="36"/>
      <c r="J19" s="35"/>
    </row>
    <row r="20" spans="1:10" s="25" customFormat="1">
      <c r="A20" s="41"/>
      <c r="C20" s="35"/>
      <c r="D20" s="35"/>
      <c r="H20" s="36"/>
      <c r="J20" s="35"/>
    </row>
    <row r="21" spans="1:10" s="25" customFormat="1">
      <c r="A21" s="41"/>
      <c r="C21" s="35"/>
      <c r="D21" s="35"/>
      <c r="H21" s="36"/>
      <c r="J21" s="35"/>
    </row>
    <row r="22" spans="1:10" s="25" customFormat="1">
      <c r="A22" s="41"/>
      <c r="C22" s="35"/>
      <c r="D22" s="35"/>
      <c r="H22" s="36"/>
      <c r="J22" s="35"/>
    </row>
    <row r="23" spans="1:10" s="25" customFormat="1">
      <c r="A23" s="41"/>
      <c r="C23" s="35"/>
      <c r="D23" s="35"/>
      <c r="H23" s="36"/>
      <c r="J23" s="35"/>
    </row>
    <row r="24" spans="1:10" s="25" customFormat="1">
      <c r="A24" s="41"/>
      <c r="C24" s="35"/>
      <c r="D24" s="35"/>
      <c r="H24" s="36"/>
      <c r="J24" s="35"/>
    </row>
    <row r="25" spans="1:10" s="25" customFormat="1">
      <c r="A25" s="41"/>
      <c r="C25" s="35"/>
      <c r="D25" s="35"/>
      <c r="H25" s="36"/>
      <c r="J25" s="35"/>
    </row>
  </sheetData>
  <autoFilter ref="A6:P8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abSelected="1" topLeftCell="C1" zoomScale="70" zoomScaleNormal="70" workbookViewId="0">
      <selection activeCell="M8" sqref="M8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4" customWidth="1"/>
    <col min="14" max="16384" width="9.140625" style="1"/>
  </cols>
  <sheetData>
    <row r="1" spans="1:13" ht="15.75">
      <c r="D1" s="78" t="s">
        <v>25</v>
      </c>
      <c r="E1" s="78"/>
      <c r="F1" s="78"/>
      <c r="G1" s="78"/>
      <c r="H1" s="78"/>
      <c r="I1" s="78"/>
      <c r="J1" s="78"/>
      <c r="K1" s="78"/>
      <c r="L1" s="78"/>
      <c r="M1" s="43"/>
    </row>
    <row r="2" spans="1:13" ht="15.75">
      <c r="D2" s="79" t="s">
        <v>16</v>
      </c>
      <c r="E2" s="79"/>
      <c r="F2" s="79"/>
      <c r="G2" s="79"/>
      <c r="H2" s="79"/>
      <c r="I2" s="79"/>
      <c r="J2" s="79"/>
      <c r="K2" s="11"/>
    </row>
    <row r="3" spans="1:13" ht="15.75">
      <c r="B3" s="80" t="s">
        <v>9</v>
      </c>
      <c r="C3" s="80"/>
      <c r="D3" s="80"/>
      <c r="E3" s="81" t="s">
        <v>35</v>
      </c>
      <c r="F3" s="81"/>
      <c r="G3" s="81"/>
      <c r="H3" s="81"/>
      <c r="I3" s="81"/>
      <c r="K3" s="1" t="s">
        <v>10</v>
      </c>
      <c r="L3" s="1" t="s">
        <v>12</v>
      </c>
    </row>
    <row r="4" spans="1:13" s="3" customFormat="1" ht="31.5">
      <c r="A4" s="2"/>
      <c r="B4" s="82" t="s">
        <v>8</v>
      </c>
      <c r="C4" s="82"/>
      <c r="D4" s="82"/>
      <c r="E4" s="83" t="s">
        <v>37</v>
      </c>
      <c r="F4" s="83"/>
      <c r="G4" s="83"/>
      <c r="H4" s="83"/>
      <c r="I4" s="83"/>
      <c r="J4" s="83"/>
      <c r="K4" s="18" t="s">
        <v>11</v>
      </c>
      <c r="L4" s="18" t="s">
        <v>13</v>
      </c>
      <c r="M4" s="45"/>
    </row>
    <row r="5" spans="1:13" ht="15.75">
      <c r="A5" s="2"/>
      <c r="E5" s="76"/>
      <c r="F5" s="76"/>
      <c r="G5" s="76"/>
      <c r="H5" s="76"/>
      <c r="I5" s="76"/>
      <c r="J5" s="17"/>
      <c r="K5" s="17"/>
      <c r="L5" s="17"/>
      <c r="M5" s="46"/>
    </row>
    <row r="6" spans="1:13" ht="47.25">
      <c r="A6" s="2"/>
      <c r="B6" s="26" t="s">
        <v>2</v>
      </c>
      <c r="C6" s="26" t="s">
        <v>0</v>
      </c>
      <c r="D6" s="26" t="s">
        <v>1</v>
      </c>
      <c r="E6" s="26" t="s">
        <v>3</v>
      </c>
      <c r="F6" s="26" t="s">
        <v>17</v>
      </c>
      <c r="G6" s="12" t="s">
        <v>18</v>
      </c>
      <c r="H6" s="26" t="s">
        <v>19</v>
      </c>
      <c r="I6" s="26" t="s">
        <v>20</v>
      </c>
      <c r="J6" s="26" t="s">
        <v>21</v>
      </c>
      <c r="K6" s="26" t="s">
        <v>22</v>
      </c>
      <c r="L6" s="26" t="s">
        <v>23</v>
      </c>
      <c r="M6" s="47" t="s">
        <v>29</v>
      </c>
    </row>
    <row r="7" spans="1:13" ht="15.75">
      <c r="A7" s="2"/>
      <c r="B7" s="26">
        <v>1</v>
      </c>
      <c r="C7" s="77">
        <v>2</v>
      </c>
      <c r="D7" s="77"/>
      <c r="E7" s="77"/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16">
        <v>9</v>
      </c>
      <c r="M7" s="47"/>
    </row>
    <row r="8" spans="1:13" ht="77.25" customHeight="1">
      <c r="A8" s="23"/>
      <c r="B8" s="40" t="s">
        <v>28</v>
      </c>
      <c r="C8" s="50">
        <v>1</v>
      </c>
      <c r="D8" s="50" t="s">
        <v>38</v>
      </c>
      <c r="E8" s="50" t="s">
        <v>38</v>
      </c>
      <c r="F8" s="51" t="s">
        <v>36</v>
      </c>
      <c r="G8" s="51">
        <v>52210</v>
      </c>
      <c r="H8" s="27"/>
      <c r="I8" s="27"/>
      <c r="J8" s="27">
        <f>H8*G8</f>
        <v>0</v>
      </c>
      <c r="K8" s="27">
        <f>I8*G8</f>
        <v>0</v>
      </c>
      <c r="L8" s="29" t="s">
        <v>31</v>
      </c>
      <c r="M8" s="48">
        <v>443784.99999999994</v>
      </c>
    </row>
    <row r="9" spans="1:13" ht="77.25" customHeight="1">
      <c r="G9" s="30" t="s">
        <v>32</v>
      </c>
      <c r="J9" s="42">
        <f>SUM(J8:J8)</f>
        <v>0</v>
      </c>
      <c r="K9" s="42">
        <f>SUM(K8:K8)</f>
        <v>0</v>
      </c>
      <c r="M9" s="49">
        <f>SUM(M8:M8)</f>
        <v>443784.99999999994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4" t="s">
        <v>24</v>
      </c>
      <c r="I12" s="84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2025-08-06T12:29:45Z</dcterms:modified>
</cp:coreProperties>
</file>