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piese CNAMUP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'!$B$6:$M$33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4" i="5" l="1"/>
  <c r="F33" i="4" l="1"/>
  <c r="K12" i="7" l="1"/>
  <c r="J12" i="7"/>
</calcChain>
</file>

<file path=xl/sharedStrings.xml><?xml version="1.0" encoding="utf-8"?>
<sst xmlns="http://schemas.openxmlformats.org/spreadsheetml/2006/main" count="307" uniqueCount="70">
  <si>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</si>
  <si>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</si>
  <si>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</si>
  <si>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</si>
  <si>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</si>
  <si>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</si>
  <si>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</si>
  <si>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</si>
  <si>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</si>
  <si>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</si>
  <si>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</si>
  <si>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</si>
  <si>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</si>
  <si>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</si>
  <si>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</si>
  <si>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</si>
  <si>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</si>
  <si>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</si>
  <si>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</si>
  <si>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</si>
  <si>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</si>
  <si>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</si>
  <si>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</si>
  <si>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</si>
  <si>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</si>
  <si>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</si>
  <si>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</si>
  <si>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</si>
  <si>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</si>
  <si>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</si>
  <si>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45 zile de la solicitarea beneficiarului</t>
  </si>
  <si>
    <t>set</t>
  </si>
  <si>
    <t>bucată</t>
  </si>
  <si>
    <t xml:space="preserve">Piese de schimb  pentru aparatajul de dializă Fresenius 
(Fresenius Medical Care, Germania) conform necesităților IMSP SR Cahul </t>
  </si>
  <si>
    <t>Piese de schimb pentru aparatajul de dializă Fresenius (Fresenius Medical Care, Germania) conform necesităților IMSP SR Cahul</t>
  </si>
  <si>
    <t>Beneficiar</t>
  </si>
  <si>
    <t xml:space="preserve">IMSP SR Cahul </t>
  </si>
  <si>
    <t>IMSP SR Cahul</t>
  </si>
  <si>
    <t>Valoarea estimată fără TVA</t>
  </si>
  <si>
    <t>Achiziționarea de piese de schimb și accesorii originale și/sau echivalente pentru dispozitivele medicale aflate în dotarea IMSP Spitalul Raional Cahul pentru anul 2026</t>
  </si>
  <si>
    <t>Achiziționarea de piese de schimb și accesorii originale și/sau echivalente pentru dispozitivele medicale aflate în dotarea IMSP   Spitalul Raional Cahul pentru anul 2026</t>
  </si>
  <si>
    <t xml:space="preserve">Piese de schimb  pentru aparatajul de dializă Fresenius 
(Fresenius Medical Care, Germania) </t>
  </si>
  <si>
    <t xml:space="preserve">Piese de schimb pentru aparatajul de dializă Fresenius (Fresenius Medical Care, Germania) </t>
  </si>
  <si>
    <t>Piese de schimb pentru aparatajul de dializă Fresenius (Fresenius Medical Care, Germania)</t>
  </si>
  <si>
    <t xml:space="preserve">6338611 FILTER CARTR.STERILE  FILTER AB2-DFL-7PH4  0,2µm PERMEATE , Termenul de garanție minim 12 de luni
LOOP </t>
  </si>
  <si>
    <t>6308771 Filter
cartridge GX1 20”
1µm FWT, Termenul de garanție minim 12 de luni</t>
  </si>
  <si>
    <t>6308791 Filter cartridge GX5 20”5µm FWT, Termenul de garanție minim 12 de luni</t>
  </si>
  <si>
    <t>6308811 Filter
cartridge GX10 20”
10µm FWT, Termenul de garanție minim 12 de luni</t>
  </si>
  <si>
    <t>6308831 Filter cartridge GX50 20” 50µm FWT ,Termenul de garanție minim 12 de luni</t>
  </si>
  <si>
    <t>F40012394 Filter cartridge GX1 9 3/4” 1µm Granumix,Termenul de garanție minim 12 de luni</t>
  </si>
  <si>
    <t>F40012420 SOLENOID VALVE 230V BÜRKERT TYPE 5282 1" *FWT, Termenul de garanție minim 12 de luni</t>
  </si>
  <si>
    <t>6310571 FILTER CARTRIDGE 100 μm FWT FOR 1 BACKWASHABLE PREFILTER F76 S 1х 1ST STCK, Termenul de garanție minim 12 de luni</t>
  </si>
  <si>
    <t>F40012453 TANK LEVEL DISPLAY IDEAL S F.ROTEX-TANK, Termenul de garanție minim 12 de luni</t>
  </si>
  <si>
    <t>M375781 DEGASS.PUMP MOTOR W.PLUG 4008/4008S
V101X 1ST STCK, Termenul de garanție minim 12 de luni</t>
  </si>
  <si>
    <t>M339331 TSC AND MAINTENANCE KIT 4008 1X 1ST STCK, Termenul de garanție minim 12 de luni</t>
  </si>
  <si>
    <t>6438791 FILTER CARTRIDGE 4008/S V10
2008/4008
1X 1ST STCK Termenul de garanție minim 12 de luni</t>
  </si>
  <si>
    <t>M302251 FILTER 7.0/7.0MM 265μM 4008/5008 Minimum Order Quantity= 10 pcs 1X 1ST STCK, Termenul de garanție minim 12 de luni</t>
  </si>
  <si>
    <t>6770371 DISINFECTION VALVE SENSOR 4008/SV10 USE FOR PURISTERIL/CITROSTERIL ONLY 1X 1ST STCK, Termenul de garanție minim 12 de luni</t>
  </si>
  <si>
    <t>F40011239 MIXER MOTOR 230V/50HZ EC&gt;022 GRX 107S, Termenul de garanție minim 12 de luni</t>
  </si>
  <si>
    <t>6313501 COUPLING MOTOR SHAFT-MIXER ROD
GRANUMIX 1X 1ST STCK.Termenul de garanție minim 12 de luni</t>
  </si>
  <si>
    <t>6313481 GUIDING FLANGE FOR MIXER ROD GRANUMIX
1X 1ST STCK.Termenul de garanție minim 12 de luni</t>
  </si>
  <si>
    <t>6321981 FLAT GASKET SILICONE102X155X3MM
GRANUMIX 1X 1ST STCK Termenul de garanție minim 12 de luni</t>
  </si>
  <si>
    <t>6313471 MIXER ROD WITH PROPELLER GRANUMIX
107S 1X 1ST STCK.Termenul de garanție minim 12 de luni</t>
  </si>
  <si>
    <t>6313351 V SEAL 20MM FOR MIXER ROD GRANUMIX
1X 1ST STCK.Termenul de garanție minim 12 de luni</t>
  </si>
  <si>
    <t>6313621 TIMER CONTROL UNIT VERSION S GRANUMIX
1X 1ST STCK.Termenul de garanție minim 12 de luni</t>
  </si>
  <si>
    <t>6365301 PUSH-BUTTON GRANUMIX
1X 1ST STCK, Termenul de garanție minim 12 de luni</t>
  </si>
  <si>
    <t>F40012458 CPC PLUG HFCD-248-12 NW 9,6MM R 1/2", Termenul de garanție minim 12 de luni</t>
  </si>
  <si>
    <t>F40012502 CPC Plug HFCD-2212-12 NW 9,6MM, Termenul de garanție minim 12 de luni</t>
  </si>
  <si>
    <t>F40012455 CPC COUPLING HFCD-1712-12 NW 9,6MM, Termenul de garanție minim 12 de luni</t>
  </si>
  <si>
    <t>6313511 FILLING PISTOL GRANUMIX
WITH HOSE CONNECTION
1X 1ST STCK.Termenul de garanție minim 12 de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</si>
</sst>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8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SansSerif"/>
    </font>
    <font>
      <sz val="12"/>
      <name val="Arial"/>
      <family val="2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0" fillId="0" borderId="0"/>
    <xf numFmtId="0" fontId="17" fillId="0" borderId="0"/>
    <xf numFmtId="0" fontId="18" fillId="0" borderId="0"/>
    <xf numFmtId="0" fontId="19" fillId="0" borderId="0"/>
    <xf numFmtId="0" fontId="9" fillId="0" borderId="0"/>
    <xf numFmtId="0" fontId="8" fillId="0" borderId="0"/>
    <xf numFmtId="0" fontId="16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15" fillId="0" borderId="0"/>
    <xf numFmtId="0" fontId="17" fillId="0" borderId="0"/>
    <xf numFmtId="0" fontId="15" fillId="0" borderId="0"/>
    <xf numFmtId="0" fontId="20" fillId="0" borderId="0"/>
    <xf numFmtId="0" fontId="15" fillId="0" borderId="0"/>
    <xf numFmtId="0" fontId="21" fillId="0" borderId="0" applyBorder="0" applyProtection="0"/>
    <xf numFmtId="0" fontId="22" fillId="3" borderId="0" applyNumberFormat="0" applyBorder="0" applyAlignment="0" applyProtection="0"/>
    <xf numFmtId="0" fontId="16" fillId="0" borderId="0"/>
    <xf numFmtId="0" fontId="16" fillId="0" borderId="0"/>
    <xf numFmtId="0" fontId="5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23" fillId="0" borderId="0"/>
    <xf numFmtId="0" fontId="13" fillId="0" borderId="0"/>
    <xf numFmtId="0" fontId="24" fillId="0" borderId="0" applyNumberFormat="0" applyFill="0" applyBorder="0" applyAlignment="0" applyProtection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3" fillId="0" borderId="0"/>
    <xf numFmtId="0" fontId="13" fillId="0" borderId="0"/>
    <xf numFmtId="0" fontId="15" fillId="0" borderId="0"/>
    <xf numFmtId="0" fontId="17" fillId="0" borderId="0"/>
    <xf numFmtId="0" fontId="13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</cellStyleXfs>
  <cellXfs count="89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2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31" fillId="0" borderId="1" xfId="1" applyFont="1" applyFill="1" applyBorder="1" applyAlignment="1" applyProtection="1">
      <alignment vertical="top" wrapText="1"/>
      <protection locked="0"/>
    </xf>
    <xf numFmtId="0" fontId="26" fillId="0" borderId="0" xfId="1" applyFont="1" applyProtection="1">
      <protection locked="0"/>
    </xf>
    <xf numFmtId="0" fontId="26" fillId="0" borderId="0" xfId="1" applyFont="1" applyFill="1" applyBorder="1" applyProtection="1">
      <protection locked="0"/>
    </xf>
    <xf numFmtId="0" fontId="31" fillId="0" borderId="0" xfId="1" applyFont="1" applyFill="1" applyBorder="1" applyAlignment="1" applyProtection="1">
      <alignment horizontal="left" vertical="top" wrapText="1"/>
      <protection locked="0"/>
    </xf>
    <xf numFmtId="0" fontId="32" fillId="2" borderId="3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31" fillId="0" borderId="0" xfId="1" applyFont="1" applyBorder="1" applyAlignment="1" applyProtection="1">
      <alignment horizontal="left" vertical="top" wrapText="1"/>
      <protection locked="0"/>
    </xf>
    <xf numFmtId="0" fontId="31" fillId="2" borderId="1" xfId="0" applyFont="1" applyFill="1" applyBorder="1" applyAlignment="1" applyProtection="1">
      <alignment horizontal="left" vertical="top" wrapText="1"/>
    </xf>
    <xf numFmtId="0" fontId="33" fillId="2" borderId="1" xfId="0" applyFont="1" applyFill="1" applyBorder="1" applyAlignment="1">
      <alignment horizontal="center" vertical="center" wrapText="1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32" fillId="2" borderId="1" xfId="2" applyFont="1" applyFill="1" applyBorder="1" applyAlignment="1" applyProtection="1">
      <alignment horizontal="left" vertical="top" wrapText="1"/>
    </xf>
    <xf numFmtId="0" fontId="32" fillId="2" borderId="1" xfId="2" applyFont="1" applyFill="1" applyBorder="1" applyAlignment="1" applyProtection="1">
      <alignment vertical="top" wrapText="1"/>
    </xf>
    <xf numFmtId="0" fontId="32" fillId="2" borderId="1" xfId="2" applyFont="1" applyFill="1" applyBorder="1" applyAlignment="1" applyProtection="1">
      <alignment horizontal="center" vertical="top" wrapText="1"/>
    </xf>
    <xf numFmtId="0" fontId="34" fillId="2" borderId="1" xfId="0" applyFont="1" applyFill="1" applyBorder="1" applyAlignment="1">
      <alignment horizontal="center" vertical="top" wrapText="1"/>
    </xf>
    <xf numFmtId="0" fontId="26" fillId="2" borderId="1" xfId="1" applyFont="1" applyFill="1" applyBorder="1" applyAlignment="1" applyProtection="1">
      <alignment horizontal="left" vertical="top" wrapText="1"/>
      <protection locked="0"/>
    </xf>
    <xf numFmtId="0" fontId="32" fillId="2" borderId="4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horizontal="left" vertical="top" wrapText="1"/>
      <protection locked="0"/>
    </xf>
    <xf numFmtId="0" fontId="26" fillId="2" borderId="2" xfId="1" applyFont="1" applyFill="1" applyBorder="1" applyProtection="1">
      <protection locked="0"/>
    </xf>
    <xf numFmtId="0" fontId="32" fillId="2" borderId="1" xfId="2" applyFont="1" applyFill="1" applyBorder="1" applyAlignment="1" applyProtection="1">
      <alignment vertical="top" wrapText="1"/>
      <protection locked="0"/>
    </xf>
    <xf numFmtId="0" fontId="31" fillId="2" borderId="1" xfId="2" applyFont="1" applyFill="1" applyBorder="1" applyAlignment="1" applyProtection="1">
      <alignment vertical="top" wrapText="1"/>
      <protection locked="0"/>
    </xf>
    <xf numFmtId="0" fontId="30" fillId="2" borderId="1" xfId="2" applyFont="1" applyFill="1" applyBorder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horizontal="left" vertical="top" wrapText="1"/>
      <protection locked="0"/>
    </xf>
    <xf numFmtId="0" fontId="26" fillId="2" borderId="0" xfId="2" applyFont="1" applyFill="1" applyAlignment="1">
      <alignment vertical="top" wrapText="1"/>
    </xf>
    <xf numFmtId="0" fontId="31" fillId="2" borderId="1" xfId="2" applyFont="1" applyFill="1" applyBorder="1" applyAlignment="1" applyProtection="1">
      <alignment horizontal="left" vertical="top" wrapText="1"/>
      <protection locked="0"/>
    </xf>
    <xf numFmtId="0" fontId="26" fillId="2" borderId="4" xfId="2" applyFont="1" applyFill="1" applyBorder="1" applyAlignment="1" applyProtection="1">
      <alignment vertical="top" wrapText="1"/>
      <protection locked="0"/>
    </xf>
    <xf numFmtId="0" fontId="29" fillId="2" borderId="0" xfId="1" applyFont="1" applyFill="1" applyAlignment="1" applyProtection="1">
      <alignment vertical="top" wrapText="1"/>
      <protection locked="0"/>
    </xf>
    <xf numFmtId="0" fontId="26" fillId="2" borderId="0" xfId="2" applyFont="1" applyFill="1" applyAlignment="1">
      <alignment horizontal="center" vertical="top" wrapText="1"/>
    </xf>
    <xf numFmtId="0" fontId="26" fillId="2" borderId="1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vertical="top" wrapText="1"/>
      <protection locked="0"/>
    </xf>
    <xf numFmtId="0" fontId="35" fillId="2" borderId="1" xfId="1" applyFont="1" applyFill="1" applyBorder="1" applyAlignment="1">
      <alignment horizontal="center" vertical="center" wrapText="1"/>
    </xf>
    <xf numFmtId="0" fontId="31" fillId="2" borderId="5" xfId="0" applyFont="1" applyFill="1" applyBorder="1" applyAlignment="1" applyProtection="1">
      <alignment horizontal="left" vertical="top" wrapText="1"/>
      <protection locked="0"/>
    </xf>
    <xf numFmtId="0" fontId="28" fillId="2" borderId="1" xfId="2" applyFont="1" applyFill="1" applyBorder="1" applyAlignment="1" applyProtection="1">
      <alignment vertical="top" wrapText="1"/>
      <protection locked="0"/>
    </xf>
    <xf numFmtId="0" fontId="26" fillId="2" borderId="1" xfId="2" applyFont="1" applyFill="1" applyBorder="1" applyAlignment="1" applyProtection="1">
      <alignment horizontal="center" vertical="top" wrapText="1"/>
      <protection locked="0"/>
    </xf>
    <xf numFmtId="0" fontId="26" fillId="2" borderId="1" xfId="0" applyFont="1" applyFill="1" applyBorder="1" applyAlignment="1" applyProtection="1">
      <alignment horizontal="center" vertical="top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4" fontId="26" fillId="2" borderId="1" xfId="1" applyNumberFormat="1" applyFont="1" applyFill="1" applyBorder="1" applyAlignment="1" applyProtection="1">
      <alignment horizontal="left" wrapText="1"/>
      <protection locked="0"/>
    </xf>
    <xf numFmtId="0" fontId="35" fillId="2" borderId="0" xfId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wrapText="1"/>
    </xf>
    <xf numFmtId="0" fontId="26" fillId="2" borderId="0" xfId="1" applyFont="1" applyFill="1" applyBorder="1" applyAlignment="1" applyProtection="1">
      <alignment horizontal="left" vertical="top" wrapText="1"/>
      <protection locked="0"/>
    </xf>
    <xf numFmtId="3" fontId="33" fillId="2" borderId="1" xfId="0" applyNumberFormat="1" applyFont="1" applyFill="1" applyBorder="1" applyAlignment="1">
      <alignment horizontal="center" vertical="center" wrapText="1"/>
    </xf>
    <xf numFmtId="0" fontId="11" fillId="0" borderId="0" xfId="1" applyFont="1" applyBorder="1" applyProtection="1">
      <protection locked="0"/>
    </xf>
    <xf numFmtId="0" fontId="11" fillId="0" borderId="0" xfId="1" applyFont="1" applyBorder="1" applyAlignment="1" applyProtection="1">
      <alignment wrapText="1"/>
      <protection locked="0"/>
    </xf>
    <xf numFmtId="3" fontId="11" fillId="0" borderId="0" xfId="1" applyNumberFormat="1" applyFont="1" applyBorder="1" applyProtection="1">
      <protection locked="0"/>
    </xf>
    <xf numFmtId="0" fontId="32" fillId="4" borderId="1" xfId="1" applyFont="1" applyFill="1" applyBorder="1" applyAlignment="1" applyProtection="1">
      <alignment horizontal="center" vertical="center" wrapText="1"/>
    </xf>
    <xf numFmtId="1" fontId="32" fillId="4" borderId="1" xfId="1" applyNumberFormat="1" applyFont="1" applyFill="1" applyBorder="1" applyAlignment="1" applyProtection="1">
      <alignment horizontal="center" vertical="center" wrapText="1"/>
    </xf>
    <xf numFmtId="0" fontId="31" fillId="4" borderId="1" xfId="1" applyFont="1" applyFill="1" applyBorder="1" applyAlignment="1" applyProtection="1">
      <alignment horizontal="center" vertical="center" wrapText="1"/>
    </xf>
    <xf numFmtId="0" fontId="28" fillId="4" borderId="1" xfId="1" applyFont="1" applyFill="1" applyBorder="1" applyAlignment="1" applyProtection="1">
      <alignment horizontal="center" vertical="center"/>
      <protection locked="0"/>
    </xf>
    <xf numFmtId="0" fontId="28" fillId="4" borderId="1" xfId="1" applyFont="1" applyFill="1" applyBorder="1" applyAlignment="1" applyProtection="1">
      <alignment horizontal="center" vertical="center" wrapText="1"/>
      <protection locked="0"/>
    </xf>
    <xf numFmtId="0" fontId="26" fillId="2" borderId="1" xfId="1" applyFont="1" applyFill="1" applyBorder="1" applyAlignment="1" applyProtection="1">
      <alignment horizontal="center" vertical="center" wrapText="1"/>
      <protection locked="0"/>
    </xf>
    <xf numFmtId="0" fontId="26" fillId="4" borderId="1" xfId="1" applyFont="1" applyFill="1" applyBorder="1" applyAlignment="1" applyProtection="1">
      <alignment horizontal="center" vertical="center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0" borderId="1" xfId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 vertical="center"/>
    </xf>
    <xf numFmtId="0" fontId="11" fillId="0" borderId="1" xfId="1" applyFont="1" applyBorder="1" applyAlignment="1" applyProtection="1">
      <alignment horizontal="center" vertical="center"/>
      <protection locked="0"/>
    </xf>
    <xf numFmtId="0" fontId="12" fillId="0" borderId="1" xfId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2" fontId="26" fillId="0" borderId="1" xfId="1" applyNumberFormat="1" applyFont="1" applyBorder="1" applyAlignment="1" applyProtection="1">
      <alignment horizontal="center" vertical="center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2" fontId="36" fillId="0" borderId="1" xfId="0" applyNumberFormat="1" applyFont="1" applyBorder="1" applyAlignment="1">
      <alignment horizontal="center" vertical="center"/>
    </xf>
    <xf numFmtId="2" fontId="26" fillId="0" borderId="0" xfId="1" applyNumberFormat="1" applyFont="1" applyAlignment="1" applyProtection="1">
      <alignment horizontal="center" vertical="center"/>
      <protection locked="0"/>
    </xf>
    <xf numFmtId="0" fontId="37" fillId="2" borderId="1" xfId="0" applyFont="1" applyFill="1" applyBorder="1" applyAlignment="1">
      <alignment horizontal="center" vertical="center" wrapText="1"/>
    </xf>
    <xf numFmtId="0" fontId="31" fillId="2" borderId="2" xfId="1" applyFont="1" applyFill="1" applyBorder="1" applyAlignment="1" applyProtection="1">
      <alignment horizontal="center" vertical="top" wrapText="1"/>
      <protection locked="0"/>
    </xf>
    <xf numFmtId="0" fontId="31" fillId="2" borderId="6" xfId="1" applyFont="1" applyFill="1" applyBorder="1" applyAlignment="1" applyProtection="1">
      <alignment horizontal="center" vertical="top" wrapText="1"/>
      <protection locked="0"/>
    </xf>
    <xf numFmtId="0" fontId="31" fillId="2" borderId="5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32" fillId="2" borderId="0" xfId="1" applyFont="1" applyFill="1" applyBorder="1" applyAlignment="1" applyProtection="1">
      <alignment horizontal="center" vertical="top" wrapText="1"/>
      <protection locked="0"/>
    </xf>
    <xf numFmtId="0" fontId="29" fillId="0" borderId="0" xfId="1" applyFont="1" applyAlignment="1" applyProtection="1">
      <alignment horizont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right" vertical="center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2" fillId="0" borderId="1" xfId="1" applyFont="1" applyFill="1" applyBorder="1" applyAlignment="1" applyProtection="1">
      <alignment horizontal="right" vertical="center" wrapText="1"/>
      <protection locked="0"/>
    </xf>
    <xf numFmtId="0" fontId="31" fillId="0" borderId="1" xfId="1" applyFont="1" applyFill="1" applyBorder="1" applyAlignment="1" applyProtection="1">
      <alignment horizontal="center" vertical="top" wrapText="1"/>
      <protection locked="0"/>
    </xf>
  </cellXfs>
  <cellStyles count="192">
    <cellStyle name="Comma 2" xfId="40"/>
    <cellStyle name="Comma 2 2" xfId="84"/>
    <cellStyle name="Comma 2 2 2" xfId="169"/>
    <cellStyle name="Comma 2 3" xfId="131"/>
    <cellStyle name="Comma 3" xfId="153"/>
    <cellStyle name="Comma 4" xfId="191"/>
    <cellStyle name="Excel Built-in Normal" xfId="25"/>
    <cellStyle name="Excel Built-in Normal 2" xfId="68"/>
    <cellStyle name="Normal 10" xfId="44"/>
    <cellStyle name="Normal 11" xfId="111"/>
    <cellStyle name="Normal 2" xfId="1"/>
    <cellStyle name="Normal 2 2" xfId="4"/>
    <cellStyle name="Normal 2 2 2" xfId="67"/>
    <cellStyle name="Normal 2 3" xfId="108"/>
    <cellStyle name="Normal 2 4" xfId="106"/>
    <cellStyle name="Normal 3" xfId="2"/>
    <cellStyle name="Normal 3 2" xfId="18"/>
    <cellStyle name="Normal 3 2 2" xfId="33"/>
    <cellStyle name="Normal 3 3" xfId="113"/>
    <cellStyle name="Normal 3 4" xfId="109"/>
    <cellStyle name="Normal 3 5" xfId="112"/>
    <cellStyle name="Normal 3 6" xfId="107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3"/>
    <cellStyle name="Normal 5 2 2 2 2 2 2" xfId="188"/>
    <cellStyle name="Normal 5 2 2 2 2 3" xfId="150"/>
    <cellStyle name="Normal 5 2 2 2 3" xfId="82"/>
    <cellStyle name="Normal 5 2 2 2 3 2" xfId="167"/>
    <cellStyle name="Normal 5 2 2 2 4" xfId="129"/>
    <cellStyle name="Normal 5 2 2 3" xfId="57"/>
    <cellStyle name="Normal 5 2 2 3 2" xfId="96"/>
    <cellStyle name="Normal 5 2 2 3 2 2" xfId="181"/>
    <cellStyle name="Normal 5 2 2 3 3" xfId="143"/>
    <cellStyle name="Normal 5 2 2 4" xfId="49"/>
    <cellStyle name="Normal 5 2 2 4 2" xfId="89"/>
    <cellStyle name="Normal 5 2 2 4 2 2" xfId="174"/>
    <cellStyle name="Normal 5 2 2 4 3" xfId="136"/>
    <cellStyle name="Normal 5 2 2 5" xfId="73"/>
    <cellStyle name="Normal 5 2 2 5 2" xfId="158"/>
    <cellStyle name="Normal 5 2 2 6" xfId="118"/>
    <cellStyle name="Normal 5 2 3" xfId="35"/>
    <cellStyle name="Normal 5 2 3 2" xfId="61"/>
    <cellStyle name="Normal 5 2 3 2 2" xfId="100"/>
    <cellStyle name="Normal 5 2 3 2 2 2" xfId="185"/>
    <cellStyle name="Normal 5 2 3 2 3" xfId="147"/>
    <cellStyle name="Normal 5 2 3 3" xfId="79"/>
    <cellStyle name="Normal 5 2 3 3 2" xfId="164"/>
    <cellStyle name="Normal 5 2 3 4" xfId="126"/>
    <cellStyle name="Normal 5 2 4" xfId="54"/>
    <cellStyle name="Normal 5 2 4 2" xfId="93"/>
    <cellStyle name="Normal 5 2 4 2 2" xfId="178"/>
    <cellStyle name="Normal 5 2 4 3" xfId="140"/>
    <cellStyle name="Normal 5 2 5" xfId="46"/>
    <cellStyle name="Normal 5 2 5 2" xfId="86"/>
    <cellStyle name="Normal 5 2 5 2 2" xfId="171"/>
    <cellStyle name="Normal 5 2 5 3" xfId="133"/>
    <cellStyle name="Normal 5 2 6" xfId="70"/>
    <cellStyle name="Normal 5 2 6 2" xfId="155"/>
    <cellStyle name="Normal 5 2 7" xfId="115"/>
    <cellStyle name="Normal 5 3" xfId="12"/>
    <cellStyle name="Normal 5 3 2" xfId="37"/>
    <cellStyle name="Normal 5 3 2 2" xfId="63"/>
    <cellStyle name="Normal 5 3 2 2 2" xfId="102"/>
    <cellStyle name="Normal 5 3 2 2 2 2" xfId="187"/>
    <cellStyle name="Normal 5 3 2 2 3" xfId="149"/>
    <cellStyle name="Normal 5 3 2 3" xfId="81"/>
    <cellStyle name="Normal 5 3 2 3 2" xfId="166"/>
    <cellStyle name="Normal 5 3 2 4" xfId="128"/>
    <cellStyle name="Normal 5 3 3" xfId="56"/>
    <cellStyle name="Normal 5 3 3 2" xfId="95"/>
    <cellStyle name="Normal 5 3 3 2 2" xfId="180"/>
    <cellStyle name="Normal 5 3 3 3" xfId="142"/>
    <cellStyle name="Normal 5 3 4" xfId="48"/>
    <cellStyle name="Normal 5 3 4 2" xfId="88"/>
    <cellStyle name="Normal 5 3 4 2 2" xfId="173"/>
    <cellStyle name="Normal 5 3 4 3" xfId="135"/>
    <cellStyle name="Normal 5 3 5" xfId="72"/>
    <cellStyle name="Normal 5 3 5 2" xfId="157"/>
    <cellStyle name="Normal 5 3 6" xfId="117"/>
    <cellStyle name="Normal 5 4" xfId="20"/>
    <cellStyle name="Normal 5 5" xfId="32"/>
    <cellStyle name="Normal 5 5 2" xfId="60"/>
    <cellStyle name="Normal 5 5 2 2" xfId="99"/>
    <cellStyle name="Normal 5 5 2 2 2" xfId="184"/>
    <cellStyle name="Normal 5 5 2 3" xfId="146"/>
    <cellStyle name="Normal 5 6" xfId="34"/>
    <cellStyle name="Normal 5 6 2" xfId="53"/>
    <cellStyle name="Normal 5 6 2 2" xfId="92"/>
    <cellStyle name="Normal 5 6 2 2 2" xfId="177"/>
    <cellStyle name="Normal 5 6 2 3" xfId="139"/>
    <cellStyle name="Normal 5 6 3" xfId="78"/>
    <cellStyle name="Normal 5 6 3 2" xfId="163"/>
    <cellStyle name="Normal 5 6 4" xfId="125"/>
    <cellStyle name="Normal 5 7" xfId="45"/>
    <cellStyle name="Normal 5 7 2" xfId="85"/>
    <cellStyle name="Normal 5 7 2 2" xfId="170"/>
    <cellStyle name="Normal 5 7 3" xfId="132"/>
    <cellStyle name="Normal 5 8" xfId="69"/>
    <cellStyle name="Normal 5 8 2" xfId="154"/>
    <cellStyle name="Normal 5 9" xfId="114"/>
    <cellStyle name="Normal 6" xfId="6"/>
    <cellStyle name="Normal 6 2" xfId="22"/>
    <cellStyle name="Normal 6 2 2" xfId="122"/>
    <cellStyle name="Normal 6 2 3" xfId="110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04"/>
    <cellStyle name="Normal 9 2 2 2 2 2" xfId="189"/>
    <cellStyle name="Normal 9 2 2 2 3" xfId="151"/>
    <cellStyle name="Normal 9 2 2 3" xfId="83"/>
    <cellStyle name="Normal 9 2 2 3 2" xfId="168"/>
    <cellStyle name="Normal 9 2 2 4" xfId="130"/>
    <cellStyle name="Normal 9 2 3" xfId="58"/>
    <cellStyle name="Normal 9 2 3 2" xfId="97"/>
    <cellStyle name="Normal 9 2 3 2 2" xfId="182"/>
    <cellStyle name="Normal 9 2 3 3" xfId="144"/>
    <cellStyle name="Normal 9 2 4" xfId="50"/>
    <cellStyle name="Normal 9 2 4 2" xfId="90"/>
    <cellStyle name="Normal 9 2 4 2 2" xfId="175"/>
    <cellStyle name="Normal 9 2 4 3" xfId="137"/>
    <cellStyle name="Normal 9 2 5" xfId="74"/>
    <cellStyle name="Normal 9 2 5 2" xfId="159"/>
    <cellStyle name="Normal 9 2 6" xfId="119"/>
    <cellStyle name="Normal 9 3" xfId="36"/>
    <cellStyle name="Normal 9 3 2" xfId="62"/>
    <cellStyle name="Normal 9 3 2 2" xfId="101"/>
    <cellStyle name="Normal 9 3 2 2 2" xfId="186"/>
    <cellStyle name="Normal 9 3 2 3" xfId="148"/>
    <cellStyle name="Normal 9 3 3" xfId="80"/>
    <cellStyle name="Normal 9 3 3 2" xfId="165"/>
    <cellStyle name="Normal 9 3 4" xfId="127"/>
    <cellStyle name="Normal 9 4" xfId="55"/>
    <cellStyle name="Normal 9 4 2" xfId="94"/>
    <cellStyle name="Normal 9 4 2 2" xfId="179"/>
    <cellStyle name="Normal 9 4 3" xfId="141"/>
    <cellStyle name="Normal 9 5" xfId="47"/>
    <cellStyle name="Normal 9 5 2" xfId="87"/>
    <cellStyle name="Normal 9 5 2 2" xfId="172"/>
    <cellStyle name="Normal 9 5 3" xfId="134"/>
    <cellStyle name="Normal 9 6" xfId="71"/>
    <cellStyle name="Normal 9 6 2" xfId="156"/>
    <cellStyle name="Normal 9 7" xfId="11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120"/>
    <cellStyle name="Обычный 3" xfId="11"/>
    <cellStyle name="Обычный 3 2" xfId="19"/>
    <cellStyle name="Обычный 3 2 2" xfId="66"/>
    <cellStyle name="Обычный 3 2 2 2" xfId="105"/>
    <cellStyle name="Обычный 3 2 2 2 2" xfId="190"/>
    <cellStyle name="Обычный 3 2 2 3" xfId="152"/>
    <cellStyle name="Обычный 3 2 3" xfId="59"/>
    <cellStyle name="Обычный 3 2 3 2" xfId="98"/>
    <cellStyle name="Обычный 3 2 3 2 2" xfId="183"/>
    <cellStyle name="Обычный 3 2 3 3" xfId="145"/>
    <cellStyle name="Обычный 3 2 4" xfId="52"/>
    <cellStyle name="Обычный 3 2 4 2" xfId="91"/>
    <cellStyle name="Обычный 3 2 4 2 2" xfId="176"/>
    <cellStyle name="Обычный 3 2 4 3" xfId="138"/>
    <cellStyle name="Обычный 3 2 5" xfId="75"/>
    <cellStyle name="Обычный 3 2 5 2" xfId="160"/>
    <cellStyle name="Обычный 3 2 6" xfId="121"/>
    <cellStyle name="Обычный 3 3" xfId="29"/>
    <cellStyle name="Обычный 3 3 2" xfId="76"/>
    <cellStyle name="Обычный 3 3 2 2" xfId="161"/>
    <cellStyle name="Обычный 3 3 3" xfId="123"/>
    <cellStyle name="Обычный 4" xfId="27"/>
    <cellStyle name="Обычный 4 2" xfId="42"/>
    <cellStyle name="Финансовый 3" xfId="31"/>
    <cellStyle name="Финансовый 3 2" xfId="77"/>
    <cellStyle name="Финансовый 3 2 2" xfId="162"/>
    <cellStyle name="Финансовый 3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6"/>
  <sheetViews>
    <sheetView tabSelected="1" zoomScale="70" zoomScaleNormal="70" workbookViewId="0">
      <selection activeCell="H6" sqref="H6"/>
    </sheetView>
  </sheetViews>
  <sheetFormatPr defaultRowHeight="20.100000000000001" customHeight="1"/>
  <cols>
    <col min="1" max="1" width="9.140625" style="42" customWidth="1"/>
    <col min="2" max="2" width="5.7109375" style="47" customWidth="1"/>
    <col min="3" max="3" width="44.85546875" style="42" customWidth="1"/>
    <col min="4" max="4" width="45.42578125" style="42" customWidth="1"/>
    <col min="5" max="5" width="10.5703125" style="47" customWidth="1"/>
    <col min="6" max="6" width="11.28515625" style="47" customWidth="1"/>
    <col min="7" max="7" width="10.7109375" style="42" customWidth="1"/>
    <col min="8" max="8" width="108.42578125" style="42" customWidth="1"/>
    <col min="9" max="9" width="76.28515625" style="47" customWidth="1"/>
    <col min="10" max="10" width="30" style="42" customWidth="1"/>
    <col min="11" max="11" width="14" style="42" customWidth="1"/>
    <col min="12" max="15" width="9.140625" style="42"/>
    <col min="16" max="16" width="18.7109375" style="34" customWidth="1"/>
    <col min="17" max="16384" width="9.140625" style="42"/>
  </cols>
  <sheetData>
    <row r="1" spans="1:18" ht="20.100000000000001" customHeight="1">
      <c r="A1" s="35"/>
      <c r="B1" s="35"/>
      <c r="C1" s="38" t="s">
        <v>24</v>
      </c>
      <c r="D1" s="38"/>
      <c r="E1" s="38"/>
      <c r="F1" s="38"/>
      <c r="G1" s="38"/>
      <c r="H1" s="38"/>
      <c r="I1" s="38"/>
      <c r="J1" s="38"/>
      <c r="K1" s="38"/>
    </row>
    <row r="2" spans="1:18" ht="20.100000000000001" customHeight="1">
      <c r="A2" s="35"/>
      <c r="B2" s="35"/>
      <c r="C2" s="35"/>
      <c r="D2" s="35"/>
      <c r="E2" s="33"/>
      <c r="F2" s="33"/>
      <c r="G2" s="33"/>
      <c r="H2" s="33"/>
      <c r="I2" s="39"/>
      <c r="J2" s="35"/>
      <c r="K2" s="35"/>
    </row>
    <row r="3" spans="1:18" ht="20.100000000000001" customHeight="1">
      <c r="A3" s="45" t="s">
        <v>8</v>
      </c>
      <c r="B3" s="45"/>
      <c r="C3" s="45"/>
      <c r="D3" s="45"/>
      <c r="E3" s="40"/>
      <c r="F3" s="40"/>
      <c r="G3" s="40"/>
      <c r="H3" s="40"/>
      <c r="I3" s="46" t="s">
        <v>9</v>
      </c>
      <c r="J3" s="40" t="s">
        <v>10</v>
      </c>
      <c r="K3" s="35"/>
    </row>
    <row r="4" spans="1:18" ht="22.5" customHeight="1">
      <c r="A4" s="31" t="s">
        <v>7</v>
      </c>
      <c r="B4" s="31"/>
      <c r="C4" s="78" t="s">
        <v>39</v>
      </c>
      <c r="D4" s="79"/>
      <c r="E4" s="79"/>
      <c r="F4" s="79"/>
      <c r="G4" s="79"/>
      <c r="H4" s="79"/>
      <c r="I4" s="80"/>
      <c r="J4" s="32" t="s">
        <v>11</v>
      </c>
      <c r="K4" s="36"/>
    </row>
    <row r="5" spans="1:18" ht="20.100000000000001" customHeight="1">
      <c r="A5" s="37"/>
      <c r="B5" s="37"/>
      <c r="C5" s="37"/>
      <c r="D5" s="37"/>
      <c r="E5" s="28"/>
      <c r="F5" s="28"/>
      <c r="G5" s="28"/>
      <c r="H5" s="28"/>
      <c r="I5" s="28"/>
      <c r="J5" s="28"/>
      <c r="K5" s="36"/>
    </row>
    <row r="6" spans="1:18" ht="20.100000000000001" customHeight="1">
      <c r="A6" s="23" t="s">
        <v>2</v>
      </c>
      <c r="B6" s="23" t="s">
        <v>0</v>
      </c>
      <c r="C6" s="23" t="s">
        <v>1</v>
      </c>
      <c r="D6" s="24" t="s">
        <v>3</v>
      </c>
      <c r="E6" s="25" t="s">
        <v>4</v>
      </c>
      <c r="F6" s="25" t="s">
        <v>27</v>
      </c>
      <c r="G6" s="25" t="s">
        <v>5</v>
      </c>
      <c r="H6" s="25" t="s">
        <v>6</v>
      </c>
      <c r="I6" s="25" t="s">
        <v>28</v>
      </c>
      <c r="J6" s="26" t="s">
        <v>29</v>
      </c>
      <c r="K6" s="44"/>
    </row>
    <row r="7" spans="1:18" ht="45">
      <c r="A7" s="19" t="s">
        <v>26</v>
      </c>
      <c r="B7" s="43">
        <v>1</v>
      </c>
      <c r="C7" s="48" t="s">
        <v>41</v>
      </c>
      <c r="D7" s="48" t="s">
        <v>41</v>
      </c>
      <c r="E7" s="54"/>
      <c r="F7" s="49"/>
      <c r="G7" s="27"/>
      <c r="H7" s="48" t="s">
        <v>44</v>
      </c>
      <c r="I7" s="18"/>
      <c r="J7" s="50"/>
      <c r="K7" s="41"/>
      <c r="L7" s="41"/>
      <c r="M7" s="41"/>
      <c r="N7" s="41"/>
      <c r="O7" s="41"/>
      <c r="P7" s="29"/>
      <c r="Q7" s="41"/>
      <c r="R7" s="41"/>
    </row>
    <row r="8" spans="1:18" ht="45">
      <c r="A8" s="19" t="s">
        <v>26</v>
      </c>
      <c r="B8" s="43">
        <v>2</v>
      </c>
      <c r="C8" s="48" t="s">
        <v>42</v>
      </c>
      <c r="D8" s="48" t="s">
        <v>42</v>
      </c>
      <c r="E8" s="54"/>
      <c r="F8" s="49"/>
      <c r="G8" s="27"/>
      <c r="H8" s="48" t="s">
        <v>45</v>
      </c>
      <c r="I8" s="18"/>
      <c r="J8" s="50"/>
      <c r="K8" s="41"/>
      <c r="L8" s="41"/>
      <c r="M8" s="41"/>
      <c r="N8" s="41"/>
      <c r="O8" s="41"/>
      <c r="P8" s="29"/>
      <c r="Q8" s="41"/>
      <c r="R8" s="41"/>
    </row>
    <row r="9" spans="1:18" ht="31.5">
      <c r="A9" s="19" t="s">
        <v>26</v>
      </c>
      <c r="B9" s="43">
        <v>3</v>
      </c>
      <c r="C9" s="48" t="s">
        <v>42</v>
      </c>
      <c r="D9" s="48" t="s">
        <v>42</v>
      </c>
      <c r="E9" s="54"/>
      <c r="F9" s="49"/>
      <c r="G9" s="27"/>
      <c r="H9" s="48" t="s">
        <v>46</v>
      </c>
      <c r="I9" s="18"/>
      <c r="J9" s="50"/>
      <c r="K9" s="41"/>
      <c r="L9" s="41"/>
      <c r="M9" s="41"/>
      <c r="N9" s="41"/>
      <c r="O9" s="41"/>
      <c r="P9" s="29"/>
      <c r="Q9" s="41"/>
      <c r="R9" s="41"/>
    </row>
    <row r="10" spans="1:18" ht="45">
      <c r="A10" s="19" t="s">
        <v>26</v>
      </c>
      <c r="B10" s="43">
        <v>4</v>
      </c>
      <c r="C10" s="48" t="s">
        <v>42</v>
      </c>
      <c r="D10" s="48" t="s">
        <v>42</v>
      </c>
      <c r="E10" s="54"/>
      <c r="F10" s="49"/>
      <c r="G10" s="27"/>
      <c r="H10" s="48" t="s">
        <v>47</v>
      </c>
      <c r="I10" s="18"/>
      <c r="J10" s="50"/>
      <c r="K10" s="41"/>
      <c r="L10" s="41"/>
      <c r="M10" s="41"/>
      <c r="N10" s="41"/>
      <c r="O10" s="41"/>
      <c r="P10" s="29"/>
      <c r="Q10" s="41"/>
      <c r="R10" s="41"/>
    </row>
    <row r="11" spans="1:18" ht="31.5">
      <c r="A11" s="19" t="s">
        <v>26</v>
      </c>
      <c r="B11" s="43">
        <v>5</v>
      </c>
      <c r="C11" s="48" t="s">
        <v>42</v>
      </c>
      <c r="D11" s="48" t="s">
        <v>42</v>
      </c>
      <c r="E11" s="54"/>
      <c r="F11" s="49"/>
      <c r="G11" s="27"/>
      <c r="H11" s="48" t="s">
        <v>48</v>
      </c>
      <c r="I11" s="18"/>
      <c r="J11" s="50"/>
      <c r="K11" s="41"/>
      <c r="L11" s="41"/>
      <c r="M11" s="41"/>
      <c r="N11" s="41"/>
      <c r="O11" s="41"/>
      <c r="P11" s="29"/>
      <c r="Q11" s="41"/>
      <c r="R11" s="41"/>
    </row>
    <row r="12" spans="1:18" ht="31.5">
      <c r="A12" s="19" t="s">
        <v>26</v>
      </c>
      <c r="B12" s="43">
        <v>6</v>
      </c>
      <c r="C12" s="48" t="s">
        <v>42</v>
      </c>
      <c r="D12" s="48" t="s">
        <v>42</v>
      </c>
      <c r="E12" s="54"/>
      <c r="F12" s="49"/>
      <c r="G12" s="27"/>
      <c r="H12" s="48" t="s">
        <v>49</v>
      </c>
      <c r="I12" s="18"/>
      <c r="J12" s="50"/>
      <c r="K12" s="41"/>
      <c r="L12" s="41"/>
      <c r="M12" s="41"/>
      <c r="N12" s="41"/>
      <c r="O12" s="41"/>
      <c r="P12" s="29"/>
      <c r="Q12" s="41"/>
      <c r="R12" s="41"/>
    </row>
    <row r="13" spans="1:18" ht="31.5">
      <c r="A13" s="19" t="s">
        <v>26</v>
      </c>
      <c r="B13" s="43">
        <v>7</v>
      </c>
      <c r="C13" s="48" t="s">
        <v>43</v>
      </c>
      <c r="D13" s="48" t="s">
        <v>43</v>
      </c>
      <c r="E13" s="54"/>
      <c r="F13" s="49"/>
      <c r="G13" s="27"/>
      <c r="H13" s="48" t="s">
        <v>50</v>
      </c>
      <c r="I13" s="18"/>
      <c r="J13" s="50"/>
      <c r="K13" s="41"/>
      <c r="L13" s="41"/>
      <c r="M13" s="41"/>
      <c r="N13" s="41"/>
      <c r="O13" s="41"/>
      <c r="P13" s="29"/>
      <c r="Q13" s="41"/>
      <c r="R13" s="41"/>
    </row>
    <row r="14" spans="1:18" ht="31.5">
      <c r="A14" s="19" t="s">
        <v>26</v>
      </c>
      <c r="B14" s="43">
        <v>8</v>
      </c>
      <c r="C14" s="48" t="s">
        <v>42</v>
      </c>
      <c r="D14" s="48" t="s">
        <v>42</v>
      </c>
      <c r="E14" s="54"/>
      <c r="F14" s="49"/>
      <c r="G14" s="27"/>
      <c r="H14" s="48" t="s">
        <v>51</v>
      </c>
      <c r="I14" s="18"/>
      <c r="J14" s="50"/>
      <c r="K14" s="41"/>
      <c r="L14" s="41"/>
      <c r="M14" s="41"/>
      <c r="N14" s="41"/>
      <c r="O14" s="41"/>
      <c r="P14" s="29"/>
      <c r="Q14" s="41"/>
      <c r="R14" s="41"/>
    </row>
    <row r="15" spans="1:18" ht="31.5">
      <c r="A15" s="19" t="s">
        <v>26</v>
      </c>
      <c r="B15" s="43">
        <v>9</v>
      </c>
      <c r="C15" s="48" t="s">
        <v>43</v>
      </c>
      <c r="D15" s="48" t="s">
        <v>43</v>
      </c>
      <c r="E15" s="54"/>
      <c r="F15" s="49"/>
      <c r="G15" s="27"/>
      <c r="H15" s="48" t="s">
        <v>52</v>
      </c>
      <c r="I15" s="18"/>
      <c r="J15" s="50"/>
      <c r="K15" s="41"/>
      <c r="L15" s="41"/>
      <c r="M15" s="41"/>
      <c r="N15" s="41"/>
      <c r="O15" s="41"/>
      <c r="P15" s="29"/>
      <c r="Q15" s="41"/>
      <c r="R15" s="41"/>
    </row>
    <row r="16" spans="1:18" ht="31.5">
      <c r="A16" s="19" t="s">
        <v>26</v>
      </c>
      <c r="B16" s="43">
        <v>10</v>
      </c>
      <c r="C16" s="48" t="s">
        <v>42</v>
      </c>
      <c r="D16" s="48" t="s">
        <v>42</v>
      </c>
      <c r="E16" s="54"/>
      <c r="F16" s="49"/>
      <c r="G16" s="27"/>
      <c r="H16" s="48" t="s">
        <v>53</v>
      </c>
      <c r="I16" s="18"/>
      <c r="J16" s="50"/>
      <c r="K16" s="41"/>
      <c r="L16" s="41"/>
      <c r="M16" s="41"/>
      <c r="N16" s="41"/>
      <c r="O16" s="41"/>
      <c r="P16" s="29"/>
      <c r="Q16" s="41"/>
      <c r="R16" s="41"/>
    </row>
    <row r="17" spans="1:18" ht="31.5">
      <c r="A17" s="19" t="s">
        <v>26</v>
      </c>
      <c r="B17" s="43">
        <v>11</v>
      </c>
      <c r="C17" s="48" t="s">
        <v>42</v>
      </c>
      <c r="D17" s="48" t="s">
        <v>42</v>
      </c>
      <c r="E17" s="54"/>
      <c r="F17" s="49"/>
      <c r="G17" s="27"/>
      <c r="H17" s="48" t="s">
        <v>54</v>
      </c>
      <c r="I17" s="18"/>
      <c r="J17" s="50"/>
      <c r="K17" s="41"/>
      <c r="L17" s="41"/>
      <c r="M17" s="41"/>
      <c r="N17" s="41"/>
      <c r="O17" s="41"/>
      <c r="P17" s="29"/>
      <c r="Q17" s="41"/>
      <c r="R17" s="41"/>
    </row>
    <row r="18" spans="1:18" ht="45">
      <c r="A18" s="19" t="s">
        <v>26</v>
      </c>
      <c r="B18" s="43">
        <v>12</v>
      </c>
      <c r="C18" s="48" t="s">
        <v>42</v>
      </c>
      <c r="D18" s="48" t="s">
        <v>42</v>
      </c>
      <c r="E18" s="54"/>
      <c r="F18" s="49"/>
      <c r="G18" s="27"/>
      <c r="H18" s="48" t="s">
        <v>55</v>
      </c>
      <c r="I18" s="18"/>
      <c r="J18" s="50"/>
      <c r="K18" s="41"/>
      <c r="L18" s="41"/>
      <c r="M18" s="41"/>
      <c r="N18" s="41"/>
      <c r="O18" s="41"/>
      <c r="P18" s="29"/>
      <c r="Q18" s="41"/>
      <c r="R18" s="41"/>
    </row>
    <row r="19" spans="1:18" ht="31.5">
      <c r="A19" s="19" t="s">
        <v>26</v>
      </c>
      <c r="B19" s="43">
        <v>13</v>
      </c>
      <c r="C19" s="48" t="s">
        <v>42</v>
      </c>
      <c r="D19" s="48" t="s">
        <v>42</v>
      </c>
      <c r="E19" s="54"/>
      <c r="F19" s="49"/>
      <c r="G19" s="27"/>
      <c r="H19" s="48" t="s">
        <v>56</v>
      </c>
      <c r="I19" s="18"/>
      <c r="J19" s="50"/>
      <c r="K19" s="41"/>
      <c r="L19" s="41"/>
      <c r="M19" s="41"/>
      <c r="N19" s="41"/>
      <c r="O19" s="41"/>
      <c r="P19" s="29"/>
      <c r="Q19" s="41"/>
      <c r="R19" s="41"/>
    </row>
    <row r="20" spans="1:18" ht="31.5">
      <c r="A20" s="19" t="s">
        <v>26</v>
      </c>
      <c r="B20" s="43">
        <v>14</v>
      </c>
      <c r="C20" s="48" t="s">
        <v>42</v>
      </c>
      <c r="D20" s="48" t="s">
        <v>42</v>
      </c>
      <c r="E20" s="54"/>
      <c r="F20" s="49"/>
      <c r="G20" s="27"/>
      <c r="H20" s="48" t="s">
        <v>57</v>
      </c>
      <c r="I20" s="18"/>
      <c r="J20" s="50"/>
      <c r="K20" s="41"/>
      <c r="L20" s="41"/>
      <c r="M20" s="41"/>
      <c r="N20" s="41"/>
      <c r="O20" s="41"/>
      <c r="P20" s="29"/>
      <c r="Q20" s="41"/>
      <c r="R20" s="41"/>
    </row>
    <row r="21" spans="1:18" ht="31.5">
      <c r="A21" s="19" t="s">
        <v>26</v>
      </c>
      <c r="B21" s="43">
        <v>15</v>
      </c>
      <c r="C21" s="48" t="s">
        <v>42</v>
      </c>
      <c r="D21" s="48" t="s">
        <v>42</v>
      </c>
      <c r="E21" s="54"/>
      <c r="F21" s="49"/>
      <c r="G21" s="27"/>
      <c r="H21" s="48" t="s">
        <v>58</v>
      </c>
      <c r="I21" s="18"/>
      <c r="J21" s="50"/>
      <c r="K21" s="41"/>
      <c r="L21" s="41"/>
      <c r="M21" s="41"/>
      <c r="N21" s="41"/>
      <c r="O21" s="41"/>
      <c r="P21" s="29"/>
      <c r="Q21" s="41"/>
      <c r="R21" s="41"/>
    </row>
    <row r="22" spans="1:18" ht="31.5">
      <c r="A22" s="19" t="s">
        <v>26</v>
      </c>
      <c r="B22" s="43">
        <v>16</v>
      </c>
      <c r="C22" s="48" t="s">
        <v>42</v>
      </c>
      <c r="D22" s="48" t="s">
        <v>42</v>
      </c>
      <c r="E22" s="54"/>
      <c r="F22" s="49"/>
      <c r="G22" s="27"/>
      <c r="H22" s="48" t="s">
        <v>59</v>
      </c>
      <c r="I22" s="18"/>
      <c r="J22" s="50"/>
      <c r="K22" s="41"/>
      <c r="L22" s="41"/>
      <c r="M22" s="41"/>
      <c r="N22" s="41"/>
      <c r="O22" s="41"/>
      <c r="P22" s="29"/>
      <c r="Q22" s="41"/>
      <c r="R22" s="41"/>
    </row>
    <row r="23" spans="1:18" ht="31.5">
      <c r="A23" s="19" t="s">
        <v>26</v>
      </c>
      <c r="B23" s="43">
        <v>17</v>
      </c>
      <c r="C23" s="48" t="s">
        <v>42</v>
      </c>
      <c r="D23" s="48" t="s">
        <v>42</v>
      </c>
      <c r="E23" s="54"/>
      <c r="F23" s="49"/>
      <c r="G23" s="27"/>
      <c r="H23" s="48" t="s">
        <v>60</v>
      </c>
      <c r="I23" s="18"/>
      <c r="J23" s="50"/>
      <c r="K23" s="41"/>
      <c r="L23" s="41"/>
      <c r="M23" s="41"/>
      <c r="N23" s="41"/>
      <c r="O23" s="41"/>
      <c r="P23" s="29"/>
      <c r="Q23" s="41"/>
      <c r="R23" s="41"/>
    </row>
    <row r="24" spans="1:18" ht="31.5">
      <c r="A24" s="19" t="s">
        <v>26</v>
      </c>
      <c r="B24" s="43">
        <v>18</v>
      </c>
      <c r="C24" s="48" t="s">
        <v>42</v>
      </c>
      <c r="D24" s="48" t="s">
        <v>42</v>
      </c>
      <c r="E24" s="54"/>
      <c r="F24" s="49"/>
      <c r="G24" s="27"/>
      <c r="H24" s="48" t="s">
        <v>61</v>
      </c>
      <c r="I24" s="18"/>
      <c r="J24" s="50"/>
      <c r="K24" s="41"/>
      <c r="L24" s="41"/>
      <c r="M24" s="41"/>
      <c r="N24" s="41"/>
      <c r="O24" s="41"/>
      <c r="P24" s="29"/>
      <c r="Q24" s="41"/>
      <c r="R24" s="41"/>
    </row>
    <row r="25" spans="1:18" ht="31.5">
      <c r="A25" s="19" t="s">
        <v>26</v>
      </c>
      <c r="B25" s="43">
        <v>19</v>
      </c>
      <c r="C25" s="48" t="s">
        <v>42</v>
      </c>
      <c r="D25" s="48" t="s">
        <v>42</v>
      </c>
      <c r="E25" s="54"/>
      <c r="F25" s="49"/>
      <c r="G25" s="27"/>
      <c r="H25" s="48" t="s">
        <v>62</v>
      </c>
      <c r="I25" s="18"/>
      <c r="J25" s="50"/>
      <c r="K25" s="41"/>
      <c r="L25" s="41"/>
      <c r="M25" s="41"/>
      <c r="N25" s="41"/>
      <c r="O25" s="41"/>
      <c r="P25" s="29"/>
      <c r="Q25" s="41"/>
      <c r="R25" s="41"/>
    </row>
    <row r="26" spans="1:18" ht="31.5">
      <c r="A26" s="19" t="s">
        <v>26</v>
      </c>
      <c r="B26" s="43">
        <v>20</v>
      </c>
      <c r="C26" s="48" t="s">
        <v>42</v>
      </c>
      <c r="D26" s="48" t="s">
        <v>42</v>
      </c>
      <c r="E26" s="54"/>
      <c r="F26" s="49"/>
      <c r="G26" s="27"/>
      <c r="H26" s="48" t="s">
        <v>63</v>
      </c>
      <c r="I26" s="18"/>
      <c r="J26" s="50"/>
      <c r="K26" s="41"/>
      <c r="L26" s="41"/>
      <c r="M26" s="41"/>
      <c r="N26" s="41"/>
      <c r="O26" s="41"/>
      <c r="P26" s="29"/>
      <c r="Q26" s="41"/>
      <c r="R26" s="41"/>
    </row>
    <row r="27" spans="1:18" ht="31.5">
      <c r="A27" s="19" t="s">
        <v>26</v>
      </c>
      <c r="B27" s="43">
        <v>21</v>
      </c>
      <c r="C27" s="48" t="s">
        <v>42</v>
      </c>
      <c r="D27" s="48" t="s">
        <v>42</v>
      </c>
      <c r="E27" s="54"/>
      <c r="F27" s="49"/>
      <c r="G27" s="27"/>
      <c r="H27" s="48" t="s">
        <v>64</v>
      </c>
      <c r="I27" s="18"/>
      <c r="J27" s="50"/>
      <c r="K27" s="41"/>
      <c r="L27" s="41"/>
      <c r="M27" s="41"/>
      <c r="N27" s="41"/>
      <c r="O27" s="41"/>
      <c r="P27" s="29"/>
      <c r="Q27" s="41"/>
      <c r="R27" s="41"/>
    </row>
    <row r="28" spans="1:18" ht="31.5">
      <c r="A28" s="19" t="s">
        <v>26</v>
      </c>
      <c r="B28" s="43">
        <v>22</v>
      </c>
      <c r="C28" s="48" t="s">
        <v>42</v>
      </c>
      <c r="D28" s="48" t="s">
        <v>42</v>
      </c>
      <c r="E28" s="54"/>
      <c r="F28" s="49"/>
      <c r="G28" s="27"/>
      <c r="H28" s="48" t="s">
        <v>65</v>
      </c>
      <c r="I28" s="18"/>
      <c r="J28" s="50"/>
      <c r="K28" s="41"/>
      <c r="L28" s="41"/>
      <c r="M28" s="41"/>
      <c r="N28" s="41"/>
      <c r="O28" s="41"/>
      <c r="P28" s="29"/>
      <c r="Q28" s="41"/>
      <c r="R28" s="41"/>
    </row>
    <row r="29" spans="1:18" ht="43.5" customHeight="1">
      <c r="A29" s="19" t="s">
        <v>26</v>
      </c>
      <c r="B29" s="43">
        <v>23</v>
      </c>
      <c r="C29" s="48" t="s">
        <v>42</v>
      </c>
      <c r="D29" s="48" t="s">
        <v>42</v>
      </c>
      <c r="E29" s="54"/>
      <c r="F29" s="49"/>
      <c r="G29" s="27"/>
      <c r="H29" s="48" t="s">
        <v>66</v>
      </c>
      <c r="I29" s="18"/>
      <c r="J29" s="50"/>
      <c r="K29" s="41"/>
      <c r="L29" s="41"/>
      <c r="M29" s="41"/>
      <c r="N29" s="41"/>
      <c r="O29" s="41"/>
      <c r="P29" s="29"/>
      <c r="Q29" s="41"/>
      <c r="R29" s="41"/>
    </row>
    <row r="30" spans="1:18" ht="31.5">
      <c r="A30" s="19" t="s">
        <v>26</v>
      </c>
      <c r="B30" s="43">
        <v>24</v>
      </c>
      <c r="C30" s="48" t="s">
        <v>42</v>
      </c>
      <c r="D30" s="48" t="s">
        <v>42</v>
      </c>
      <c r="E30" s="54"/>
      <c r="F30" s="49"/>
      <c r="G30" s="27"/>
      <c r="H30" s="48" t="s">
        <v>67</v>
      </c>
      <c r="I30" s="18"/>
      <c r="J30" s="50"/>
      <c r="K30" s="41"/>
      <c r="L30" s="41"/>
      <c r="M30" s="41"/>
      <c r="N30" s="41"/>
      <c r="O30" s="41"/>
      <c r="P30" s="29"/>
      <c r="Q30" s="41"/>
      <c r="R30" s="41"/>
    </row>
    <row r="31" spans="1:18" ht="31.5">
      <c r="A31" s="19" t="s">
        <v>26</v>
      </c>
      <c r="B31" s="43">
        <v>25</v>
      </c>
      <c r="C31" s="48" t="s">
        <v>42</v>
      </c>
      <c r="D31" s="48" t="s">
        <v>42</v>
      </c>
      <c r="E31" s="54"/>
      <c r="F31" s="49"/>
      <c r="G31" s="27"/>
      <c r="H31" s="48" t="s">
        <v>68</v>
      </c>
      <c r="I31" s="18"/>
      <c r="J31" s="50"/>
      <c r="K31" s="41"/>
      <c r="L31" s="41"/>
      <c r="M31" s="41"/>
      <c r="N31" s="41"/>
      <c r="O31" s="41"/>
      <c r="P31" s="29"/>
      <c r="Q31" s="41"/>
      <c r="R31" s="41"/>
    </row>
    <row r="32" spans="1:18" ht="45">
      <c r="A32" s="19" t="s">
        <v>26</v>
      </c>
      <c r="B32" s="43">
        <v>26</v>
      </c>
      <c r="C32" s="48" t="s">
        <v>42</v>
      </c>
      <c r="D32" s="48" t="s">
        <v>42</v>
      </c>
      <c r="E32" s="54"/>
      <c r="F32" s="49"/>
      <c r="G32" s="27"/>
      <c r="H32" s="48" t="s">
        <v>69</v>
      </c>
      <c r="I32" s="18"/>
      <c r="J32" s="50"/>
      <c r="K32" s="41"/>
      <c r="L32" s="41"/>
      <c r="M32" s="41"/>
      <c r="N32" s="41"/>
      <c r="O32" s="41"/>
      <c r="P32" s="29"/>
      <c r="Q32" s="41"/>
      <c r="R32" s="41"/>
    </row>
    <row r="33" spans="1:9" ht="36.75" customHeight="1">
      <c r="A33" s="55"/>
      <c r="B33" s="51"/>
      <c r="C33" s="56"/>
      <c r="D33" s="56"/>
      <c r="E33" s="57"/>
      <c r="F33" s="52">
        <f>SUM(F7:F32)</f>
        <v>0</v>
      </c>
      <c r="G33" s="53"/>
      <c r="H33" s="55"/>
      <c r="I33" s="55"/>
    </row>
    <row r="34" spans="1:9" ht="20.100000000000001" customHeight="1">
      <c r="A34" s="4"/>
      <c r="B34" s="4" t="s">
        <v>12</v>
      </c>
      <c r="C34" s="4"/>
      <c r="D34" s="4"/>
      <c r="E34" s="4"/>
      <c r="F34" s="4"/>
      <c r="G34" s="4"/>
      <c r="H34" s="4"/>
      <c r="I34" s="4"/>
    </row>
    <row r="35" spans="1:9" ht="20.100000000000001" customHeight="1">
      <c r="A35" s="4"/>
      <c r="B35" s="4"/>
      <c r="C35" s="4"/>
      <c r="D35" s="4"/>
      <c r="E35" s="4"/>
      <c r="F35" s="4"/>
      <c r="G35" s="4"/>
      <c r="H35" s="4"/>
      <c r="I35" s="4"/>
    </row>
    <row r="36" spans="1:9" ht="20.100000000000001" customHeight="1">
      <c r="A36" s="4"/>
      <c r="B36" s="4" t="s">
        <v>13</v>
      </c>
      <c r="C36" s="4"/>
      <c r="D36" s="4"/>
      <c r="E36" s="4"/>
      <c r="F36" s="4"/>
      <c r="G36" s="4"/>
      <c r="H36" s="4"/>
      <c r="I36" s="4"/>
    </row>
  </sheetData>
  <autoFilter ref="A6:J7"/>
  <mergeCells count="1">
    <mergeCell ref="C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55" zoomScaleNormal="55" workbookViewId="0">
      <selection activeCell="N8" sqref="N8:N33"/>
    </sheetView>
  </sheetViews>
  <sheetFormatPr defaultRowHeight="15.75"/>
  <cols>
    <col min="1" max="1" width="3.42578125" style="9" customWidth="1"/>
    <col min="2" max="2" width="15.85546875" style="9" customWidth="1"/>
    <col min="3" max="3" width="10.7109375" style="14" customWidth="1"/>
    <col min="4" max="4" width="24" style="20" customWidth="1"/>
    <col min="5" max="5" width="41" style="20" customWidth="1"/>
    <col min="6" max="6" width="36.5703125" style="20" customWidth="1"/>
    <col min="7" max="7" width="15.28515625" style="21" customWidth="1"/>
    <col min="8" max="8" width="14.7109375" style="22" customWidth="1"/>
    <col min="9" max="9" width="18.28515625" style="9" customWidth="1"/>
    <col min="10" max="10" width="12.140625" style="9" customWidth="1"/>
    <col min="11" max="11" width="13.140625" style="9" customWidth="1"/>
    <col min="12" max="12" width="17" style="9" customWidth="1"/>
    <col min="13" max="13" width="34.140625" style="9" customWidth="1"/>
    <col min="14" max="14" width="24.140625" style="9" customWidth="1"/>
    <col min="15" max="15" width="19.28515625" style="9" customWidth="1"/>
    <col min="16" max="16384" width="9.140625" style="9"/>
  </cols>
  <sheetData>
    <row r="1" spans="1:19">
      <c r="D1" s="83" t="s">
        <v>23</v>
      </c>
      <c r="E1" s="83"/>
      <c r="F1" s="83"/>
      <c r="G1" s="83"/>
      <c r="H1" s="83"/>
      <c r="I1" s="83"/>
      <c r="J1" s="83"/>
      <c r="K1" s="83"/>
      <c r="L1" s="83"/>
      <c r="M1" s="83"/>
    </row>
    <row r="2" spans="1:19">
      <c r="D2" s="84" t="s">
        <v>14</v>
      </c>
      <c r="E2" s="84"/>
      <c r="F2" s="84"/>
      <c r="G2" s="84"/>
      <c r="H2" s="84"/>
      <c r="I2" s="84"/>
      <c r="J2" s="84"/>
      <c r="K2" s="84"/>
      <c r="L2" s="16"/>
    </row>
    <row r="3" spans="1:19">
      <c r="B3" s="85" t="s">
        <v>8</v>
      </c>
      <c r="C3" s="85"/>
      <c r="D3" s="85"/>
      <c r="E3" s="86" t="s">
        <v>25</v>
      </c>
      <c r="F3" s="86"/>
      <c r="G3" s="86"/>
      <c r="H3" s="86"/>
      <c r="I3" s="86"/>
      <c r="J3" s="86"/>
      <c r="L3" s="9" t="s">
        <v>9</v>
      </c>
      <c r="M3" s="9" t="s">
        <v>10</v>
      </c>
    </row>
    <row r="4" spans="1:19" s="13" customFormat="1" ht="32.25" customHeight="1">
      <c r="A4" s="11"/>
      <c r="B4" s="87" t="s">
        <v>7</v>
      </c>
      <c r="C4" s="87"/>
      <c r="D4" s="87"/>
      <c r="E4" s="88" t="s">
        <v>40</v>
      </c>
      <c r="F4" s="88"/>
      <c r="G4" s="88"/>
      <c r="H4" s="88"/>
      <c r="I4" s="88"/>
      <c r="J4" s="88"/>
      <c r="K4" s="88"/>
      <c r="L4" s="88"/>
      <c r="M4" s="8" t="s">
        <v>11</v>
      </c>
    </row>
    <row r="5" spans="1:19" s="10" customFormat="1" ht="20.100000000000001" customHeight="1">
      <c r="A5" s="11"/>
      <c r="C5" s="15"/>
      <c r="D5" s="13"/>
      <c r="E5" s="82"/>
      <c r="F5" s="82"/>
      <c r="G5" s="82"/>
      <c r="H5" s="82"/>
      <c r="I5" s="82"/>
      <c r="J5" s="82"/>
      <c r="K5" s="12"/>
      <c r="L5" s="12"/>
      <c r="M5" s="12"/>
    </row>
    <row r="6" spans="1:19" ht="47.25">
      <c r="A6" s="17"/>
      <c r="B6" s="58" t="s">
        <v>2</v>
      </c>
      <c r="C6" s="58" t="s">
        <v>0</v>
      </c>
      <c r="D6" s="58" t="s">
        <v>1</v>
      </c>
      <c r="E6" s="58" t="s">
        <v>3</v>
      </c>
      <c r="F6" s="58"/>
      <c r="G6" s="58" t="s">
        <v>15</v>
      </c>
      <c r="H6" s="59" t="s">
        <v>16</v>
      </c>
      <c r="I6" s="58" t="s">
        <v>17</v>
      </c>
      <c r="J6" s="58" t="s">
        <v>18</v>
      </c>
      <c r="K6" s="58" t="s">
        <v>19</v>
      </c>
      <c r="L6" s="58" t="s">
        <v>20</v>
      </c>
      <c r="M6" s="58" t="s">
        <v>21</v>
      </c>
      <c r="N6" s="62" t="s">
        <v>38</v>
      </c>
      <c r="O6" s="61" t="s">
        <v>35</v>
      </c>
    </row>
    <row r="7" spans="1:19">
      <c r="A7" s="17"/>
      <c r="B7" s="58">
        <v>1</v>
      </c>
      <c r="C7" s="58">
        <v>2</v>
      </c>
      <c r="D7" s="58"/>
      <c r="E7" s="58"/>
      <c r="F7" s="58"/>
      <c r="G7" s="58">
        <v>3</v>
      </c>
      <c r="H7" s="59">
        <v>4</v>
      </c>
      <c r="I7" s="58">
        <v>5</v>
      </c>
      <c r="J7" s="58">
        <v>6</v>
      </c>
      <c r="K7" s="58">
        <v>7</v>
      </c>
      <c r="L7" s="58">
        <v>8</v>
      </c>
      <c r="M7" s="60">
        <v>9</v>
      </c>
      <c r="N7" s="64"/>
      <c r="O7" s="64"/>
    </row>
    <row r="8" spans="1:19" ht="31.5" customHeight="1">
      <c r="A8" s="30"/>
      <c r="B8" s="77" t="s">
        <v>26</v>
      </c>
      <c r="C8" s="43">
        <v>1</v>
      </c>
      <c r="D8" s="48" t="s">
        <v>33</v>
      </c>
      <c r="E8" s="48" t="s">
        <v>33</v>
      </c>
      <c r="F8" s="48"/>
      <c r="G8" s="48" t="s">
        <v>32</v>
      </c>
      <c r="H8" s="48">
        <v>30</v>
      </c>
      <c r="I8" s="65"/>
      <c r="J8" s="63"/>
      <c r="K8" s="63"/>
      <c r="L8" s="63"/>
      <c r="M8" s="66" t="s">
        <v>30</v>
      </c>
      <c r="N8" s="73">
        <v>203512</v>
      </c>
      <c r="O8" s="67" t="s">
        <v>36</v>
      </c>
    </row>
    <row r="9" spans="1:19" ht="31.5" customHeight="1">
      <c r="B9" s="77" t="s">
        <v>26</v>
      </c>
      <c r="C9" s="43">
        <v>2</v>
      </c>
      <c r="D9" s="48" t="s">
        <v>34</v>
      </c>
      <c r="E9" s="48" t="s">
        <v>34</v>
      </c>
      <c r="F9" s="48"/>
      <c r="G9" s="48" t="s">
        <v>32</v>
      </c>
      <c r="H9" s="48">
        <v>20</v>
      </c>
      <c r="I9" s="68"/>
      <c r="J9" s="68"/>
      <c r="K9" s="68"/>
      <c r="L9" s="68"/>
      <c r="M9" s="66" t="s">
        <v>30</v>
      </c>
      <c r="N9" s="73">
        <v>9408</v>
      </c>
      <c r="O9" s="67" t="s">
        <v>37</v>
      </c>
    </row>
    <row r="10" spans="1:19" ht="31.5" customHeight="1">
      <c r="B10" s="77" t="s">
        <v>26</v>
      </c>
      <c r="C10" s="43">
        <v>3</v>
      </c>
      <c r="D10" s="48" t="s">
        <v>34</v>
      </c>
      <c r="E10" s="48" t="s">
        <v>34</v>
      </c>
      <c r="F10" s="48"/>
      <c r="G10" s="48" t="s">
        <v>32</v>
      </c>
      <c r="H10" s="48">
        <v>20</v>
      </c>
      <c r="I10" s="69"/>
      <c r="J10" s="69"/>
      <c r="K10" s="69"/>
      <c r="L10" s="69"/>
      <c r="M10" s="66" t="s">
        <v>30</v>
      </c>
      <c r="N10" s="74">
        <v>8669</v>
      </c>
      <c r="O10" s="67" t="s">
        <v>36</v>
      </c>
      <c r="P10" s="1"/>
      <c r="Q10" s="1"/>
      <c r="R10" s="1"/>
      <c r="S10" s="1"/>
    </row>
    <row r="11" spans="1:19" ht="31.5" customHeight="1">
      <c r="B11" s="77" t="s">
        <v>26</v>
      </c>
      <c r="C11" s="43">
        <v>4</v>
      </c>
      <c r="D11" s="48" t="s">
        <v>34</v>
      </c>
      <c r="E11" s="48" t="s">
        <v>34</v>
      </c>
      <c r="F11" s="48"/>
      <c r="G11" s="48" t="s">
        <v>32</v>
      </c>
      <c r="H11" s="48">
        <v>10</v>
      </c>
      <c r="I11" s="69"/>
      <c r="J11" s="69"/>
      <c r="K11" s="68"/>
      <c r="L11" s="68"/>
      <c r="M11" s="66" t="s">
        <v>30</v>
      </c>
      <c r="N11" s="74">
        <v>7688</v>
      </c>
      <c r="O11" s="67" t="s">
        <v>37</v>
      </c>
      <c r="P11" s="1"/>
      <c r="Q11" s="1"/>
      <c r="R11" s="1"/>
      <c r="S11" s="1"/>
    </row>
    <row r="12" spans="1:19" ht="31.5" customHeight="1">
      <c r="B12" s="77" t="s">
        <v>26</v>
      </c>
      <c r="C12" s="43">
        <v>5</v>
      </c>
      <c r="D12" s="48" t="s">
        <v>34</v>
      </c>
      <c r="E12" s="48" t="s">
        <v>34</v>
      </c>
      <c r="F12" s="48"/>
      <c r="G12" s="48" t="s">
        <v>32</v>
      </c>
      <c r="H12" s="48">
        <v>25</v>
      </c>
      <c r="I12" s="70"/>
      <c r="J12" s="70"/>
      <c r="K12" s="70"/>
      <c r="L12" s="70"/>
      <c r="M12" s="66" t="s">
        <v>30</v>
      </c>
      <c r="N12" s="74">
        <v>7219</v>
      </c>
      <c r="O12" s="67" t="s">
        <v>36</v>
      </c>
      <c r="P12" s="1"/>
      <c r="Q12" s="1"/>
      <c r="R12" s="1"/>
      <c r="S12" s="1"/>
    </row>
    <row r="13" spans="1:19" ht="31.5" customHeight="1">
      <c r="B13" s="77" t="s">
        <v>26</v>
      </c>
      <c r="C13" s="43">
        <v>6</v>
      </c>
      <c r="D13" s="48" t="s">
        <v>34</v>
      </c>
      <c r="E13" s="48" t="s">
        <v>34</v>
      </c>
      <c r="F13" s="48"/>
      <c r="G13" s="48" t="s">
        <v>32</v>
      </c>
      <c r="H13" s="48">
        <v>10</v>
      </c>
      <c r="I13" s="70"/>
      <c r="J13" s="70"/>
      <c r="K13" s="70"/>
      <c r="L13" s="70"/>
      <c r="M13" s="66" t="s">
        <v>30</v>
      </c>
      <c r="N13" s="74">
        <v>1815</v>
      </c>
      <c r="O13" s="67" t="s">
        <v>37</v>
      </c>
      <c r="P13" s="1"/>
      <c r="Q13" s="1"/>
      <c r="R13" s="1"/>
      <c r="S13" s="1"/>
    </row>
    <row r="14" spans="1:19" ht="31.5" customHeight="1">
      <c r="B14" s="77" t="s">
        <v>26</v>
      </c>
      <c r="C14" s="43">
        <v>7</v>
      </c>
      <c r="D14" s="48" t="s">
        <v>34</v>
      </c>
      <c r="E14" s="48" t="s">
        <v>34</v>
      </c>
      <c r="F14" s="48"/>
      <c r="G14" s="48" t="s">
        <v>32</v>
      </c>
      <c r="H14" s="48">
        <v>10</v>
      </c>
      <c r="I14" s="71"/>
      <c r="J14" s="71"/>
      <c r="K14" s="71"/>
      <c r="L14" s="71"/>
      <c r="M14" s="66" t="s">
        <v>30</v>
      </c>
      <c r="N14" s="74">
        <v>12778</v>
      </c>
      <c r="O14" s="67" t="s">
        <v>36</v>
      </c>
      <c r="P14" s="4"/>
      <c r="Q14" s="4"/>
      <c r="R14" s="4"/>
      <c r="S14" s="4"/>
    </row>
    <row r="15" spans="1:19" ht="31.5" customHeight="1">
      <c r="B15" s="77" t="s">
        <v>26</v>
      </c>
      <c r="C15" s="43">
        <v>8</v>
      </c>
      <c r="D15" s="48" t="s">
        <v>34</v>
      </c>
      <c r="E15" s="48" t="s">
        <v>34</v>
      </c>
      <c r="F15" s="48"/>
      <c r="G15" s="48" t="s">
        <v>32</v>
      </c>
      <c r="H15" s="48">
        <v>25</v>
      </c>
      <c r="I15" s="71"/>
      <c r="J15" s="71"/>
      <c r="K15" s="71"/>
      <c r="L15" s="71"/>
      <c r="M15" s="66" t="s">
        <v>30</v>
      </c>
      <c r="N15" s="74">
        <v>15664</v>
      </c>
      <c r="O15" s="67" t="s">
        <v>36</v>
      </c>
      <c r="P15" s="4"/>
      <c r="Q15" s="4"/>
      <c r="R15" s="4"/>
      <c r="S15" s="4"/>
    </row>
    <row r="16" spans="1:19" ht="31.5" customHeight="1">
      <c r="B16" s="77" t="s">
        <v>26</v>
      </c>
      <c r="C16" s="43">
        <v>9</v>
      </c>
      <c r="D16" s="48" t="s">
        <v>34</v>
      </c>
      <c r="E16" s="48" t="s">
        <v>34</v>
      </c>
      <c r="F16" s="48"/>
      <c r="G16" s="48" t="s">
        <v>32</v>
      </c>
      <c r="H16" s="48">
        <v>10</v>
      </c>
      <c r="I16" s="71"/>
      <c r="J16" s="71"/>
      <c r="K16" s="71"/>
      <c r="L16" s="71"/>
      <c r="M16" s="66" t="s">
        <v>30</v>
      </c>
      <c r="N16" s="74">
        <v>5510</v>
      </c>
      <c r="O16" s="67" t="s">
        <v>36</v>
      </c>
      <c r="P16" s="4"/>
      <c r="Q16" s="4"/>
      <c r="R16" s="4"/>
      <c r="S16" s="4"/>
    </row>
    <row r="17" spans="2:19" ht="31.5" customHeight="1">
      <c r="B17" s="77" t="s">
        <v>26</v>
      </c>
      <c r="C17" s="43">
        <v>10</v>
      </c>
      <c r="D17" s="48" t="s">
        <v>34</v>
      </c>
      <c r="E17" s="48" t="s">
        <v>34</v>
      </c>
      <c r="F17" s="48"/>
      <c r="G17" s="48" t="s">
        <v>32</v>
      </c>
      <c r="H17" s="48">
        <v>10</v>
      </c>
      <c r="I17" s="72"/>
      <c r="J17" s="72"/>
      <c r="K17" s="72"/>
      <c r="L17" s="72"/>
      <c r="M17" s="66" t="s">
        <v>30</v>
      </c>
      <c r="N17" s="75">
        <v>65814</v>
      </c>
      <c r="O17" s="67" t="s">
        <v>36</v>
      </c>
      <c r="P17"/>
      <c r="Q17"/>
      <c r="R17"/>
      <c r="S17"/>
    </row>
    <row r="18" spans="2:19" ht="31.5" customHeight="1">
      <c r="B18" s="77" t="s">
        <v>26</v>
      </c>
      <c r="C18" s="43">
        <v>11</v>
      </c>
      <c r="D18" s="48" t="s">
        <v>34</v>
      </c>
      <c r="E18" s="48" t="s">
        <v>34</v>
      </c>
      <c r="F18" s="48"/>
      <c r="G18" s="48" t="s">
        <v>32</v>
      </c>
      <c r="H18" s="48">
        <v>10</v>
      </c>
      <c r="I18" s="68"/>
      <c r="J18" s="68"/>
      <c r="K18" s="68"/>
      <c r="L18" s="68"/>
      <c r="M18" s="66" t="s">
        <v>30</v>
      </c>
      <c r="N18" s="73">
        <v>54888</v>
      </c>
      <c r="O18" s="67" t="s">
        <v>36</v>
      </c>
    </row>
    <row r="19" spans="2:19" ht="31.5" customHeight="1">
      <c r="B19" s="77" t="s">
        <v>26</v>
      </c>
      <c r="C19" s="43">
        <v>12</v>
      </c>
      <c r="D19" s="48" t="s">
        <v>34</v>
      </c>
      <c r="E19" s="48" t="s">
        <v>34</v>
      </c>
      <c r="F19" s="48"/>
      <c r="G19" s="48" t="s">
        <v>32</v>
      </c>
      <c r="H19" s="48">
        <v>15</v>
      </c>
      <c r="I19" s="68"/>
      <c r="J19" s="68"/>
      <c r="K19" s="68"/>
      <c r="L19" s="68"/>
      <c r="M19" s="66" t="s">
        <v>30</v>
      </c>
      <c r="N19" s="73">
        <v>26445</v>
      </c>
      <c r="O19" s="67" t="s">
        <v>36</v>
      </c>
    </row>
    <row r="20" spans="2:19" ht="31.5" customHeight="1">
      <c r="B20" s="77" t="s">
        <v>26</v>
      </c>
      <c r="C20" s="43">
        <v>13</v>
      </c>
      <c r="D20" s="48" t="s">
        <v>34</v>
      </c>
      <c r="E20" s="48" t="s">
        <v>34</v>
      </c>
      <c r="F20" s="48"/>
      <c r="G20" s="48" t="s">
        <v>32</v>
      </c>
      <c r="H20" s="48">
        <v>20</v>
      </c>
      <c r="I20" s="68"/>
      <c r="J20" s="68"/>
      <c r="K20" s="68"/>
      <c r="L20" s="68"/>
      <c r="M20" s="66" t="s">
        <v>30</v>
      </c>
      <c r="N20" s="73">
        <v>2575</v>
      </c>
      <c r="O20" s="67" t="s">
        <v>36</v>
      </c>
    </row>
    <row r="21" spans="2:19" ht="31.5" customHeight="1">
      <c r="B21" s="77" t="s">
        <v>26</v>
      </c>
      <c r="C21" s="43">
        <v>14</v>
      </c>
      <c r="D21" s="48" t="s">
        <v>34</v>
      </c>
      <c r="E21" s="48" t="s">
        <v>34</v>
      </c>
      <c r="F21" s="48"/>
      <c r="G21" s="48" t="s">
        <v>32</v>
      </c>
      <c r="H21" s="48">
        <v>5</v>
      </c>
      <c r="I21" s="68"/>
      <c r="J21" s="68"/>
      <c r="K21" s="68"/>
      <c r="L21" s="68"/>
      <c r="M21" s="66" t="s">
        <v>30</v>
      </c>
      <c r="N21" s="73">
        <v>12638</v>
      </c>
      <c r="O21" s="67" t="s">
        <v>36</v>
      </c>
    </row>
    <row r="22" spans="2:19" ht="31.5" customHeight="1">
      <c r="B22" s="77" t="s">
        <v>26</v>
      </c>
      <c r="C22" s="43">
        <v>15</v>
      </c>
      <c r="D22" s="48" t="s">
        <v>34</v>
      </c>
      <c r="E22" s="48" t="s">
        <v>34</v>
      </c>
      <c r="F22" s="48"/>
      <c r="G22" s="48" t="s">
        <v>32</v>
      </c>
      <c r="H22" s="48">
        <v>5</v>
      </c>
      <c r="I22" s="68"/>
      <c r="J22" s="68"/>
      <c r="K22" s="68"/>
      <c r="L22" s="68"/>
      <c r="M22" s="66" t="s">
        <v>30</v>
      </c>
      <c r="N22" s="73">
        <v>18502</v>
      </c>
      <c r="O22" s="67" t="s">
        <v>36</v>
      </c>
    </row>
    <row r="23" spans="2:19" ht="31.5" customHeight="1">
      <c r="B23" s="77" t="s">
        <v>26</v>
      </c>
      <c r="C23" s="43">
        <v>16</v>
      </c>
      <c r="D23" s="48" t="s">
        <v>34</v>
      </c>
      <c r="E23" s="48" t="s">
        <v>34</v>
      </c>
      <c r="F23" s="48"/>
      <c r="G23" s="48" t="s">
        <v>32</v>
      </c>
      <c r="H23" s="48">
        <v>20</v>
      </c>
      <c r="I23" s="68"/>
      <c r="J23" s="68"/>
      <c r="K23" s="68"/>
      <c r="L23" s="68"/>
      <c r="M23" s="66" t="s">
        <v>30</v>
      </c>
      <c r="N23" s="73">
        <v>2864</v>
      </c>
      <c r="O23" s="67" t="s">
        <v>36</v>
      </c>
    </row>
    <row r="24" spans="2:19" ht="31.5" customHeight="1">
      <c r="B24" s="77" t="s">
        <v>26</v>
      </c>
      <c r="C24" s="43">
        <v>17</v>
      </c>
      <c r="D24" s="48" t="s">
        <v>34</v>
      </c>
      <c r="E24" s="48" t="s">
        <v>34</v>
      </c>
      <c r="F24" s="48"/>
      <c r="G24" s="48" t="s">
        <v>32</v>
      </c>
      <c r="H24" s="48">
        <v>5</v>
      </c>
      <c r="I24" s="68"/>
      <c r="J24" s="68"/>
      <c r="K24" s="68"/>
      <c r="L24" s="68"/>
      <c r="M24" s="66" t="s">
        <v>30</v>
      </c>
      <c r="N24" s="73">
        <v>22912</v>
      </c>
      <c r="O24" s="67" t="s">
        <v>36</v>
      </c>
    </row>
    <row r="25" spans="2:19" ht="31.5" customHeight="1">
      <c r="B25" s="77" t="s">
        <v>26</v>
      </c>
      <c r="C25" s="43">
        <v>18</v>
      </c>
      <c r="D25" s="48" t="s">
        <v>34</v>
      </c>
      <c r="E25" s="48" t="s">
        <v>34</v>
      </c>
      <c r="F25" s="48"/>
      <c r="G25" s="48" t="s">
        <v>32</v>
      </c>
      <c r="H25" s="48">
        <v>5</v>
      </c>
      <c r="I25" s="68"/>
      <c r="J25" s="68"/>
      <c r="K25" s="68"/>
      <c r="L25" s="68"/>
      <c r="M25" s="66" t="s">
        <v>30</v>
      </c>
      <c r="N25" s="73">
        <v>1350</v>
      </c>
      <c r="O25" s="67" t="s">
        <v>36</v>
      </c>
    </row>
    <row r="26" spans="2:19" ht="31.5" customHeight="1">
      <c r="B26" s="77" t="s">
        <v>26</v>
      </c>
      <c r="C26" s="43">
        <v>19</v>
      </c>
      <c r="D26" s="48" t="s">
        <v>34</v>
      </c>
      <c r="E26" s="48" t="s">
        <v>34</v>
      </c>
      <c r="F26" s="48"/>
      <c r="G26" s="48" t="s">
        <v>32</v>
      </c>
      <c r="H26" s="48">
        <v>5</v>
      </c>
      <c r="I26" s="68"/>
      <c r="J26" s="68"/>
      <c r="K26" s="68"/>
      <c r="L26" s="68"/>
      <c r="M26" s="66" t="s">
        <v>30</v>
      </c>
      <c r="N26" s="73">
        <v>23438</v>
      </c>
      <c r="O26" s="67" t="s">
        <v>36</v>
      </c>
    </row>
    <row r="27" spans="2:19" ht="31.5" customHeight="1">
      <c r="B27" s="77" t="s">
        <v>26</v>
      </c>
      <c r="C27" s="43">
        <v>20</v>
      </c>
      <c r="D27" s="48" t="s">
        <v>34</v>
      </c>
      <c r="E27" s="48" t="s">
        <v>34</v>
      </c>
      <c r="F27" s="48"/>
      <c r="G27" s="48" t="s">
        <v>32</v>
      </c>
      <c r="H27" s="48">
        <v>150</v>
      </c>
      <c r="I27" s="68"/>
      <c r="J27" s="68"/>
      <c r="K27" s="68"/>
      <c r="L27" s="68"/>
      <c r="M27" s="66" t="s">
        <v>30</v>
      </c>
      <c r="N27" s="73">
        <v>274</v>
      </c>
      <c r="O27" s="67" t="s">
        <v>36</v>
      </c>
    </row>
    <row r="28" spans="2:19" ht="31.5" customHeight="1">
      <c r="B28" s="77" t="s">
        <v>26</v>
      </c>
      <c r="C28" s="43">
        <v>21</v>
      </c>
      <c r="D28" s="48" t="s">
        <v>34</v>
      </c>
      <c r="E28" s="48" t="s">
        <v>34</v>
      </c>
      <c r="F28" s="48"/>
      <c r="G28" s="48" t="s">
        <v>32</v>
      </c>
      <c r="H28" s="48">
        <v>30</v>
      </c>
      <c r="I28" s="68"/>
      <c r="J28" s="68"/>
      <c r="K28" s="68"/>
      <c r="L28" s="68"/>
      <c r="M28" s="66" t="s">
        <v>30</v>
      </c>
      <c r="N28" s="73">
        <v>32227</v>
      </c>
      <c r="O28" s="67" t="s">
        <v>36</v>
      </c>
    </row>
    <row r="29" spans="2:19" ht="31.5" customHeight="1">
      <c r="B29" s="77" t="s">
        <v>26</v>
      </c>
      <c r="C29" s="43">
        <v>22</v>
      </c>
      <c r="D29" s="48" t="s">
        <v>34</v>
      </c>
      <c r="E29" s="48" t="s">
        <v>34</v>
      </c>
      <c r="F29" s="48"/>
      <c r="G29" s="48" t="s">
        <v>31</v>
      </c>
      <c r="H29" s="48">
        <v>50</v>
      </c>
      <c r="I29" s="68"/>
      <c r="J29" s="68"/>
      <c r="K29" s="68"/>
      <c r="L29" s="68"/>
      <c r="M29" s="66" t="s">
        <v>30</v>
      </c>
      <c r="N29" s="73">
        <v>7850</v>
      </c>
      <c r="O29" s="67" t="s">
        <v>36</v>
      </c>
    </row>
    <row r="30" spans="2:19" ht="31.5" customHeight="1">
      <c r="B30" s="77" t="s">
        <v>26</v>
      </c>
      <c r="C30" s="43">
        <v>23</v>
      </c>
      <c r="D30" s="48" t="s">
        <v>34</v>
      </c>
      <c r="E30" s="48" t="s">
        <v>34</v>
      </c>
      <c r="F30" s="48"/>
      <c r="G30" s="48" t="s">
        <v>31</v>
      </c>
      <c r="H30" s="48">
        <v>50</v>
      </c>
      <c r="I30" s="68"/>
      <c r="J30" s="68"/>
      <c r="K30" s="68"/>
      <c r="L30" s="68"/>
      <c r="M30" s="66" t="s">
        <v>30</v>
      </c>
      <c r="N30" s="73">
        <v>3758</v>
      </c>
      <c r="O30" s="67" t="s">
        <v>36</v>
      </c>
    </row>
    <row r="31" spans="2:19" ht="31.5" customHeight="1">
      <c r="B31" s="77" t="s">
        <v>26</v>
      </c>
      <c r="C31" s="43">
        <v>24</v>
      </c>
      <c r="D31" s="48" t="s">
        <v>34</v>
      </c>
      <c r="E31" s="48" t="s">
        <v>34</v>
      </c>
      <c r="F31" s="48"/>
      <c r="G31" s="48" t="s">
        <v>32</v>
      </c>
      <c r="H31" s="48">
        <v>30</v>
      </c>
      <c r="I31" s="68"/>
      <c r="J31" s="68"/>
      <c r="K31" s="68"/>
      <c r="L31" s="68"/>
      <c r="M31" s="66" t="s">
        <v>30</v>
      </c>
      <c r="N31" s="73">
        <v>794</v>
      </c>
      <c r="O31" s="67" t="s">
        <v>36</v>
      </c>
    </row>
    <row r="32" spans="2:19" ht="31.5" customHeight="1">
      <c r="B32" s="77" t="s">
        <v>26</v>
      </c>
      <c r="C32" s="43">
        <v>25</v>
      </c>
      <c r="D32" s="48" t="s">
        <v>34</v>
      </c>
      <c r="E32" s="48" t="s">
        <v>34</v>
      </c>
      <c r="F32" s="48"/>
      <c r="G32" s="48" t="s">
        <v>32</v>
      </c>
      <c r="H32" s="48">
        <v>5</v>
      </c>
      <c r="I32" s="68"/>
      <c r="J32" s="68"/>
      <c r="K32" s="68"/>
      <c r="L32" s="68"/>
      <c r="M32" s="66" t="s">
        <v>30</v>
      </c>
      <c r="N32" s="73">
        <v>3017</v>
      </c>
      <c r="O32" s="67" t="s">
        <v>36</v>
      </c>
    </row>
    <row r="33" spans="2:17" ht="31.5" customHeight="1">
      <c r="B33" s="77" t="s">
        <v>26</v>
      </c>
      <c r="C33" s="43">
        <v>26</v>
      </c>
      <c r="D33" s="48" t="s">
        <v>34</v>
      </c>
      <c r="E33" s="48" t="s">
        <v>34</v>
      </c>
      <c r="F33" s="48"/>
      <c r="G33" s="48" t="s">
        <v>32</v>
      </c>
      <c r="H33" s="48">
        <v>20</v>
      </c>
      <c r="I33" s="68"/>
      <c r="J33" s="68"/>
      <c r="K33" s="68"/>
      <c r="L33" s="68"/>
      <c r="M33" s="66" t="s">
        <v>30</v>
      </c>
      <c r="N33" s="73">
        <v>16593</v>
      </c>
      <c r="O33" s="67" t="s">
        <v>36</v>
      </c>
    </row>
    <row r="34" spans="2:17">
      <c r="N34" s="76">
        <f>SUM(N8:N33)</f>
        <v>568202</v>
      </c>
    </row>
    <row r="35" spans="2:17">
      <c r="I35" s="81" t="s">
        <v>22</v>
      </c>
      <c r="J35" s="81"/>
      <c r="K35" s="3"/>
      <c r="L35" s="3"/>
    </row>
    <row r="38" spans="2:17">
      <c r="D38" s="5"/>
      <c r="E38" s="5"/>
      <c r="F38" s="6"/>
      <c r="G38" s="5"/>
      <c r="L38" s="5"/>
      <c r="M38" s="1"/>
      <c r="N38" s="1"/>
      <c r="O38" s="1"/>
      <c r="P38" s="1"/>
      <c r="Q38" s="1"/>
    </row>
    <row r="39" spans="2:17"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 ht="20.25">
      <c r="D41" s="4" t="s">
        <v>12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2:17" ht="2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2:17" ht="20.25">
      <c r="D43" s="4" t="s">
        <v>13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</sheetData>
  <autoFilter ref="B6:M33"/>
  <mergeCells count="8">
    <mergeCell ref="I35:J35"/>
    <mergeCell ref="E5:J5"/>
    <mergeCell ref="D1:M1"/>
    <mergeCell ref="D2:K2"/>
    <mergeCell ref="B3:D3"/>
    <mergeCell ref="E3:J3"/>
    <mergeCell ref="B4:D4"/>
    <mergeCell ref="E4:L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R17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1" t="s">
        <v>22</v>
      </c>
      <c r="I12" s="81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2026-02-04T12:04:13Z</dcterms:modified>
</cp:coreProperties>
</file>