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330" activeTab="1"/>
  </bookViews>
  <sheets>
    <sheet name="F4.1 LP " sheetId="4" r:id="rId1"/>
    <sheet name="F4.2 LP " sheetId="5" r:id="rId2"/>
    <sheet name="Sheet2" sheetId="7" r:id="rId3"/>
  </sheets>
  <definedNames>
    <definedName name="_xlnm._FilterDatabase" localSheetId="0" hidden="1">'F4.1 LP '!$A$6:$K$7</definedName>
    <definedName name="_xlnm._FilterDatabase" localSheetId="1" hidden="1">'F4.2 LP '!$A$6:$L$9</definedName>
  </definedNames>
  <calcPr calcId="162913"/>
</workbook>
</file>

<file path=xl/sharedStrings.xml><?xml version="1.0" encoding="utf-8"?>
<sst xmlns="http://schemas.openxmlformats.org/spreadsheetml/2006/main" count="356" uniqueCount="109">
  <si>
    <t>Nr. Lot</t>
  </si>
  <si>
    <t>Denumire Lot</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</si>
  <si>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</si>
  <si>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</si>
  <si>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</si>
  <si>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</si>
  <si>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</si>
  <si>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</si>
  <si>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</si>
  <si>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</si>
  <si>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</si>
  <si>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</si>
  <si>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</si>
  <si>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</si>
  <si>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</si>
  <si>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</si>
  <si>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</si>
  <si>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</si>
  <si>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</si>
  <si>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</si>
  <si>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</si>
  <si>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</si>
  <si>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</si>
  <si>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</si>
  <si>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</si>
  <si>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</si>
  <si>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</si>
  <si>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</si>
  <si>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</si>
  <si>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</si>
  <si>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</si>
  <si>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</si>
  <si>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BD FACS Count TM Reagents, N50</t>
  </si>
  <si>
    <t>BD FACS Count TM Control, N25</t>
  </si>
  <si>
    <t>BD FACS Flow TM, 20L</t>
  </si>
  <si>
    <t>BD FACS Thermopaper N5</t>
  </si>
  <si>
    <t>cutie</t>
  </si>
  <si>
    <t>butelie</t>
  </si>
  <si>
    <t>rulou</t>
  </si>
  <si>
    <t>Xpert HIV-1 Viral Load, N10</t>
  </si>
  <si>
    <t>Xpert HIV-1 Qual, N10</t>
  </si>
  <si>
    <t>Xpert Check, N5</t>
  </si>
  <si>
    <t>Virfuri sterile 10-100 ul, N96</t>
  </si>
  <si>
    <t>Virfuri sterile 100-1000 ul, N96</t>
  </si>
  <si>
    <t>Vacutainer K3 EDTA 1 ml N100</t>
  </si>
  <si>
    <t>Test rapid de depistare a anticorpilor anti HIV ½ în sânge (test de bază)</t>
  </si>
  <si>
    <t>Test rapid de depistare a anticorpilor anti HIV ½ în sânge (test alternativ 1”alt producător” fata de cel de baza si din alternativa 2)</t>
  </si>
  <si>
    <t>Test rapid de depistare a anticorpilor anti HIV ½ în sânge (test alternativ 2 ”alt producător fata de cel de baza si cel din alternativa 1”)</t>
  </si>
  <si>
    <t xml:space="preserve">Test rapid de confirmare a anticorpilor anti HIV ½ direct din  sânge </t>
  </si>
  <si>
    <t>Teste rapide pentru determinarea anticorpilor anti HCV din sângele capilar</t>
  </si>
  <si>
    <t>Teste rapide pentru determinarea anticorpilor anti HBV</t>
  </si>
  <si>
    <t>Determinarea HLA B*5701 în PCR Real Time</t>
  </si>
  <si>
    <t>Depistarea Antigenului criptococcal</t>
  </si>
  <si>
    <t>Depistarea Antigenului LAM</t>
  </si>
  <si>
    <t>Set imunoenzimatic pentru aprecierea anticorpilor IgM anti Treponema palidum.</t>
  </si>
  <si>
    <t>Set imunoenzimatic pentru detectarea anticorpilor IgG anti Treponema palidum.</t>
  </si>
  <si>
    <t>Test sisteme pentru diagnosticul bolii sifilis prin Western blot Ig G</t>
  </si>
  <si>
    <t>Test sisteme pentru diagnosticul bolii sifilis prin Western blot Ig M</t>
  </si>
  <si>
    <t>Teste specifice compatibile cu platforma GeneXpert System</t>
  </si>
  <si>
    <t>Vârfuri cu filtru sterile de ARN/ADN</t>
  </si>
  <si>
    <t xml:space="preserve"> </t>
  </si>
  <si>
    <t>Vacutainer K3 EDTA 8 ml N100</t>
  </si>
  <si>
    <t>Test rapid CD4</t>
  </si>
  <si>
    <t xml:space="preserve">Test real time pentru determinarea alelei HLA* B 5701. Set de extragere ARN/ADN și set de amplificare.Testul HLA B * 5701 Real-TM se bazează pe două procese majore: izolarea ADN-ului genomic din
specimene și amplificare în timp real cu primeri specifici alelelor. PCR în timp real. MATERIALE PREVĂZUTE
Reactiv Descriere Volum, ml Cantitate
PCR-mix-1-FRT HLA lichid limpede incolor 0,6 2 tuburi
RT-PCR-mix-2-FL lichid limpede incolor 0,3 2 tuburi
Polimerază (TaqF) lichid limpede incolor 0,03 2 tuburi
TE-tampon lichid incolor incolor 0,07 2 tuburi
ADN - ul de control pozitiv HLA B * 5701 și
ADN uman (C +) lichid limpede incolor 0,2 1 tub
Control negativ (C -) * lichid limpede incolor 0,5 4 tuburi
monitorizarea intensităților fluorescenței permite detectarea acumulării produsului fără
redeschiderea tuburilor de reacție după rularea PCR. Kitul HLA B * 5701 Real-TM PCR este o metodă calitativă
test care conține IC Controlul intern (gena beta-globină umană), care permite controlul
prezența materialului celular în kitul de extragere a probei și a ADN-ului. "
Testele sa fie compatibile cu instrumentul RotorGene 6000
</t>
  </si>
  <si>
    <t>Test rapid de determinare a Proteinei C Reactive</t>
  </si>
  <si>
    <t>Teste pentru determinarea anticorpilor la antigenul cardiolipinic testul RPR – test netreponemic (nespecific)</t>
  </si>
  <si>
    <t>Teste TPHA – pentru detecţia anticorpilor anti-Treponema palidum în serul sanguin uman prin microhemaglutinare,</t>
  </si>
  <si>
    <t>VALOAREA estimată fără TVA</t>
  </si>
  <si>
    <t>Valoarea estimată totală</t>
  </si>
  <si>
    <t>Achiziţionarea dispozitivelor medicale, testelor și consumabilelor de laborator pentru realizarea Programului Naţional de prevenire și control HIV/SIDA și ITS  pentru anul 2024</t>
  </si>
  <si>
    <t xml:space="preserve">Teste pentru flowcitometrie CD4, BD FACS Count TM </t>
  </si>
  <si>
    <t xml:space="preserve">BD FACS Clean, 5L </t>
  </si>
  <si>
    <t>BD FACS Control blood, N2,5 ml</t>
  </si>
  <si>
    <t xml:space="preserve">Teste pentru determinarea ARN HIV și ANT HIV-1 (PCR) utilizând platforma GeneXpert </t>
  </si>
  <si>
    <t>Cutie</t>
  </si>
  <si>
    <t>Vacutainer K3 EDTA 3 ml N100</t>
  </si>
  <si>
    <t>Criotuburi sterile, 2 ml</t>
  </si>
  <si>
    <t>Ac cu holder universal</t>
  </si>
  <si>
    <t>Bucata</t>
  </si>
  <si>
    <t>Test rapid de depistare a anticorpilor anti HIV ½ și a anticorpilor anti-TP în sânge (test de bază)</t>
  </si>
  <si>
    <t>Test rapid de depistare a anticorpilor anti HIV ½ prin autotestare</t>
  </si>
  <si>
    <t>Teste CD4 (determinarea cantitativă a celulelor CD4), compatibil cu sistemul BD FACS Count</t>
  </si>
  <si>
    <t>Eprubete vacumate sterile, cu conținut de K3EDTA</t>
  </si>
  <si>
    <r>
      <t xml:space="preserve">Criotuburi cu capac filetat, rezistente la -80 </t>
    </r>
    <r>
      <rPr>
        <sz val="12"/>
        <rFont val="Calibri"/>
        <family val="2"/>
      </rPr>
      <t>°</t>
    </r>
    <r>
      <rPr>
        <sz val="12"/>
        <rFont val="Times New Roman"/>
        <family val="1"/>
      </rPr>
      <t>C</t>
    </r>
  </si>
  <si>
    <t>Ac cu holder universal compatibil cu p.4 și5</t>
  </si>
  <si>
    <t xml:space="preserve">Test rapid combinat de depistare a anticorpilor anti HIV ½ și a anticorpilor anti-Treponema pallidum din sânge capilar cu accesorii   Testul rapid de diagnostic, de o singură utilizare, pentru detectarea calitativă a anticorpilor la HIV ½  din sânge integral (capilar), și/sau venos (ser/plasma) și anti-Treponema palllidum simultan in același test.
Cantitatea de specimen utilizată – maxim 30 μL.
Prezentarea trusei:
Trusa include
1. Testele ambalate individual în cutii a câte 25 -50 per cutie.
2. Lanceta sterilă de unic uz pentru  fiecare test, a câte 25 -50  per cutie.
3. Servețele cu alcool pentru fiecare test, a câte 25 -50  per cutie.
4. Buffer pentru utilizarea testului (1 sau 2 tuburi valabile pentru 25 -50  de teste).
5. Pipeta de unic uz pentru fiecare test, a câte 25 -50  per cutie.
6. Instrucțiunea de utilizare în limba română 
Sensibilitatea la HIV &gt; 99
Specificitatea la HIV &gt; 98
Testele trebuie să fie precalificate de OMS                                                                                          </t>
  </si>
  <si>
    <t xml:space="preserve">Test-rapid pentru depistarea simultană a anticorpilor anti HIV1/2 din sânge capilar cu accesorii Testul Rapid de Diagnostic, de o singură utilizare, pentru detectarea calitativă a anticorpilor la HIV ½  la virusul imunodeficienței umane de tip 1 (HIV-1) și de tip 2 (HIV-2) în sânge integral (capilar), și/sau venos (ser/plasma). 
Cantitatea de specimen utilizată – maxim 30 μL.
 Prezentarea trusei:
Trusa include
1. Testele ambalate individual în cutii a câte 25 -50  per cutie.
2. Lanceta sterilă de unic uz pentru  fiecare test, a câte 25 -50  per cutie.
3. Șervețele cu alcool pentru fiecare test, a câte 25 -50  per cutie.
4. Buffer pentru utilizarea testului (1 sau 2 tuburi valabile pentru 25 -50  de teste).
5. Pipeta de unic uz pentru fiecare test, a câte 25 -50  per cutie.
6. Instrucțiunea de utilizare în limba română și rusă.
Sensibilitatea la HIV &gt; 99%
Specificitatea la HIV &gt; 98%
Testele trebuie să fie precalificate de OMS
</t>
  </si>
  <si>
    <t xml:space="preserve">Test-rapid pentru depistarea simultană a anticorpilor anti HIV 1/2 Testul Rapid de Diagnostic, de o singură utilizare, pentru detectarea calitativă a anticorpilor la HIV ½  la virusul imunodeficienței umane de tip 1 (HIV-1) și de tip 2 (HIV-2) în sânge venos (ser/plasma). 
Sensibilitatea la HIV &gt; 99%
Specificitatea la HIV &gt; 99%
Testele trebuie să fie precalificate de OMS (test alternativ 1”alt producător” fata de cel de baza și din alternativa 2) </t>
  </si>
  <si>
    <t xml:space="preserve">Test-rapid pentru depistarea simultană a anticorpilor anti HIV 1/2 Testul Rapid de Diagnostic, de o singură utilizare, pentru detectarea calitativă a anticorpilor la HIV ½  la virusul imunodeficienței umane de tip 1 (HIV-1) și de tip 2 (HIV-2) în sânge venos (ser/plasma). 
Sensibilitatea la HIV &gt; 99%
Specificitatea la HIV &gt; 99%
(test alternativ 2 ”alt producător fata de cel de baza si cel din alternativa 1”)
Testele trebuie să fie precalificate de OMS </t>
  </si>
  <si>
    <t xml:space="preserve">Test rapid de confirmare HIV 1/2 Testul rapid de confirmare HIV 1/2 este un test imunocromatografic de o singură utilizare pentru confirmarea și diferențierea anticorpilor individuali la tipurile 1 și 2 ale virusului imunodeficienței umane (HIV-1 și HIV-2) în sângele integral al sângelui, sau probe de plasmă. 
Rezultatul final se vizualizează la 30 min.
</t>
  </si>
  <si>
    <t xml:space="preserve">Test rapide de depistare calitativa a nivelului de celule CD4 Testul rapid este un test semi-cantitativ care se efectuează manual pentru estimarea proteinei pe suprafața celulelor T CD4 + din sângele uman integral (capilar sau EDTA venos) pentru a determina nivelul celulelor dacă este peste sau sub 200 de celule/μL 
Acest test este citit vizual și este conceput pentru a fi utilizat la punctul de îngrijire și prin urmare are utilitate în setările de diagnostic descentralizate.
Componentele setului:
Pungă din folie care conține dispozitiv de testare și desicantul 
Tampon de diluare
Dispozitive de prelevare a probelor 
Lancete retractabile sterile 
Tampoane cu alcool 
Instructiuni de folosire
Testele trebuie să fie precalificate de OMS.
</t>
  </si>
  <si>
    <t xml:space="preserve">Teste rapide pentru determinarea anticorpilor anti HCV din sângele capilar Principiul testului: 
Testul rapid pentru detectarea anticorpilor anti - HCV este o analiză rapidă imunocromatografică in vitro, concepută pentru detecția calitativă a anticorpilor specifici pentru HCV, în sângele capilar. 
Prezentarea trusei:
Trusa include
1. Testele ambalate individual în cutii a câte 20 - 50  per cutie.
2. Lanseta sterilă de unic uz pentru  fiecare test, a câte 20 - 50  per cutie.
3. Șervețele cu alcool pentru fiecare test, a câte 20 - 50  per cutie.
4. Buffer pentru utilizarea testului celor 20 - 50  de teste.
5. Pipeta de unic uz pentru fiecare test, a câte 20 - 50  per cutie.
6. Instrucțiunea de utilizare.
Sensibilitatea &gt; 99 %
Specificitatea &gt; 99 %
Fiecare test trebuie să fie ambalat separat și închis ermetic.
Testele trebuie să fie precalificate de OMS.
</t>
  </si>
  <si>
    <t xml:space="preserve">Teste rapide pentru determinarea anticorpilor anti HBV Testul Rapid de Diagnostic HBsAg este un test rapid, conceput pentru detecția calitativă a antigenului hepatitic B, în serul uman, plasmă sau sânge integral venos. 
Instrucțiunea de utilizare în limba română.
Prezentarea trusei:
Trusa include tot necesarul pentru testarea sângelui capilar (lanceta sterilă, pipeta pentru transferarea sângelui, buffer (optional, depinde de producător), testul propiu zis și instrucțiunea de utilizare).
Componenta setului de la 20-50 teste per cutie.
Sensibilitatea  ≥ 90.0%
Specificitatea  ≥ 99.0%
Durata testării – 10 - 60 minute 
Certificat ISO 13485 de la producător. Testele trebuie să fie precalificate de OMS.
</t>
  </si>
  <si>
    <t>Teste rapid imunocromatografic pentru determinarea calitativă si semicantitativa a Ag criptococcal Teste pentru detectarea calitativă și semi-cantitativă a antigenului criptococ. Testul se bazează pe detectarea din sange a antigenului criptococcal cu perioada de incubatie 10 min.</t>
  </si>
  <si>
    <t>Test rapid de depistare a antigenului lipoara-binomannan in urina Test point-of-care, pentru a depista TBC activa la pacienții cu infectia HIV, oferind rezultate în doar 25 minute. Materialul de investigat este urina</t>
  </si>
  <si>
    <t>Test rapid pentru detectarea PCR Test rapid pentru detectarea proteinei C reactive. Testul este imunocromatografic rapid pentru detectarea semi-cantitativă a proteinei C-Reactive în probele de sânge integral.</t>
  </si>
  <si>
    <t xml:space="preserve">Test rapid HIV ½ pentru autotestare Testul rapid de diagnostic, de o singură utilizare, pentru detectarea calitativă a anticorpilor la HIV ½  destinat pentru autotestare (Self Testing).
Trusa trebuie să conține toate accesoriile necesare pentru procedura de autotestare
Testele trebuie să fie precalificate de OMS în categoria de HIV Self testing
</t>
  </si>
  <si>
    <t xml:space="preserve">Teste RPR care sunt bazate pe reactie de aglutinare pe acrduri de carbon. Test netreponemal destinat screening-ul sifilisului.
Set pentru 100 teste
Componenta setului:
1. RPR reagent - Varianta macroscopica.
2. Carduri  de unică folosință incluse în set pentru 100 teste (distanta între godeuri pe card minimum de 0,5cm). 
3. Control negativ
4. Control pozitiv
Sensibilitatea  ≥ 86.0%
Specificitatea  ≥ 98.0%
</t>
  </si>
  <si>
    <t xml:space="preserve">Test TPHA este un test serologic care detecteaza anticorpi specifici anti- Treponema palidum. Metoda este bazată pe reactia de hemaglutinare indirecta. Trusa va contine tot necesarul pentru 100 de teste.
Set pentru 100 teste
Componenta setului:
1. TPHA reagent;
2. Diluent salină cu absorbant;
3. Ser de control pozitiv;
4. Ser de control negativ;
Sensibilitatea  ≥ 99.0%
Specificitatea  ≥ 99.0%
</t>
  </si>
  <si>
    <t xml:space="preserve">Stripuri sensibilizate cu anticorpi specifici IgM anti Treponema palidum.
Stripuri detaşabile cu posibilitatea folosirii godeurilor unice.
Probe pozitive de control, inactivate.
Probe negative de control, inactivate.
Conjugat flacon. Anticorpi specifici IgM marcată.
Soluţie (flacon) – pentru diluţia prealabilă.
Soluţie (flacon) – pentru diluţia serului.
Soluţie (flacon) – pentru diluţia conjugatului.
Soluţie bufer fosfat - salină concentrată
Soluţie bufer substrat. 
Tetrametilbenzidin (flacon).
Stop – reagent (flacon).
Peliculă pentru acoperirea planşetei.
Sensibilitatea  ≥ 99.0%
Specificitatea  ≥ 99.0%
</t>
  </si>
  <si>
    <t xml:space="preserve">Test westernblot pentru detectarea proteineor specifice pentru IgM pentru confirmarea Sifilisului.
Trusa trebuie să conțină:
1. Stripuri de teste pentru 16/20/24 teste
2. Enzima conjugata;
3. Buffer;
4. Substrate;
5. Tava de incubatie;
6. control pozitiv;
7. Instrucțiunea de utilizare
Setul trebuie să conțină tot necesraul pentru a efectua 16/20/24 teste.
Sensibilitatea  ≥ 99.0%
Specificitatea  ≥ 98.0%
</t>
  </si>
  <si>
    <t xml:space="preserve">Test westernblot pentru detectarea proteineor specifice pentru IgG pentru confirmarea Sifilisului.
Trusa trebuie să conțină:
8. Stripuri de teste pentru 16/20/24 teste
9. Enzima conjugata;
10. Buffer;
11. Substrate;
12. Tava de incubatie;
13. control pozitiv;
14. Instrucțiunea de utilizare
Setul trebuie să conțină tot necesraul pentru a efectua 16/20/24 teste.
Sensibilitatea  ≥ 99.0%
Specificitatea  ≥ 99.0%
un godeu. Să fie posibil de a testa câte оprobă.
</t>
  </si>
  <si>
    <t>test</t>
  </si>
  <si>
    <t>Iunie 2024 – 100%</t>
  </si>
  <si>
    <t xml:space="preserve">50% - Iunie 2024
50% - Octombrie 2024
</t>
  </si>
  <si>
    <t>100%  - Iunie 2024</t>
  </si>
  <si>
    <t>100% Iunie 2024</t>
  </si>
  <si>
    <t>100% Aprilie 2024</t>
  </si>
  <si>
    <t xml:space="preserve">50% Februarie 2024
50% Iunie 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</si>
</sst>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Red]#,##0.00"/>
  </numFmts>
  <fonts count="13">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b/>
      <sz val="11"/>
      <color indexed="8"/>
      <name val="Times New Roman"/>
      <family val="1"/>
    </font>
    <font>
      <sz val="12"/>
      <color rgb="FF000000"/>
      <name val="Times New Roman"/>
      <family val="1"/>
    </font>
    <font>
      <sz val="12"/>
      <color theme="1"/>
      <name val="Times New Roman"/>
      <family val="1"/>
    </font>
    <font>
      <sz val="12"/>
      <name val="Calibri"/>
      <family val="2"/>
    </font>
  </fonts>
  <fills count="5">
    <fill>
      <patternFill/>
    </fill>
    <fill>
      <patternFill patternType="gray125"/>
    </fill>
    <fill>
      <patternFill patternType="solid">
        <fgColor indexed="22"/>
        <bgColor indexed="64"/>
      </patternFill>
    </fill>
    <fill>
      <patternFill patternType="solid">
        <fgColor theme="0" tint="-0.24997000396251678"/>
        <bgColor indexed="64"/>
      </patternFill>
    </fill>
    <fill>
      <patternFill patternType="solid">
        <fgColor rgb="FFFFFFFF"/>
        <bgColor indexed="64"/>
      </patternFill>
    </fill>
  </fills>
  <borders count="8">
    <border>
      <left/>
      <right/>
      <top/>
      <bottom/>
      <diagonal/>
    </border>
    <border>
      <left style="thin"/>
      <right style="thin"/>
      <top style="thin"/>
      <bottom style="thin"/>
    </border>
    <border>
      <left style="thin"/>
      <right style="thin"/>
      <top style="thin"/>
      <bottom/>
    </border>
    <border>
      <left style="thin"/>
      <right/>
      <top style="thin"/>
      <bottom style="thin"/>
    </border>
    <border>
      <left style="thin"/>
      <right/>
      <top style="thin"/>
      <bottom/>
    </border>
    <border>
      <left/>
      <right style="thin"/>
      <top style="thin"/>
      <bottom style="thin"/>
    </border>
    <border>
      <left style="thin"/>
      <right style="thin"/>
      <top/>
      <bottom style="thin"/>
    </border>
    <border>
      <left/>
      <right style="thin"/>
      <top style="thin"/>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89">
    <xf numFmtId="0" fontId="0" fillId="0" borderId="0" xfId="0"/>
    <xf numFmtId="0" fontId="2" fillId="0" borderId="0" xfId="20" applyFont="1" applyProtection="1">
      <alignment/>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7"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Fill="1" applyBorder="1" applyAlignment="1" applyProtection="1">
      <alignment vertical="top" wrapText="1"/>
      <protection locked="0"/>
    </xf>
    <xf numFmtId="0" fontId="2" fillId="0" borderId="1" xfId="0" applyFont="1" applyFill="1" applyBorder="1" applyAlignment="1" applyProtection="1">
      <alignment wrapText="1"/>
      <protection locked="0"/>
    </xf>
    <xf numFmtId="0" fontId="2" fillId="0" borderId="1" xfId="0" applyFont="1" applyBorder="1" applyAlignment="1" applyProtection="1">
      <alignment wrapText="1"/>
      <protection locked="0"/>
    </xf>
    <xf numFmtId="0" fontId="9" fillId="2" borderId="1" xfId="0" applyFont="1" applyFill="1" applyBorder="1" applyAlignment="1" applyProtection="1">
      <alignment vertical="center" wrapText="1"/>
      <protection/>
    </xf>
    <xf numFmtId="0" fontId="9" fillId="2" borderId="1" xfId="0" applyFont="1" applyFill="1" applyBorder="1" applyAlignment="1" applyProtection="1">
      <alignment horizontal="center" vertical="center" wrapText="1"/>
      <protection/>
    </xf>
    <xf numFmtId="0" fontId="4" fillId="0" borderId="1" xfId="0" applyFont="1" applyFill="1" applyBorder="1" applyAlignment="1" applyProtection="1">
      <alignment horizontal="left" vertical="top" wrapText="1"/>
      <protection locked="0"/>
    </xf>
    <xf numFmtId="0" fontId="2"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3" fontId="2" fillId="0" borderId="1"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xf>
    <xf numFmtId="0" fontId="10"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0" xfId="20" applyFont="1" applyProtection="1">
      <alignment/>
      <protection locked="0"/>
    </xf>
    <xf numFmtId="0" fontId="2" fillId="0" borderId="0" xfId="20" applyFont="1" applyAlignment="1" applyProtection="1">
      <alignment horizontal="center" vertical="top"/>
      <protection locked="0"/>
    </xf>
    <xf numFmtId="0" fontId="5" fillId="0" borderId="0" xfId="20" applyFont="1" applyAlignment="1" applyProtection="1">
      <alignment horizontal="center"/>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2" fillId="0" borderId="0" xfId="20" applyFont="1" applyFill="1" applyBorder="1" applyAlignment="1" applyProtection="1">
      <alignment horizontal="center" vertical="top"/>
      <protection locked="0"/>
    </xf>
    <xf numFmtId="0" fontId="4" fillId="0" borderId="0" xfId="20" applyFont="1" applyBorder="1" applyAlignment="1" applyProtection="1">
      <alignment horizontal="left" vertical="top" wrapText="1"/>
      <protection locked="0"/>
    </xf>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top" wrapText="1"/>
      <protection/>
    </xf>
    <xf numFmtId="0" fontId="3" fillId="2" borderId="1" xfId="20" applyFont="1" applyFill="1" applyBorder="1" applyAlignment="1" applyProtection="1">
      <alignment horizontal="center" vertical="center" wrapText="1"/>
      <protection/>
    </xf>
    <xf numFmtId="2" fontId="3" fillId="2" borderId="1" xfId="20" applyNumberFormat="1"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protection/>
    </xf>
    <xf numFmtId="0" fontId="4" fillId="2" borderId="1" xfId="20" applyFont="1" applyFill="1" applyBorder="1" applyAlignment="1" applyProtection="1">
      <alignment horizontal="center" vertical="center" wrapText="1"/>
      <protection/>
    </xf>
    <xf numFmtId="165" fontId="4" fillId="3" borderId="1" xfId="20" applyNumberFormat="1" applyFont="1" applyFill="1" applyBorder="1" applyAlignment="1" applyProtection="1">
      <alignment horizontal="center" vertical="center" wrapText="1"/>
      <protection locked="0"/>
    </xf>
    <xf numFmtId="0" fontId="3" fillId="2" borderId="2" xfId="20" applyFont="1" applyFill="1" applyBorder="1" applyAlignment="1" applyProtection="1">
      <alignment horizontal="center" vertical="center" wrapText="1"/>
      <protection/>
    </xf>
    <xf numFmtId="2" fontId="3" fillId="2" borderId="2" xfId="20" applyNumberFormat="1" applyFont="1" applyFill="1" applyBorder="1" applyAlignment="1" applyProtection="1">
      <alignment horizontal="center" vertical="center" wrapText="1"/>
      <protection/>
    </xf>
    <xf numFmtId="0" fontId="2" fillId="3" borderId="1" xfId="20" applyFont="1" applyFill="1" applyBorder="1" applyProtection="1">
      <alignment/>
      <protection locked="0"/>
    </xf>
    <xf numFmtId="0" fontId="2" fillId="0" borderId="1" xfId="20" applyFont="1" applyBorder="1" applyProtection="1">
      <alignment/>
      <protection locked="0"/>
    </xf>
    <xf numFmtId="0" fontId="2" fillId="0" borderId="1" xfId="20" applyFont="1" applyFill="1" applyBorder="1" applyProtection="1">
      <alignment/>
      <protection locked="0"/>
    </xf>
    <xf numFmtId="0" fontId="2" fillId="0" borderId="5" xfId="20" applyFont="1" applyFill="1" applyBorder="1" applyProtection="1">
      <alignment/>
      <protection locked="0"/>
    </xf>
    <xf numFmtId="0" fontId="2" fillId="0" borderId="6" xfId="0" applyFont="1" applyFill="1" applyBorder="1" applyAlignment="1">
      <alignment horizontal="center" vertical="center" wrapText="1"/>
    </xf>
    <xf numFmtId="0" fontId="2" fillId="0" borderId="2" xfId="20" applyFont="1" applyFill="1" applyBorder="1" applyProtection="1">
      <alignment/>
      <protection locked="0"/>
    </xf>
    <xf numFmtId="0" fontId="2" fillId="0" borderId="7" xfId="20" applyFont="1" applyFill="1" applyBorder="1" applyProtection="1">
      <alignment/>
      <protection locked="0"/>
    </xf>
    <xf numFmtId="0" fontId="2" fillId="0" borderId="1" xfId="20" applyFont="1" applyBorder="1" applyAlignment="1" applyProtection="1">
      <alignment horizontal="center" vertical="top"/>
      <protection locked="0"/>
    </xf>
    <xf numFmtId="0" fontId="2" fillId="0" borderId="1" xfId="20" applyFont="1" applyBorder="1" applyAlignment="1" applyProtection="1">
      <alignment horizontal="left" wrapText="1"/>
      <protection locked="0"/>
    </xf>
    <xf numFmtId="0" fontId="2" fillId="0" borderId="1" xfId="20" applyFont="1" applyBorder="1" applyAlignment="1" applyProtection="1">
      <alignment horizontal="center" vertical="top" wrapText="1"/>
      <protection locked="0"/>
    </xf>
    <xf numFmtId="2" fontId="2" fillId="0" borderId="1" xfId="20" applyNumberFormat="1" applyFont="1" applyBorder="1" applyProtection="1">
      <alignment/>
      <protection locked="0"/>
    </xf>
    <xf numFmtId="0" fontId="2" fillId="0" borderId="1" xfId="20" applyFont="1" applyBorder="1" applyAlignment="1" applyProtection="1">
      <alignment wrapText="1"/>
      <protection locked="0"/>
    </xf>
    <xf numFmtId="0" fontId="2" fillId="0" borderId="1" xfId="20" applyFont="1" applyBorder="1" applyAlignment="1" applyProtection="1">
      <alignment horizontal="left" vertical="top" wrapText="1"/>
      <protection locked="0"/>
    </xf>
    <xf numFmtId="2" fontId="2" fillId="0" borderId="1" xfId="20" applyNumberFormat="1" applyFont="1" applyBorder="1" applyAlignment="1" applyProtection="1">
      <alignment horizontal="center" vertical="center" wrapText="1"/>
      <protection locked="0"/>
    </xf>
    <xf numFmtId="0" fontId="2" fillId="0" borderId="3" xfId="20" applyFont="1" applyBorder="1" applyAlignment="1" applyProtection="1">
      <alignment horizontal="center" vertical="top" wrapText="1"/>
      <protection locked="0"/>
    </xf>
    <xf numFmtId="0" fontId="2" fillId="0" borderId="1" xfId="20" applyFont="1" applyBorder="1" applyAlignment="1" applyProtection="1">
      <alignment vertical="top" wrapText="1"/>
      <protection locked="0"/>
    </xf>
    <xf numFmtId="2" fontId="2" fillId="0" borderId="1" xfId="20" applyNumberFormat="1" applyFont="1" applyBorder="1" applyAlignment="1" applyProtection="1">
      <alignment horizontal="center" vertical="center"/>
      <protection locked="0"/>
    </xf>
    <xf numFmtId="0" fontId="2" fillId="0" borderId="1" xfId="20" applyFont="1" applyBorder="1" applyAlignment="1" applyProtection="1">
      <alignment horizontal="center"/>
      <protection locked="0"/>
    </xf>
    <xf numFmtId="0" fontId="2" fillId="0" borderId="0" xfId="20" applyFont="1" applyAlignment="1" applyProtection="1">
      <alignment wrapText="1"/>
      <protection locked="0"/>
    </xf>
    <xf numFmtId="0" fontId="2" fillId="0" borderId="0" xfId="20" applyFont="1" applyAlignment="1" applyProtection="1">
      <alignment horizontal="center"/>
      <protection locked="0"/>
    </xf>
    <xf numFmtId="2" fontId="2" fillId="0" borderId="0" xfId="20" applyNumberFormat="1" applyFont="1" applyAlignment="1" applyProtection="1">
      <alignment horizontal="center" vertical="center"/>
      <protection locked="0"/>
    </xf>
    <xf numFmtId="2" fontId="2" fillId="0" borderId="0" xfId="20" applyNumberFormat="1" applyFont="1" applyProtection="1">
      <alignment/>
      <protection locked="0"/>
    </xf>
    <xf numFmtId="0" fontId="10" fillId="0" borderId="1" xfId="0" applyFont="1" applyFill="1" applyBorder="1" applyAlignment="1">
      <alignment horizontal="center" vertical="center" wrapText="1"/>
    </xf>
    <xf numFmtId="0" fontId="10" fillId="4" borderId="3" xfId="0" applyFont="1" applyFill="1" applyBorder="1" applyAlignment="1">
      <alignment horizontal="center" vertical="top" wrapText="1"/>
    </xf>
    <xf numFmtId="0" fontId="11" fillId="0" borderId="1" xfId="0" applyFont="1" applyBorder="1" applyAlignment="1">
      <alignment horizontal="left" vertical="top" wrapText="1"/>
    </xf>
    <xf numFmtId="0" fontId="10" fillId="0" borderId="2" xfId="0" applyFont="1" applyFill="1" applyBorder="1" applyAlignment="1">
      <alignment horizontal="center" vertical="center" wrapText="1"/>
    </xf>
    <xf numFmtId="0" fontId="10" fillId="4" borderId="4" xfId="0" applyFont="1" applyFill="1" applyBorder="1" applyAlignment="1">
      <alignment horizontal="center" vertical="top" wrapText="1"/>
    </xf>
    <xf numFmtId="0" fontId="10" fillId="4" borderId="1" xfId="0" applyFont="1" applyFill="1" applyBorder="1" applyAlignment="1">
      <alignment horizontal="center" vertical="top" wrapText="1"/>
    </xf>
    <xf numFmtId="0" fontId="3" fillId="2" borderId="1" xfId="20" applyFont="1" applyFill="1" applyBorder="1" applyAlignment="1" applyProtection="1">
      <alignment horizontal="center" vertical="center" wrapText="1"/>
      <protection/>
    </xf>
    <xf numFmtId="0" fontId="3" fillId="0" borderId="1" xfId="0" applyFont="1" applyFill="1" applyBorder="1" applyAlignment="1" applyProtection="1">
      <alignment horizontal="center" vertical="top" wrapText="1"/>
      <protection locked="0"/>
    </xf>
    <xf numFmtId="0" fontId="9" fillId="2" borderId="1" xfId="0" applyFont="1" applyFill="1" applyBorder="1" applyAlignment="1" applyProtection="1">
      <alignment horizontal="center" vertical="center" wrapText="1"/>
      <protection/>
    </xf>
    <xf numFmtId="0" fontId="6" fillId="0" borderId="1" xfId="0" applyFont="1" applyBorder="1" applyAlignment="1" applyProtection="1">
      <alignment horizontal="center" wrapText="1"/>
      <protection locked="0"/>
    </xf>
    <xf numFmtId="0" fontId="5" fillId="0" borderId="1" xfId="0" applyFont="1" applyBorder="1" applyAlignment="1" applyProtection="1">
      <alignment horizontal="center" wrapText="1"/>
      <protection locked="0"/>
    </xf>
    <xf numFmtId="0" fontId="1" fillId="0" borderId="1" xfId="0" applyFont="1" applyBorder="1" applyAlignment="1" applyProtection="1">
      <alignment horizontal="right" vertical="center" wrapText="1"/>
      <protection locked="0"/>
    </xf>
    <xf numFmtId="0" fontId="2" fillId="0" borderId="1" xfId="0" applyFont="1" applyBorder="1" applyAlignment="1" applyProtection="1">
      <alignment horizontal="left" vertical="center" wrapText="1"/>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top" wrapText="1"/>
      <protection locked="0"/>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3" fillId="2" borderId="2"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42"/>
  <sheetViews>
    <sheetView workbookViewId="0" topLeftCell="A28">
      <selection activeCell="C47" sqref="C47"/>
    </sheetView>
  </sheetViews>
  <sheetFormatPr defaultColWidth="9.140625" defaultRowHeight="30" customHeight="1"/>
  <cols>
    <col min="1" max="1" width="5.7109375" style="10" customWidth="1"/>
    <col min="2" max="2" width="4.421875" style="10" customWidth="1"/>
    <col min="3" max="3" width="23.8515625" style="10" customWidth="1"/>
    <col min="4" max="4" width="18.421875" style="10" customWidth="1"/>
    <col min="5" max="5" width="10.57421875" style="10" customWidth="1"/>
    <col min="6" max="6" width="11.28125" style="10" customWidth="1"/>
    <col min="7" max="7" width="10.7109375" style="10" customWidth="1"/>
    <col min="8" max="8" width="81.421875" style="10" customWidth="1"/>
    <col min="9" max="9" width="30.7109375" style="10" customWidth="1"/>
    <col min="10" max="10" width="28.57421875" style="10" customWidth="1"/>
    <col min="11" max="11" width="22.421875" style="10" customWidth="1"/>
    <col min="12" max="16384" width="9.140625" style="10" customWidth="1"/>
  </cols>
  <sheetData>
    <row r="1" spans="3:10" ht="30" customHeight="1">
      <c r="C1" s="73" t="s">
        <v>17</v>
      </c>
      <c r="D1" s="73"/>
      <c r="E1" s="73"/>
      <c r="F1" s="73"/>
      <c r="G1" s="73"/>
      <c r="H1" s="73"/>
      <c r="I1" s="73"/>
      <c r="J1" s="73"/>
    </row>
    <row r="2" spans="4:8" ht="30" customHeight="1">
      <c r="D2" s="74" t="s">
        <v>16</v>
      </c>
      <c r="E2" s="74"/>
      <c r="F2" s="74"/>
      <c r="G2" s="74"/>
      <c r="H2" s="74"/>
    </row>
    <row r="3" spans="1:10" ht="30" customHeight="1">
      <c r="A3" s="75" t="s">
        <v>11</v>
      </c>
      <c r="B3" s="75"/>
      <c r="C3" s="75"/>
      <c r="D3" s="76" t="s">
        <v>31</v>
      </c>
      <c r="E3" s="76"/>
      <c r="F3" s="76"/>
      <c r="G3" s="76"/>
      <c r="H3" s="76"/>
      <c r="I3" s="10" t="s">
        <v>12</v>
      </c>
      <c r="J3" s="10" t="s">
        <v>14</v>
      </c>
    </row>
    <row r="4" spans="1:11" s="9" customFormat="1" ht="30" customHeight="1">
      <c r="A4" s="77" t="s">
        <v>10</v>
      </c>
      <c r="B4" s="77"/>
      <c r="C4" s="77"/>
      <c r="D4" s="78" t="s">
        <v>69</v>
      </c>
      <c r="E4" s="78"/>
      <c r="F4" s="78"/>
      <c r="G4" s="78"/>
      <c r="H4" s="78"/>
      <c r="I4" s="8" t="s">
        <v>13</v>
      </c>
      <c r="J4" s="8" t="s">
        <v>15</v>
      </c>
      <c r="K4" s="13"/>
    </row>
    <row r="5" spans="4:11" s="9" customFormat="1" ht="30" customHeight="1">
      <c r="D5" s="71"/>
      <c r="E5" s="71"/>
      <c r="F5" s="71"/>
      <c r="G5" s="71"/>
      <c r="H5" s="71"/>
      <c r="I5" s="71"/>
      <c r="J5" s="71"/>
      <c r="K5" s="13"/>
    </row>
    <row r="6" spans="1:12" ht="30" customHeight="1">
      <c r="A6" s="11" t="s">
        <v>2</v>
      </c>
      <c r="B6" s="11" t="s">
        <v>0</v>
      </c>
      <c r="C6" s="11" t="s">
        <v>1</v>
      </c>
      <c r="D6" s="12" t="s">
        <v>3</v>
      </c>
      <c r="E6" s="12" t="s">
        <v>4</v>
      </c>
      <c r="F6" s="12" t="s">
        <v>5</v>
      </c>
      <c r="G6" s="12" t="s">
        <v>6</v>
      </c>
      <c r="H6" s="12" t="s">
        <v>7</v>
      </c>
      <c r="I6" s="12" t="s">
        <v>8</v>
      </c>
      <c r="J6" s="12" t="s">
        <v>9</v>
      </c>
      <c r="K6" s="13"/>
      <c r="L6" s="9"/>
    </row>
    <row r="7" spans="1:12" ht="30" customHeight="1">
      <c r="A7" s="12">
        <v>1</v>
      </c>
      <c r="B7" s="72">
        <v>2</v>
      </c>
      <c r="C7" s="72"/>
      <c r="D7" s="72"/>
      <c r="E7" s="12">
        <v>3</v>
      </c>
      <c r="F7" s="12">
        <v>4</v>
      </c>
      <c r="G7" s="12">
        <v>5</v>
      </c>
      <c r="H7" s="12">
        <v>6</v>
      </c>
      <c r="I7" s="12">
        <v>7</v>
      </c>
      <c r="J7" s="12">
        <v>8</v>
      </c>
      <c r="K7" s="13"/>
      <c r="L7" s="9"/>
    </row>
    <row r="8" spans="1:8" ht="30" customHeight="1">
      <c r="A8" s="10" t="s">
        <v>30</v>
      </c>
      <c r="B8" s="10">
        <v>1</v>
      </c>
      <c r="C8" s="10" t="s">
        <v>70</v>
      </c>
      <c r="D8" s="10" t="s">
        <v>32</v>
      </c>
      <c r="H8" s="10" t="s">
        <v>81</v>
      </c>
    </row>
    <row r="9" spans="1:8" ht="30" customHeight="1">
      <c r="A9" s="10" t="s">
        <v>30</v>
      </c>
      <c r="B9" s="10">
        <v>1</v>
      </c>
      <c r="C9" s="10" t="s">
        <v>70</v>
      </c>
      <c r="D9" s="10" t="s">
        <v>33</v>
      </c>
      <c r="H9" s="10" t="s">
        <v>81</v>
      </c>
    </row>
    <row r="10" spans="1:8" ht="30" customHeight="1">
      <c r="A10" s="10" t="s">
        <v>30</v>
      </c>
      <c r="B10" s="10">
        <v>1</v>
      </c>
      <c r="C10" s="10" t="s">
        <v>70</v>
      </c>
      <c r="D10" s="10" t="s">
        <v>34</v>
      </c>
      <c r="H10" s="10" t="s">
        <v>81</v>
      </c>
    </row>
    <row r="11" spans="1:8" ht="30" customHeight="1">
      <c r="A11" s="10" t="s">
        <v>30</v>
      </c>
      <c r="B11" s="10">
        <v>1</v>
      </c>
      <c r="C11" s="10" t="s">
        <v>70</v>
      </c>
      <c r="D11" s="10" t="s">
        <v>71</v>
      </c>
      <c r="H11" s="10" t="s">
        <v>81</v>
      </c>
    </row>
    <row r="12" spans="1:8" ht="30" customHeight="1">
      <c r="A12" s="10" t="s">
        <v>30</v>
      </c>
      <c r="B12" s="10">
        <v>1</v>
      </c>
      <c r="C12" s="10" t="s">
        <v>70</v>
      </c>
      <c r="D12" s="10" t="s">
        <v>72</v>
      </c>
      <c r="H12" s="10" t="s">
        <v>81</v>
      </c>
    </row>
    <row r="13" spans="1:8" ht="30" customHeight="1">
      <c r="A13" s="10" t="s">
        <v>30</v>
      </c>
      <c r="B13" s="10">
        <v>1</v>
      </c>
      <c r="C13" s="10" t="s">
        <v>70</v>
      </c>
      <c r="D13" s="10" t="s">
        <v>35</v>
      </c>
      <c r="H13" s="10" t="s">
        <v>81</v>
      </c>
    </row>
    <row r="14" spans="1:8" ht="30" customHeight="1">
      <c r="A14" s="10" t="s">
        <v>30</v>
      </c>
      <c r="B14" s="10">
        <v>2</v>
      </c>
      <c r="C14" s="10" t="s">
        <v>73</v>
      </c>
      <c r="D14" s="10" t="s">
        <v>39</v>
      </c>
      <c r="H14" s="10" t="s">
        <v>58</v>
      </c>
    </row>
    <row r="15" spans="1:8" ht="30" customHeight="1">
      <c r="A15" s="10" t="s">
        <v>30</v>
      </c>
      <c r="B15" s="10">
        <v>2</v>
      </c>
      <c r="C15" s="10" t="s">
        <v>73</v>
      </c>
      <c r="D15" s="10" t="s">
        <v>40</v>
      </c>
      <c r="H15" s="10" t="s">
        <v>58</v>
      </c>
    </row>
    <row r="16" spans="1:8" ht="30" customHeight="1">
      <c r="A16" s="10" t="s">
        <v>30</v>
      </c>
      <c r="B16" s="10">
        <v>2</v>
      </c>
      <c r="C16" s="10" t="s">
        <v>73</v>
      </c>
      <c r="D16" s="10" t="s">
        <v>41</v>
      </c>
      <c r="H16" s="10" t="s">
        <v>58</v>
      </c>
    </row>
    <row r="17" spans="1:8" ht="30" customHeight="1">
      <c r="A17" s="10" t="s">
        <v>30</v>
      </c>
      <c r="B17" s="10">
        <v>3</v>
      </c>
      <c r="C17" s="10" t="s">
        <v>42</v>
      </c>
      <c r="D17" s="10" t="s">
        <v>42</v>
      </c>
      <c r="H17" s="10" t="s">
        <v>59</v>
      </c>
    </row>
    <row r="18" spans="1:8" ht="30" customHeight="1">
      <c r="A18" s="10" t="s">
        <v>30</v>
      </c>
      <c r="B18" s="10">
        <v>4</v>
      </c>
      <c r="C18" s="10" t="s">
        <v>43</v>
      </c>
      <c r="D18" s="10" t="s">
        <v>43</v>
      </c>
      <c r="H18" s="10" t="s">
        <v>59</v>
      </c>
    </row>
    <row r="19" spans="1:8" ht="30" customHeight="1">
      <c r="A19" s="10" t="s">
        <v>30</v>
      </c>
      <c r="B19" s="10">
        <v>5</v>
      </c>
      <c r="C19" s="10" t="s">
        <v>44</v>
      </c>
      <c r="D19" s="10" t="s">
        <v>44</v>
      </c>
      <c r="H19" s="10" t="s">
        <v>82</v>
      </c>
    </row>
    <row r="20" spans="1:8" ht="30" customHeight="1">
      <c r="A20" s="10" t="s">
        <v>30</v>
      </c>
      <c r="B20" s="10">
        <v>6</v>
      </c>
      <c r="C20" s="10" t="s">
        <v>75</v>
      </c>
      <c r="D20" s="10" t="s">
        <v>75</v>
      </c>
      <c r="H20" s="10" t="s">
        <v>82</v>
      </c>
    </row>
    <row r="21" spans="1:8" ht="30" customHeight="1">
      <c r="A21" s="10" t="s">
        <v>30</v>
      </c>
      <c r="B21" s="10">
        <v>7</v>
      </c>
      <c r="C21" s="10" t="s">
        <v>61</v>
      </c>
      <c r="D21" s="10" t="s">
        <v>61</v>
      </c>
      <c r="H21" s="10" t="s">
        <v>82</v>
      </c>
    </row>
    <row r="22" spans="1:8" ht="30" customHeight="1">
      <c r="A22" s="10" t="s">
        <v>30</v>
      </c>
      <c r="B22" s="10">
        <v>8</v>
      </c>
      <c r="C22" s="10" t="s">
        <v>76</v>
      </c>
      <c r="D22" s="10" t="s">
        <v>76</v>
      </c>
      <c r="H22" s="10" t="s">
        <v>83</v>
      </c>
    </row>
    <row r="23" spans="1:8" ht="30" customHeight="1">
      <c r="A23" s="10" t="s">
        <v>30</v>
      </c>
      <c r="B23" s="10">
        <v>9</v>
      </c>
      <c r="C23" s="10" t="s">
        <v>77</v>
      </c>
      <c r="D23" s="10" t="s">
        <v>77</v>
      </c>
      <c r="H23" s="10" t="s">
        <v>84</v>
      </c>
    </row>
    <row r="24" spans="1:8" ht="30" customHeight="1">
      <c r="A24" s="10" t="s">
        <v>30</v>
      </c>
      <c r="B24" s="10">
        <v>10</v>
      </c>
      <c r="C24" s="10" t="s">
        <v>79</v>
      </c>
      <c r="D24" s="10" t="s">
        <v>79</v>
      </c>
      <c r="H24" s="10" t="s">
        <v>85</v>
      </c>
    </row>
    <row r="25" spans="1:8" ht="30" customHeight="1">
      <c r="A25" s="10" t="s">
        <v>30</v>
      </c>
      <c r="B25" s="10">
        <v>11</v>
      </c>
      <c r="C25" s="10" t="s">
        <v>45</v>
      </c>
      <c r="D25" s="10" t="s">
        <v>45</v>
      </c>
      <c r="H25" s="10" t="s">
        <v>86</v>
      </c>
    </row>
    <row r="26" spans="1:8" ht="30" customHeight="1">
      <c r="A26" s="10" t="s">
        <v>30</v>
      </c>
      <c r="B26" s="10">
        <v>12</v>
      </c>
      <c r="C26" s="10" t="s">
        <v>46</v>
      </c>
      <c r="D26" s="10" t="s">
        <v>46</v>
      </c>
      <c r="H26" s="10" t="s">
        <v>87</v>
      </c>
    </row>
    <row r="27" spans="1:8" ht="30" customHeight="1">
      <c r="A27" s="10" t="s">
        <v>30</v>
      </c>
      <c r="B27" s="10">
        <v>13</v>
      </c>
      <c r="C27" s="10" t="s">
        <v>47</v>
      </c>
      <c r="D27" s="10" t="s">
        <v>47</v>
      </c>
      <c r="H27" s="10" t="s">
        <v>88</v>
      </c>
    </row>
    <row r="28" spans="1:8" ht="30" customHeight="1">
      <c r="A28" s="10" t="s">
        <v>30</v>
      </c>
      <c r="B28" s="10">
        <v>14</v>
      </c>
      <c r="C28" s="10" t="s">
        <v>48</v>
      </c>
      <c r="D28" s="10" t="s">
        <v>48</v>
      </c>
      <c r="H28" s="10" t="s">
        <v>89</v>
      </c>
    </row>
    <row r="29" spans="1:8" ht="30" customHeight="1">
      <c r="A29" s="10" t="s">
        <v>30</v>
      </c>
      <c r="B29" s="10">
        <v>15</v>
      </c>
      <c r="C29" s="10" t="s">
        <v>62</v>
      </c>
      <c r="D29" s="10" t="s">
        <v>62</v>
      </c>
      <c r="H29" s="10" t="s">
        <v>90</v>
      </c>
    </row>
    <row r="30" spans="1:8" ht="30" customHeight="1">
      <c r="A30" s="10" t="s">
        <v>30</v>
      </c>
      <c r="B30" s="10">
        <v>16</v>
      </c>
      <c r="C30" s="10" t="s">
        <v>49</v>
      </c>
      <c r="D30" s="10" t="s">
        <v>49</v>
      </c>
      <c r="H30" s="10" t="s">
        <v>91</v>
      </c>
    </row>
    <row r="31" spans="1:8" ht="30" customHeight="1">
      <c r="A31" s="10" t="s">
        <v>30</v>
      </c>
      <c r="B31" s="10">
        <v>17</v>
      </c>
      <c r="C31" s="10" t="s">
        <v>50</v>
      </c>
      <c r="D31" s="10" t="s">
        <v>50</v>
      </c>
      <c r="H31" s="10" t="s">
        <v>92</v>
      </c>
    </row>
    <row r="32" spans="1:8" ht="30" customHeight="1">
      <c r="A32" s="10" t="s">
        <v>30</v>
      </c>
      <c r="B32" s="10">
        <v>18</v>
      </c>
      <c r="C32" s="10" t="s">
        <v>51</v>
      </c>
      <c r="D32" s="10" t="s">
        <v>51</v>
      </c>
      <c r="H32" s="10" t="s">
        <v>63</v>
      </c>
    </row>
    <row r="33" spans="1:8" ht="30" customHeight="1">
      <c r="A33" s="10" t="s">
        <v>30</v>
      </c>
      <c r="B33" s="10">
        <v>19</v>
      </c>
      <c r="C33" s="10" t="s">
        <v>52</v>
      </c>
      <c r="D33" s="10" t="s">
        <v>52</v>
      </c>
      <c r="H33" s="10" t="s">
        <v>93</v>
      </c>
    </row>
    <row r="34" spans="1:8" ht="30" customHeight="1">
      <c r="A34" s="10" t="s">
        <v>30</v>
      </c>
      <c r="B34" s="10">
        <v>20</v>
      </c>
      <c r="C34" s="10" t="s">
        <v>53</v>
      </c>
      <c r="D34" s="10" t="s">
        <v>53</v>
      </c>
      <c r="H34" s="10" t="s">
        <v>94</v>
      </c>
    </row>
    <row r="35" spans="1:8" ht="30" customHeight="1">
      <c r="A35" s="10" t="s">
        <v>30</v>
      </c>
      <c r="B35" s="10">
        <v>21</v>
      </c>
      <c r="C35" s="10" t="s">
        <v>64</v>
      </c>
      <c r="D35" s="10" t="s">
        <v>64</v>
      </c>
      <c r="H35" s="10" t="s">
        <v>95</v>
      </c>
    </row>
    <row r="36" spans="1:8" ht="30" customHeight="1">
      <c r="A36" s="10" t="s">
        <v>30</v>
      </c>
      <c r="B36" s="10">
        <v>22</v>
      </c>
      <c r="C36" s="10" t="s">
        <v>80</v>
      </c>
      <c r="D36" s="10" t="s">
        <v>80</v>
      </c>
      <c r="H36" s="10" t="s">
        <v>96</v>
      </c>
    </row>
    <row r="37" spans="1:8" ht="30" customHeight="1">
      <c r="A37" s="10" t="s">
        <v>30</v>
      </c>
      <c r="B37" s="10">
        <v>23</v>
      </c>
      <c r="C37" s="10" t="s">
        <v>65</v>
      </c>
      <c r="D37" s="10" t="s">
        <v>65</v>
      </c>
      <c r="H37" s="10" t="s">
        <v>97</v>
      </c>
    </row>
    <row r="38" spans="1:8" ht="30" customHeight="1">
      <c r="A38" s="10" t="s">
        <v>30</v>
      </c>
      <c r="B38" s="10">
        <v>24</v>
      </c>
      <c r="C38" s="10" t="s">
        <v>66</v>
      </c>
      <c r="D38" s="10" t="s">
        <v>66</v>
      </c>
      <c r="H38" s="10" t="s">
        <v>98</v>
      </c>
    </row>
    <row r="39" spans="1:8" ht="30" customHeight="1">
      <c r="A39" s="10" t="s">
        <v>30</v>
      </c>
      <c r="B39" s="10">
        <v>25</v>
      </c>
      <c r="C39" s="10" t="s">
        <v>54</v>
      </c>
      <c r="D39" s="10" t="s">
        <v>54</v>
      </c>
      <c r="H39" s="10" t="s">
        <v>99</v>
      </c>
    </row>
    <row r="40" spans="1:8" ht="30" customHeight="1">
      <c r="A40" s="10" t="s">
        <v>30</v>
      </c>
      <c r="B40" s="10">
        <v>26</v>
      </c>
      <c r="C40" s="10" t="s">
        <v>55</v>
      </c>
      <c r="D40" s="10" t="s">
        <v>55</v>
      </c>
      <c r="H40" s="10" t="s">
        <v>99</v>
      </c>
    </row>
    <row r="41" spans="1:8" ht="30" customHeight="1">
      <c r="A41" s="10" t="s">
        <v>30</v>
      </c>
      <c r="B41" s="10">
        <v>27</v>
      </c>
      <c r="C41" s="10" t="s">
        <v>57</v>
      </c>
      <c r="D41" s="10" t="s">
        <v>57</v>
      </c>
      <c r="H41" s="10" t="s">
        <v>100</v>
      </c>
    </row>
    <row r="42" spans="1:8" ht="30" customHeight="1">
      <c r="A42" s="10" t="s">
        <v>30</v>
      </c>
      <c r="B42" s="10">
        <v>28</v>
      </c>
      <c r="C42" s="10" t="s">
        <v>56</v>
      </c>
      <c r="D42" s="10" t="s">
        <v>56</v>
      </c>
      <c r="H42" s="10" t="s">
        <v>101</v>
      </c>
    </row>
  </sheetData>
  <autoFilter ref="A6:K7"/>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Width="0" fitToHeight="1" horizontalDpi="600" verticalDpi="600" orientation="landscape" scale="36"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tabSelected="1" workbookViewId="0" topLeftCell="H1">
      <selection activeCell="D24" sqref="D24"/>
    </sheetView>
  </sheetViews>
  <sheetFormatPr defaultColWidth="9.140625" defaultRowHeight="12.75"/>
  <cols>
    <col min="1" max="1" width="3.421875" style="24" customWidth="1"/>
    <col min="2" max="2" width="5.7109375" style="24" customWidth="1"/>
    <col min="3" max="3" width="4.421875" style="25" customWidth="1"/>
    <col min="4" max="4" width="40.7109375" style="60" customWidth="1"/>
    <col min="5" max="5" width="47.28125" style="60" customWidth="1"/>
    <col min="6" max="6" width="8.7109375" style="61" customWidth="1"/>
    <col min="7" max="7" width="14.7109375" style="62" customWidth="1"/>
    <col min="8" max="8" width="18.28125" style="24" customWidth="1"/>
    <col min="9" max="9" width="20.57421875" style="24" customWidth="1"/>
    <col min="10" max="10" width="19.28125" style="24" customWidth="1"/>
    <col min="11" max="11" width="25.28125" style="24" customWidth="1"/>
    <col min="12" max="12" width="30.00390625" style="24" customWidth="1"/>
    <col min="13" max="13" width="13.8515625" style="24" customWidth="1"/>
    <col min="14" max="16384" width="9.140625" style="24" customWidth="1"/>
  </cols>
  <sheetData>
    <row r="1" spans="4:12" ht="12.75">
      <c r="D1" s="82" t="s">
        <v>20</v>
      </c>
      <c r="E1" s="82"/>
      <c r="F1" s="82"/>
      <c r="G1" s="82"/>
      <c r="H1" s="82"/>
      <c r="I1" s="82"/>
      <c r="J1" s="82"/>
      <c r="K1" s="82"/>
      <c r="L1" s="82"/>
    </row>
    <row r="2" spans="4:11" ht="12.75">
      <c r="D2" s="83" t="s">
        <v>21</v>
      </c>
      <c r="E2" s="83"/>
      <c r="F2" s="83"/>
      <c r="G2" s="83"/>
      <c r="H2" s="83"/>
      <c r="I2" s="83"/>
      <c r="J2" s="83"/>
      <c r="K2" s="26"/>
    </row>
    <row r="3" spans="2:12" ht="12.75">
      <c r="B3" s="84" t="s">
        <v>11</v>
      </c>
      <c r="C3" s="84"/>
      <c r="D3" s="84"/>
      <c r="E3" s="85" t="s">
        <v>31</v>
      </c>
      <c r="F3" s="85"/>
      <c r="G3" s="85"/>
      <c r="H3" s="85"/>
      <c r="I3" s="85"/>
      <c r="K3" s="24" t="s">
        <v>12</v>
      </c>
      <c r="L3" s="24" t="s">
        <v>14</v>
      </c>
    </row>
    <row r="4" spans="1:12" s="29" customFormat="1" ht="30" customHeight="1">
      <c r="A4" s="27"/>
      <c r="B4" s="86" t="s">
        <v>10</v>
      </c>
      <c r="C4" s="86"/>
      <c r="D4" s="86"/>
      <c r="E4" s="87" t="s">
        <v>69</v>
      </c>
      <c r="F4" s="87"/>
      <c r="G4" s="87"/>
      <c r="H4" s="87"/>
      <c r="I4" s="87"/>
      <c r="J4" s="87"/>
      <c r="K4" s="28" t="s">
        <v>13</v>
      </c>
      <c r="L4" s="28" t="s">
        <v>15</v>
      </c>
    </row>
    <row r="5" spans="1:12" s="30" customFormat="1" ht="30.75" customHeight="1">
      <c r="A5" s="27"/>
      <c r="C5" s="31"/>
      <c r="D5" s="29"/>
      <c r="E5" s="79"/>
      <c r="F5" s="79"/>
      <c r="G5" s="79"/>
      <c r="H5" s="79"/>
      <c r="I5" s="79"/>
      <c r="J5" s="79"/>
      <c r="K5" s="79"/>
      <c r="L5" s="79"/>
    </row>
    <row r="6" spans="1:13" ht="43.5" customHeight="1">
      <c r="A6" s="32"/>
      <c r="B6" s="33" t="s">
        <v>2</v>
      </c>
      <c r="C6" s="34" t="s">
        <v>0</v>
      </c>
      <c r="D6" s="33" t="s">
        <v>1</v>
      </c>
      <c r="E6" s="70" t="s">
        <v>3</v>
      </c>
      <c r="F6" s="35" t="s">
        <v>22</v>
      </c>
      <c r="G6" s="36" t="s">
        <v>23</v>
      </c>
      <c r="H6" s="35" t="s">
        <v>24</v>
      </c>
      <c r="I6" s="35" t="s">
        <v>25</v>
      </c>
      <c r="J6" s="37" t="s">
        <v>26</v>
      </c>
      <c r="K6" s="37" t="s">
        <v>27</v>
      </c>
      <c r="L6" s="38" t="s">
        <v>28</v>
      </c>
      <c r="M6" s="39" t="s">
        <v>67</v>
      </c>
    </row>
    <row r="7" spans="1:13" ht="20.1" customHeight="1">
      <c r="A7" s="32"/>
      <c r="B7" s="35">
        <v>1</v>
      </c>
      <c r="C7" s="80">
        <v>2</v>
      </c>
      <c r="D7" s="81"/>
      <c r="E7" s="81"/>
      <c r="F7" s="40">
        <v>3</v>
      </c>
      <c r="G7" s="41">
        <v>4</v>
      </c>
      <c r="H7" s="40">
        <v>5</v>
      </c>
      <c r="I7" s="35">
        <v>6</v>
      </c>
      <c r="J7" s="35">
        <v>7</v>
      </c>
      <c r="K7" s="35">
        <v>8</v>
      </c>
      <c r="L7" s="38">
        <v>9</v>
      </c>
      <c r="M7" s="42"/>
    </row>
    <row r="8" spans="1:13" ht="20.1" customHeight="1">
      <c r="A8" s="43"/>
      <c r="B8" s="64" t="s">
        <v>30</v>
      </c>
      <c r="C8" s="65">
        <v>1</v>
      </c>
      <c r="D8" s="66" t="s">
        <v>70</v>
      </c>
      <c r="E8" s="22" t="s">
        <v>32</v>
      </c>
      <c r="F8" s="15" t="s">
        <v>36</v>
      </c>
      <c r="G8" s="14">
        <v>30</v>
      </c>
      <c r="H8" s="44"/>
      <c r="I8" s="45"/>
      <c r="J8" s="44"/>
      <c r="K8" s="44"/>
      <c r="L8" s="46" t="s">
        <v>103</v>
      </c>
      <c r="M8" s="43">
        <v>446917.6</v>
      </c>
    </row>
    <row r="9" spans="1:13" ht="20.1" customHeight="1">
      <c r="A9" s="43"/>
      <c r="B9" s="64" t="s">
        <v>30</v>
      </c>
      <c r="C9" s="65">
        <v>1</v>
      </c>
      <c r="D9" s="66" t="s">
        <v>70</v>
      </c>
      <c r="E9" s="22" t="s">
        <v>33</v>
      </c>
      <c r="F9" s="15" t="s">
        <v>36</v>
      </c>
      <c r="G9" s="14">
        <v>10</v>
      </c>
      <c r="H9" s="44"/>
      <c r="I9" s="45"/>
      <c r="J9" s="44"/>
      <c r="K9" s="44"/>
      <c r="L9" s="46"/>
      <c r="M9" s="43"/>
    </row>
    <row r="10" spans="1:13" ht="20.1" customHeight="1">
      <c r="A10" s="43"/>
      <c r="B10" s="67" t="s">
        <v>30</v>
      </c>
      <c r="C10" s="68">
        <v>1</v>
      </c>
      <c r="D10" s="66" t="s">
        <v>70</v>
      </c>
      <c r="E10" s="23" t="s">
        <v>34</v>
      </c>
      <c r="F10" s="16" t="s">
        <v>37</v>
      </c>
      <c r="G10" s="18">
        <v>2</v>
      </c>
      <c r="H10" s="47"/>
      <c r="I10" s="48" t="s">
        <v>60</v>
      </c>
      <c r="J10" s="47"/>
      <c r="K10" s="47"/>
      <c r="L10" s="46"/>
      <c r="M10" s="43"/>
    </row>
    <row r="11" spans="1:13" ht="20.1" customHeight="1">
      <c r="A11" s="43"/>
      <c r="B11" s="64" t="s">
        <v>30</v>
      </c>
      <c r="C11" s="69">
        <v>1</v>
      </c>
      <c r="D11" s="66" t="s">
        <v>70</v>
      </c>
      <c r="E11" s="21" t="s">
        <v>71</v>
      </c>
      <c r="F11" s="15" t="s">
        <v>37</v>
      </c>
      <c r="G11" s="14">
        <v>3</v>
      </c>
      <c r="H11" s="44"/>
      <c r="I11" s="44" t="s">
        <v>60</v>
      </c>
      <c r="J11" s="44"/>
      <c r="K11" s="44"/>
      <c r="L11" s="46"/>
      <c r="M11" s="43"/>
    </row>
    <row r="12" spans="1:13" ht="20.1" customHeight="1">
      <c r="A12" s="43"/>
      <c r="B12" s="64" t="s">
        <v>30</v>
      </c>
      <c r="C12" s="69">
        <v>1</v>
      </c>
      <c r="D12" s="66" t="s">
        <v>70</v>
      </c>
      <c r="E12" s="21" t="s">
        <v>72</v>
      </c>
      <c r="F12" s="15" t="s">
        <v>36</v>
      </c>
      <c r="G12" s="14">
        <v>3</v>
      </c>
      <c r="H12" s="44"/>
      <c r="I12" s="44"/>
      <c r="J12" s="44"/>
      <c r="K12" s="44"/>
      <c r="L12" s="46"/>
      <c r="M12" s="43"/>
    </row>
    <row r="13" spans="2:13" ht="20.1" customHeight="1">
      <c r="B13" s="64" t="s">
        <v>30</v>
      </c>
      <c r="C13" s="49">
        <v>1</v>
      </c>
      <c r="D13" s="66" t="s">
        <v>70</v>
      </c>
      <c r="E13" s="21" t="s">
        <v>35</v>
      </c>
      <c r="F13" s="15" t="s">
        <v>38</v>
      </c>
      <c r="G13" s="14">
        <v>10</v>
      </c>
      <c r="H13" s="43"/>
      <c r="I13" s="43"/>
      <c r="J13" s="43"/>
      <c r="K13" s="43"/>
      <c r="L13" s="46"/>
      <c r="M13" s="43"/>
    </row>
    <row r="14" spans="2:13" ht="34.5" customHeight="1">
      <c r="B14" s="64" t="s">
        <v>30</v>
      </c>
      <c r="C14" s="49">
        <v>2</v>
      </c>
      <c r="D14" s="50" t="s">
        <v>73</v>
      </c>
      <c r="E14" s="20" t="s">
        <v>39</v>
      </c>
      <c r="F14" s="15" t="s">
        <v>74</v>
      </c>
      <c r="G14" s="15">
        <v>900</v>
      </c>
      <c r="H14" s="43"/>
      <c r="I14" s="43"/>
      <c r="J14" s="43"/>
      <c r="K14" s="43"/>
      <c r="L14" s="51" t="s">
        <v>104</v>
      </c>
      <c r="M14" s="52">
        <v>3698379.68</v>
      </c>
    </row>
    <row r="15" spans="2:13" ht="20.1" customHeight="1">
      <c r="B15" s="64" t="s">
        <v>30</v>
      </c>
      <c r="C15" s="49">
        <v>2</v>
      </c>
      <c r="D15" s="50" t="s">
        <v>73</v>
      </c>
      <c r="E15" s="20" t="s">
        <v>40</v>
      </c>
      <c r="F15" s="15" t="s">
        <v>74</v>
      </c>
      <c r="G15" s="15">
        <v>60</v>
      </c>
      <c r="H15" s="43"/>
      <c r="I15" s="43"/>
      <c r="J15" s="43"/>
      <c r="K15" s="43"/>
      <c r="L15" s="51"/>
      <c r="M15" s="43"/>
    </row>
    <row r="16" spans="2:13" ht="20.1" customHeight="1">
      <c r="B16" s="64" t="s">
        <v>30</v>
      </c>
      <c r="C16" s="49">
        <v>2</v>
      </c>
      <c r="D16" s="50" t="s">
        <v>73</v>
      </c>
      <c r="E16" s="20" t="s">
        <v>41</v>
      </c>
      <c r="F16" s="15" t="s">
        <v>74</v>
      </c>
      <c r="G16" s="15">
        <v>8</v>
      </c>
      <c r="H16" s="43"/>
      <c r="I16" s="43"/>
      <c r="J16" s="43"/>
      <c r="K16" s="43"/>
      <c r="L16" s="51"/>
      <c r="M16" s="43"/>
    </row>
    <row r="17" spans="2:13" ht="20.1" customHeight="1">
      <c r="B17" s="64" t="s">
        <v>30</v>
      </c>
      <c r="C17" s="49">
        <v>3</v>
      </c>
      <c r="D17" s="21" t="s">
        <v>42</v>
      </c>
      <c r="E17" s="21" t="s">
        <v>42</v>
      </c>
      <c r="F17" s="14" t="s">
        <v>78</v>
      </c>
      <c r="G17" s="17">
        <v>12768</v>
      </c>
      <c r="H17" s="43"/>
      <c r="I17" s="43"/>
      <c r="J17" s="43"/>
      <c r="K17" s="43"/>
      <c r="L17" s="46" t="s">
        <v>105</v>
      </c>
      <c r="M17" s="52">
        <v>7788.48</v>
      </c>
    </row>
    <row r="18" spans="2:13" ht="20.1" customHeight="1">
      <c r="B18" s="64" t="s">
        <v>30</v>
      </c>
      <c r="C18" s="49">
        <v>4</v>
      </c>
      <c r="D18" s="21" t="s">
        <v>43</v>
      </c>
      <c r="E18" s="21" t="s">
        <v>43</v>
      </c>
      <c r="F18" s="14" t="s">
        <v>78</v>
      </c>
      <c r="G18" s="17">
        <v>10752</v>
      </c>
      <c r="H18" s="43"/>
      <c r="I18" s="43"/>
      <c r="J18" s="43"/>
      <c r="K18" s="43"/>
      <c r="L18" s="46" t="s">
        <v>105</v>
      </c>
      <c r="M18" s="52">
        <v>6988.8</v>
      </c>
    </row>
    <row r="19" spans="2:13" ht="20.1" customHeight="1">
      <c r="B19" s="64" t="s">
        <v>30</v>
      </c>
      <c r="C19" s="49">
        <v>5</v>
      </c>
      <c r="D19" s="21" t="s">
        <v>44</v>
      </c>
      <c r="E19" s="21" t="s">
        <v>44</v>
      </c>
      <c r="F19" s="14" t="s">
        <v>78</v>
      </c>
      <c r="G19" s="14">
        <v>700</v>
      </c>
      <c r="H19" s="43"/>
      <c r="I19" s="43"/>
      <c r="J19" s="43"/>
      <c r="K19" s="43"/>
      <c r="L19" s="46" t="s">
        <v>105</v>
      </c>
      <c r="M19" s="52">
        <v>728</v>
      </c>
    </row>
    <row r="20" spans="2:13" ht="20.1" customHeight="1">
      <c r="B20" s="64" t="s">
        <v>30</v>
      </c>
      <c r="C20" s="49">
        <v>6</v>
      </c>
      <c r="D20" s="21" t="s">
        <v>75</v>
      </c>
      <c r="E20" s="21" t="s">
        <v>75</v>
      </c>
      <c r="F20" s="14" t="s">
        <v>78</v>
      </c>
      <c r="G20" s="17">
        <v>4000</v>
      </c>
      <c r="H20" s="43"/>
      <c r="I20" s="43"/>
      <c r="J20" s="43"/>
      <c r="K20" s="43"/>
      <c r="L20" s="46" t="s">
        <v>105</v>
      </c>
      <c r="M20" s="52">
        <v>4160</v>
      </c>
    </row>
    <row r="21" spans="2:13" ht="20.1" customHeight="1">
      <c r="B21" s="64" t="s">
        <v>30</v>
      </c>
      <c r="C21" s="49">
        <v>7</v>
      </c>
      <c r="D21" s="21" t="s">
        <v>61</v>
      </c>
      <c r="E21" s="21" t="s">
        <v>61</v>
      </c>
      <c r="F21" s="14" t="s">
        <v>78</v>
      </c>
      <c r="G21" s="17">
        <v>10000</v>
      </c>
      <c r="H21" s="43"/>
      <c r="I21" s="43"/>
      <c r="J21" s="43"/>
      <c r="K21" s="43"/>
      <c r="L21" s="46" t="s">
        <v>105</v>
      </c>
      <c r="M21" s="52">
        <v>14800</v>
      </c>
    </row>
    <row r="22" spans="2:13" ht="20.1" customHeight="1">
      <c r="B22" s="64" t="s">
        <v>30</v>
      </c>
      <c r="C22" s="49">
        <v>8</v>
      </c>
      <c r="D22" s="21" t="s">
        <v>76</v>
      </c>
      <c r="E22" s="21" t="s">
        <v>76</v>
      </c>
      <c r="F22" s="14" t="s">
        <v>78</v>
      </c>
      <c r="G22" s="17">
        <v>1000</v>
      </c>
      <c r="H22" s="43"/>
      <c r="I22" s="43"/>
      <c r="J22" s="43"/>
      <c r="K22" s="43"/>
      <c r="L22" s="46" t="s">
        <v>105</v>
      </c>
      <c r="M22" s="52">
        <v>1750</v>
      </c>
    </row>
    <row r="23" spans="2:13" ht="20.1" customHeight="1">
      <c r="B23" s="64" t="s">
        <v>30</v>
      </c>
      <c r="C23" s="49">
        <v>9</v>
      </c>
      <c r="D23" s="21" t="s">
        <v>77</v>
      </c>
      <c r="E23" s="21" t="s">
        <v>77</v>
      </c>
      <c r="F23" s="14" t="s">
        <v>78</v>
      </c>
      <c r="G23" s="14">
        <v>1000</v>
      </c>
      <c r="H23" s="43"/>
      <c r="I23" s="43"/>
      <c r="J23" s="43"/>
      <c r="K23" s="43"/>
      <c r="L23" s="46" t="s">
        <v>105</v>
      </c>
      <c r="M23" s="52">
        <v>1100</v>
      </c>
    </row>
    <row r="24" spans="2:13" ht="20.1" customHeight="1">
      <c r="B24" s="64" t="s">
        <v>30</v>
      </c>
      <c r="C24" s="49">
        <v>10</v>
      </c>
      <c r="D24" s="21" t="s">
        <v>79</v>
      </c>
      <c r="E24" s="21" t="s">
        <v>79</v>
      </c>
      <c r="F24" s="14" t="s">
        <v>102</v>
      </c>
      <c r="G24" s="17">
        <v>157000</v>
      </c>
      <c r="H24" s="43"/>
      <c r="I24" s="43"/>
      <c r="J24" s="43"/>
      <c r="K24" s="43"/>
      <c r="L24" s="46" t="s">
        <v>106</v>
      </c>
      <c r="M24" s="52">
        <v>3659670</v>
      </c>
    </row>
    <row r="25" spans="2:13" ht="20.1" customHeight="1">
      <c r="B25" s="64" t="s">
        <v>30</v>
      </c>
      <c r="C25" s="49">
        <v>11</v>
      </c>
      <c r="D25" s="21" t="s">
        <v>45</v>
      </c>
      <c r="E25" s="21" t="s">
        <v>45</v>
      </c>
      <c r="F25" s="14" t="s">
        <v>102</v>
      </c>
      <c r="G25" s="17">
        <v>80000</v>
      </c>
      <c r="H25" s="43"/>
      <c r="I25" s="43"/>
      <c r="J25" s="43"/>
      <c r="K25" s="43"/>
      <c r="L25" s="46" t="s">
        <v>106</v>
      </c>
      <c r="M25" s="52">
        <v>808800</v>
      </c>
    </row>
    <row r="26" spans="2:13" ht="50.25" customHeight="1">
      <c r="B26" s="64" t="s">
        <v>30</v>
      </c>
      <c r="C26" s="51">
        <v>12</v>
      </c>
      <c r="D26" s="21" t="s">
        <v>46</v>
      </c>
      <c r="E26" s="21" t="s">
        <v>46</v>
      </c>
      <c r="F26" s="14" t="s">
        <v>102</v>
      </c>
      <c r="G26" s="17">
        <v>2000</v>
      </c>
      <c r="H26" s="53"/>
      <c r="I26" s="43"/>
      <c r="J26" s="43"/>
      <c r="K26" s="43"/>
      <c r="L26" s="46" t="s">
        <v>106</v>
      </c>
      <c r="M26" s="52">
        <v>77620</v>
      </c>
    </row>
    <row r="27" spans="2:13" ht="37.5" customHeight="1">
      <c r="B27" s="64" t="s">
        <v>30</v>
      </c>
      <c r="C27" s="51">
        <v>13</v>
      </c>
      <c r="D27" s="54" t="s">
        <v>47</v>
      </c>
      <c r="E27" s="54" t="s">
        <v>47</v>
      </c>
      <c r="F27" s="14" t="s">
        <v>102</v>
      </c>
      <c r="G27" s="55">
        <v>1000</v>
      </c>
      <c r="H27" s="53"/>
      <c r="I27" s="43"/>
      <c r="J27" s="43"/>
      <c r="K27" s="43"/>
      <c r="L27" s="46" t="s">
        <v>106</v>
      </c>
      <c r="M27" s="52">
        <v>43100</v>
      </c>
    </row>
    <row r="28" spans="2:13" ht="44.25" customHeight="1">
      <c r="B28" s="64" t="s">
        <v>30</v>
      </c>
      <c r="C28" s="51">
        <v>14</v>
      </c>
      <c r="D28" s="54" t="s">
        <v>48</v>
      </c>
      <c r="E28" s="54" t="s">
        <v>48</v>
      </c>
      <c r="F28" s="14" t="s">
        <v>102</v>
      </c>
      <c r="G28" s="55">
        <v>200</v>
      </c>
      <c r="H28" s="53"/>
      <c r="I28" s="43"/>
      <c r="J28" s="43"/>
      <c r="K28" s="43"/>
      <c r="L28" s="46" t="s">
        <v>106</v>
      </c>
      <c r="M28" s="52">
        <v>105616.00000000001</v>
      </c>
    </row>
    <row r="29" spans="2:13" ht="60" customHeight="1">
      <c r="B29" s="64" t="s">
        <v>30</v>
      </c>
      <c r="C29" s="51">
        <v>15</v>
      </c>
      <c r="D29" s="54" t="s">
        <v>62</v>
      </c>
      <c r="E29" s="54" t="s">
        <v>62</v>
      </c>
      <c r="F29" s="14" t="s">
        <v>102</v>
      </c>
      <c r="G29" s="55">
        <v>1000</v>
      </c>
      <c r="H29" s="53"/>
      <c r="I29" s="43"/>
      <c r="J29" s="43"/>
      <c r="K29" s="43"/>
      <c r="L29" s="46" t="s">
        <v>108</v>
      </c>
      <c r="M29" s="52">
        <v>204800</v>
      </c>
    </row>
    <row r="30" spans="2:13" ht="49.5" customHeight="1">
      <c r="B30" s="64" t="s">
        <v>30</v>
      </c>
      <c r="C30" s="51">
        <v>16</v>
      </c>
      <c r="D30" s="54" t="s">
        <v>49</v>
      </c>
      <c r="E30" s="54" t="s">
        <v>49</v>
      </c>
      <c r="F30" s="14" t="s">
        <v>102</v>
      </c>
      <c r="G30" s="55">
        <v>9280</v>
      </c>
      <c r="H30" s="53"/>
      <c r="I30" s="43"/>
      <c r="J30" s="43"/>
      <c r="K30" s="43"/>
      <c r="L30" s="46" t="s">
        <v>106</v>
      </c>
      <c r="M30" s="52">
        <v>194880</v>
      </c>
    </row>
    <row r="31" spans="2:13" ht="42.75" customHeight="1">
      <c r="B31" s="64" t="s">
        <v>30</v>
      </c>
      <c r="C31" s="51">
        <v>17</v>
      </c>
      <c r="D31" s="54" t="s">
        <v>50</v>
      </c>
      <c r="E31" s="54" t="s">
        <v>50</v>
      </c>
      <c r="F31" s="14" t="s">
        <v>102</v>
      </c>
      <c r="G31" s="55">
        <v>7700</v>
      </c>
      <c r="H31" s="53"/>
      <c r="I31" s="43"/>
      <c r="J31" s="43"/>
      <c r="K31" s="43"/>
      <c r="L31" s="46" t="s">
        <v>106</v>
      </c>
      <c r="M31" s="52">
        <v>286825</v>
      </c>
    </row>
    <row r="32" spans="2:13" ht="42.75" customHeight="1">
      <c r="B32" s="64" t="s">
        <v>30</v>
      </c>
      <c r="C32" s="51">
        <v>18</v>
      </c>
      <c r="D32" s="54" t="s">
        <v>51</v>
      </c>
      <c r="E32" s="54" t="s">
        <v>51</v>
      </c>
      <c r="F32" s="14" t="s">
        <v>102</v>
      </c>
      <c r="G32" s="55">
        <v>300</v>
      </c>
      <c r="H32" s="53"/>
      <c r="I32" s="43"/>
      <c r="J32" s="43"/>
      <c r="K32" s="43"/>
      <c r="L32" s="46" t="s">
        <v>106</v>
      </c>
      <c r="M32" s="52">
        <v>191019</v>
      </c>
    </row>
    <row r="33" spans="2:13" ht="39.75" customHeight="1">
      <c r="B33" s="64" t="s">
        <v>30</v>
      </c>
      <c r="C33" s="51">
        <v>19</v>
      </c>
      <c r="D33" s="54" t="s">
        <v>52</v>
      </c>
      <c r="E33" s="54" t="s">
        <v>52</v>
      </c>
      <c r="F33" s="14" t="s">
        <v>102</v>
      </c>
      <c r="G33" s="55">
        <v>1000</v>
      </c>
      <c r="H33" s="53"/>
      <c r="I33" s="43"/>
      <c r="J33" s="43"/>
      <c r="K33" s="43"/>
      <c r="L33" s="46" t="s">
        <v>106</v>
      </c>
      <c r="M33" s="52">
        <v>141860</v>
      </c>
    </row>
    <row r="34" spans="2:13" ht="38.25" customHeight="1">
      <c r="B34" s="64" t="s">
        <v>30</v>
      </c>
      <c r="C34" s="51">
        <v>20</v>
      </c>
      <c r="D34" s="54" t="s">
        <v>53</v>
      </c>
      <c r="E34" s="54" t="s">
        <v>53</v>
      </c>
      <c r="F34" s="14" t="s">
        <v>102</v>
      </c>
      <c r="G34" s="19">
        <v>500</v>
      </c>
      <c r="H34" s="53"/>
      <c r="I34" s="43"/>
      <c r="J34" s="43"/>
      <c r="K34" s="43"/>
      <c r="L34" s="46" t="s">
        <v>106</v>
      </c>
      <c r="M34" s="52">
        <v>107545</v>
      </c>
    </row>
    <row r="35" spans="2:13" ht="32.25" customHeight="1">
      <c r="B35" s="64" t="s">
        <v>30</v>
      </c>
      <c r="C35" s="51">
        <v>21</v>
      </c>
      <c r="D35" s="54" t="s">
        <v>64</v>
      </c>
      <c r="E35" s="54" t="s">
        <v>64</v>
      </c>
      <c r="F35" s="14" t="s">
        <v>102</v>
      </c>
      <c r="G35" s="55">
        <v>200</v>
      </c>
      <c r="H35" s="53"/>
      <c r="I35" s="43"/>
      <c r="J35" s="43"/>
      <c r="K35" s="43"/>
      <c r="L35" s="46" t="s">
        <v>106</v>
      </c>
      <c r="M35" s="52">
        <v>8400</v>
      </c>
    </row>
    <row r="36" spans="2:13" ht="33" customHeight="1">
      <c r="B36" s="64" t="s">
        <v>30</v>
      </c>
      <c r="C36" s="56">
        <v>22</v>
      </c>
      <c r="D36" s="57" t="s">
        <v>80</v>
      </c>
      <c r="E36" s="53" t="s">
        <v>80</v>
      </c>
      <c r="F36" s="14" t="s">
        <v>102</v>
      </c>
      <c r="G36" s="58">
        <v>15000</v>
      </c>
      <c r="H36" s="43"/>
      <c r="I36" s="43"/>
      <c r="J36" s="43"/>
      <c r="K36" s="43"/>
      <c r="L36" s="46" t="s">
        <v>107</v>
      </c>
      <c r="M36" s="52">
        <v>1073550</v>
      </c>
    </row>
    <row r="37" spans="2:13" ht="26.25" customHeight="1">
      <c r="B37" s="64" t="s">
        <v>30</v>
      </c>
      <c r="C37" s="56">
        <v>23</v>
      </c>
      <c r="D37" s="57" t="s">
        <v>65</v>
      </c>
      <c r="E37" s="53" t="s">
        <v>65</v>
      </c>
      <c r="F37" s="14" t="s">
        <v>102</v>
      </c>
      <c r="G37" s="58">
        <v>345000</v>
      </c>
      <c r="H37" s="43"/>
      <c r="I37" s="43"/>
      <c r="J37" s="43"/>
      <c r="K37" s="43"/>
      <c r="L37" s="46" t="s">
        <v>106</v>
      </c>
      <c r="M37" s="52">
        <v>382950.00000000006</v>
      </c>
    </row>
    <row r="38" spans="2:13" ht="47.25">
      <c r="B38" s="64" t="s">
        <v>30</v>
      </c>
      <c r="C38" s="56">
        <v>24</v>
      </c>
      <c r="D38" s="53" t="s">
        <v>66</v>
      </c>
      <c r="E38" s="53" t="s">
        <v>66</v>
      </c>
      <c r="F38" s="14" t="s">
        <v>102</v>
      </c>
      <c r="G38" s="58">
        <v>15000</v>
      </c>
      <c r="H38" s="43"/>
      <c r="I38" s="43"/>
      <c r="J38" s="43"/>
      <c r="K38" s="43"/>
      <c r="L38" s="46" t="s">
        <v>106</v>
      </c>
      <c r="M38" s="52">
        <v>58500</v>
      </c>
    </row>
    <row r="39" spans="2:13" ht="47.25">
      <c r="B39" s="64" t="s">
        <v>30</v>
      </c>
      <c r="C39" s="56">
        <v>25</v>
      </c>
      <c r="D39" s="53" t="s">
        <v>54</v>
      </c>
      <c r="E39" s="53" t="s">
        <v>54</v>
      </c>
      <c r="F39" s="14" t="s">
        <v>102</v>
      </c>
      <c r="G39" s="58">
        <v>960</v>
      </c>
      <c r="H39" s="43"/>
      <c r="I39" s="43"/>
      <c r="J39" s="43"/>
      <c r="K39" s="43"/>
      <c r="L39" s="46" t="s">
        <v>106</v>
      </c>
      <c r="M39" s="52">
        <v>14275.199999999999</v>
      </c>
    </row>
    <row r="40" spans="2:13" ht="47.25">
      <c r="B40" s="64" t="s">
        <v>30</v>
      </c>
      <c r="C40" s="56">
        <v>26</v>
      </c>
      <c r="D40" s="53" t="s">
        <v>55</v>
      </c>
      <c r="E40" s="53" t="s">
        <v>55</v>
      </c>
      <c r="F40" s="14" t="s">
        <v>102</v>
      </c>
      <c r="G40" s="58">
        <v>1920</v>
      </c>
      <c r="H40" s="43"/>
      <c r="I40" s="43"/>
      <c r="J40" s="43"/>
      <c r="K40" s="43"/>
      <c r="L40" s="46" t="s">
        <v>106</v>
      </c>
      <c r="M40" s="52">
        <v>42931.2</v>
      </c>
    </row>
    <row r="41" spans="2:13" ht="47.25">
      <c r="B41" s="64" t="s">
        <v>30</v>
      </c>
      <c r="C41" s="56">
        <v>27</v>
      </c>
      <c r="D41" s="53" t="s">
        <v>57</v>
      </c>
      <c r="E41" s="53" t="s">
        <v>57</v>
      </c>
      <c r="F41" s="14" t="s">
        <v>102</v>
      </c>
      <c r="G41" s="58">
        <v>200</v>
      </c>
      <c r="H41" s="43"/>
      <c r="I41" s="43"/>
      <c r="J41" s="43"/>
      <c r="K41" s="43"/>
      <c r="L41" s="46" t="s">
        <v>106</v>
      </c>
      <c r="M41" s="52">
        <v>40600</v>
      </c>
    </row>
    <row r="42" spans="2:13" ht="47.25">
      <c r="B42" s="64" t="s">
        <v>30</v>
      </c>
      <c r="C42" s="56">
        <v>28</v>
      </c>
      <c r="D42" s="53" t="s">
        <v>56</v>
      </c>
      <c r="E42" s="53" t="s">
        <v>56</v>
      </c>
      <c r="F42" s="14" t="s">
        <v>102</v>
      </c>
      <c r="G42" s="58">
        <v>200</v>
      </c>
      <c r="H42" s="43"/>
      <c r="I42" s="43"/>
      <c r="J42" s="43"/>
      <c r="K42" s="43"/>
      <c r="L42" s="46" t="s">
        <v>106</v>
      </c>
      <c r="M42" s="52">
        <v>40600</v>
      </c>
    </row>
    <row r="43" spans="2:13" ht="12.75">
      <c r="B43" s="64"/>
      <c r="C43" s="56"/>
      <c r="D43" s="60" t="s">
        <v>68</v>
      </c>
      <c r="E43" s="53"/>
      <c r="F43" s="59"/>
      <c r="G43" s="58"/>
      <c r="H43" s="43"/>
      <c r="I43" s="43"/>
      <c r="J43" s="43"/>
      <c r="K43" s="43"/>
      <c r="L43" s="46"/>
      <c r="M43" s="52">
        <f>SUM(M8:M42)</f>
        <v>11666153.959999999</v>
      </c>
    </row>
    <row r="44" ht="12.75">
      <c r="M44" s="63"/>
    </row>
  </sheetData>
  <autoFilter ref="A6:L9"/>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landscape" paperSize="9" scale="4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A13" sqref="A13:S18"/>
    </sheetView>
  </sheetViews>
  <sheetFormatPr defaultColWidth="9.140625" defaultRowHeight="12.75"/>
  <sheetData>
    <row r="11" spans="2:12" s="1" customFormat="1" ht="15.75">
      <c r="B11" s="5"/>
      <c r="C11" s="5"/>
      <c r="D11" s="5"/>
      <c r="E11" s="5"/>
      <c r="F11" s="6"/>
      <c r="G11" s="5"/>
      <c r="H11" s="7"/>
      <c r="I11" s="7"/>
      <c r="J11" s="5"/>
      <c r="K11" s="5"/>
      <c r="L11" s="5"/>
    </row>
    <row r="12" spans="2:12" s="1" customFormat="1" ht="15.75">
      <c r="B12" s="5"/>
      <c r="C12" s="5"/>
      <c r="D12" s="5"/>
      <c r="E12" s="5"/>
      <c r="F12" s="6"/>
      <c r="G12" s="5"/>
      <c r="H12" s="88" t="s">
        <v>29</v>
      </c>
      <c r="I12" s="88"/>
      <c r="J12" s="3" t="e">
        <f>SUM(#REF!)</f>
        <v>#REF!</v>
      </c>
      <c r="K12" s="3" t="e">
        <f>SUM(#REF!)</f>
        <v>#REF!</v>
      </c>
      <c r="L12" s="5"/>
    </row>
    <row r="13" s="1" customFormat="1" ht="15.75">
      <c r="F13" s="2"/>
    </row>
    <row r="14" s="1" customFormat="1" ht="15.75">
      <c r="F14" s="2"/>
    </row>
    <row r="15" s="4" customFormat="1" ht="20.25">
      <c r="D15" s="4" t="s">
        <v>18</v>
      </c>
    </row>
    <row r="16" s="4" customFormat="1" ht="20.25"/>
    <row r="17" s="4" customFormat="1" ht="20.25">
      <c r="D17" s="4"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2021-08-24T13:22:29Z</cp:lastPrinted>
  <dcterms:created xsi:type="dcterms:W3CDTF">2017-08-17T12:48:14Z</dcterms:created>
  <dcterms:modified xsi:type="dcterms:W3CDTF">2023-09-21T06:22:02Z</dcterms:modified>
  <cp:category/>
  <cp:version/>
  <cp:contentType/>
  <cp:contentStatus/>
</cp:coreProperties>
</file>