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rbuști\"/>
    </mc:Choice>
  </mc:AlternateContent>
  <xr:revisionPtr revIDLastSave="0" documentId="13_ncr:1_{A658B5B7-7BEC-4DEA-BB79-1A635869CDFE}" xr6:coauthVersionLast="47" xr6:coauthVersionMax="47" xr10:uidLastSave="{00000000-0000-0000-0000-000000000000}"/>
  <bookViews>
    <workbookView xWindow="-120" yWindow="-120" windowWidth="29040" windowHeight="15720" xr2:uid="{5C0A5B53-B877-4916-8DFE-783DAC1A4055}"/>
  </bookViews>
  <sheets>
    <sheet name="12.02.2024" sheetId="3" r:id="rId1"/>
  </sheets>
  <definedNames>
    <definedName name="_xlnm.Print_Area" localSheetId="0">'12.02.2024'!$A$1:$K$42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4" i="3" l="1"/>
</calcChain>
</file>

<file path=xl/sharedStrings.xml><?xml version="1.0" encoding="utf-8"?>
<sst xmlns="http://schemas.openxmlformats.org/spreadsheetml/2006/main" count="106" uniqueCount="99">
  <si>
    <t>Nr.</t>
  </si>
  <si>
    <t>Specia</t>
  </si>
  <si>
    <r>
      <t xml:space="preserve">Berberis thunbergii </t>
    </r>
    <r>
      <rPr>
        <b/>
        <sz val="12"/>
        <color theme="1"/>
        <rFont val="Times New Roman"/>
        <family val="1"/>
        <charset val="204"/>
      </rPr>
      <t xml:space="preserve">Atropurpurea                                      </t>
    </r>
    <r>
      <rPr>
        <sz val="12"/>
        <color theme="1"/>
        <rFont val="Times New Roman"/>
        <family val="1"/>
        <charset val="204"/>
      </rPr>
      <t>Berberis roșu</t>
    </r>
  </si>
  <si>
    <r>
      <t xml:space="preserve">Berberis buxifolia </t>
    </r>
    <r>
      <rPr>
        <b/>
        <sz val="12"/>
        <color theme="1"/>
        <rFont val="Times New Roman"/>
        <family val="1"/>
        <charset val="204"/>
      </rPr>
      <t xml:space="preserve">Nana              </t>
    </r>
    <r>
      <rPr>
        <sz val="12"/>
        <color theme="1"/>
        <rFont val="Times New Roman"/>
        <family val="1"/>
        <charset val="204"/>
      </rPr>
      <t>Berberis sempervirescent</t>
    </r>
  </si>
  <si>
    <r>
      <t xml:space="preserve">Buxus sempervirens                      </t>
    </r>
    <r>
      <rPr>
        <sz val="12"/>
        <color theme="1"/>
        <rFont val="Times New Roman"/>
        <family val="1"/>
        <charset val="204"/>
      </rPr>
      <t xml:space="preserve">Cimișir </t>
    </r>
  </si>
  <si>
    <r>
      <t>Buxus sempervirens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(forma sferică)                                                     Cimișir format glob</t>
    </r>
  </si>
  <si>
    <r>
      <t xml:space="preserve">Cornus alba </t>
    </r>
    <r>
      <rPr>
        <b/>
        <sz val="12"/>
        <color theme="1"/>
        <rFont val="Times New Roman"/>
        <family val="1"/>
        <charset val="204"/>
      </rPr>
      <t>Elegantissima</t>
    </r>
    <r>
      <rPr>
        <b/>
        <i/>
        <sz val="12"/>
        <color theme="1"/>
        <rFont val="Times New Roman"/>
        <family val="1"/>
        <charset val="204"/>
      </rPr>
      <t xml:space="preserve">               </t>
    </r>
    <r>
      <rPr>
        <sz val="12"/>
        <color theme="1"/>
        <rFont val="Times New Roman"/>
        <family val="1"/>
        <charset val="204"/>
      </rPr>
      <t>Corn pestriț</t>
    </r>
  </si>
  <si>
    <r>
      <t xml:space="preserve">Cornus alba Kesselringii                  </t>
    </r>
    <r>
      <rPr>
        <sz val="12"/>
        <color theme="1"/>
        <rFont val="Times New Roman"/>
        <family val="1"/>
        <charset val="204"/>
      </rPr>
      <t>Corn alb Kesselringii</t>
    </r>
  </si>
  <si>
    <r>
      <t xml:space="preserve">Cornus alba Sibirica Select                  </t>
    </r>
    <r>
      <rPr>
        <sz val="12"/>
        <color theme="1"/>
        <rFont val="Times New Roman"/>
        <family val="1"/>
        <charset val="204"/>
      </rPr>
      <t>Corn tătăresc</t>
    </r>
  </si>
  <si>
    <r>
      <t xml:space="preserve">Cotoneaster horizontalis </t>
    </r>
    <r>
      <rPr>
        <sz val="12"/>
        <color theme="1"/>
        <rFont val="Times New Roman"/>
        <family val="1"/>
        <charset val="204"/>
      </rPr>
      <t>Bârcoace</t>
    </r>
  </si>
  <si>
    <r>
      <t>Forsythia</t>
    </r>
    <r>
      <rPr>
        <b/>
        <sz val="12"/>
        <color theme="1"/>
        <rFont val="Times New Roman"/>
        <family val="1"/>
        <charset val="204"/>
      </rPr>
      <t xml:space="preserve"> x </t>
    </r>
    <r>
      <rPr>
        <b/>
        <i/>
        <sz val="12"/>
        <color theme="1"/>
        <rFont val="Times New Roman"/>
        <family val="1"/>
        <charset val="204"/>
      </rPr>
      <t xml:space="preserve">intermedia                 </t>
    </r>
    <r>
      <rPr>
        <sz val="12"/>
        <color theme="1"/>
        <rFont val="Times New Roman"/>
        <family val="1"/>
        <charset val="204"/>
      </rPr>
      <t>Forziție</t>
    </r>
  </si>
  <si>
    <r>
      <t xml:space="preserve">Kerria japonica </t>
    </r>
    <r>
      <rPr>
        <b/>
        <sz val="12"/>
        <color theme="1"/>
        <rFont val="Times New Roman"/>
        <family val="1"/>
        <charset val="204"/>
      </rPr>
      <t>Pleniflora</t>
    </r>
    <r>
      <rPr>
        <b/>
        <i/>
        <sz val="12"/>
        <color theme="1"/>
        <rFont val="Times New Roman"/>
        <family val="1"/>
        <charset val="204"/>
      </rPr>
      <t xml:space="preserve">                            </t>
    </r>
    <r>
      <rPr>
        <sz val="12"/>
        <color theme="1"/>
        <rFont val="Times New Roman"/>
        <family val="1"/>
        <charset val="204"/>
      </rPr>
      <t xml:space="preserve">Kerria </t>
    </r>
  </si>
  <si>
    <r>
      <t xml:space="preserve">Mahonia aquifolium                           </t>
    </r>
    <r>
      <rPr>
        <sz val="11"/>
        <color theme="1"/>
        <rFont val="Times New Roman"/>
        <family val="1"/>
        <charset val="204"/>
      </rPr>
      <t>Mahonie</t>
    </r>
  </si>
  <si>
    <r>
      <t xml:space="preserve">Philadelphus coronaries                    </t>
    </r>
    <r>
      <rPr>
        <sz val="11"/>
        <color theme="1"/>
        <rFont val="Times New Roman"/>
        <family val="1"/>
        <charset val="204"/>
      </rPr>
      <t>Lămăiță</t>
    </r>
  </si>
  <si>
    <r>
      <t xml:space="preserve">Physocarpus opulifolius </t>
    </r>
    <r>
      <rPr>
        <b/>
        <sz val="11"/>
        <color theme="1"/>
        <rFont val="Times New Roman"/>
        <family val="1"/>
        <charset val="204"/>
      </rPr>
      <t>Diabolo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Taulă falsă roșie</t>
    </r>
  </si>
  <si>
    <r>
      <t xml:space="preserve">Physocarpus opulifolius </t>
    </r>
    <r>
      <rPr>
        <b/>
        <sz val="11"/>
        <color theme="1"/>
        <rFont val="Times New Roman"/>
        <family val="1"/>
        <charset val="204"/>
      </rPr>
      <t>Luteus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Taulă aurie</t>
    </r>
  </si>
  <si>
    <r>
      <t>Spiraea</t>
    </r>
    <r>
      <rPr>
        <b/>
        <sz val="11"/>
        <color theme="1"/>
        <rFont val="Times New Roman"/>
        <family val="1"/>
        <charset val="204"/>
      </rPr>
      <t xml:space="preserve"> x</t>
    </r>
    <r>
      <rPr>
        <b/>
        <i/>
        <sz val="11"/>
        <color theme="1"/>
        <rFont val="Times New Roman"/>
        <family val="1"/>
        <charset val="204"/>
      </rPr>
      <t xml:space="preserve"> bumalda                             </t>
    </r>
    <r>
      <rPr>
        <sz val="11"/>
        <color theme="1"/>
        <rFont val="Times New Roman"/>
        <family val="1"/>
        <charset val="204"/>
      </rPr>
      <t xml:space="preserve">Spiree </t>
    </r>
  </si>
  <si>
    <r>
      <t xml:space="preserve">Spiraea x cinerea </t>
    </r>
    <r>
      <rPr>
        <b/>
        <sz val="11"/>
        <color theme="1"/>
        <rFont val="Times New Roman"/>
        <family val="1"/>
        <charset val="204"/>
      </rPr>
      <t xml:space="preserve">Grefsheim          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Taulă cenușie</t>
    </r>
  </si>
  <si>
    <r>
      <t xml:space="preserve">Thuja occidentalis </t>
    </r>
    <r>
      <rPr>
        <b/>
        <sz val="12"/>
        <color theme="1"/>
        <rFont val="Times New Roman"/>
        <family val="1"/>
        <charset val="204"/>
      </rPr>
      <t>Globosa</t>
    </r>
    <r>
      <rPr>
        <b/>
        <i/>
        <sz val="12"/>
        <color theme="1"/>
        <rFont val="Times New Roman"/>
        <family val="1"/>
        <charset val="204"/>
      </rPr>
      <t xml:space="preserve">             </t>
    </r>
    <r>
      <rPr>
        <sz val="12"/>
        <color theme="1"/>
        <rFont val="Times New Roman"/>
        <family val="1"/>
        <charset val="204"/>
      </rPr>
      <t xml:space="preserve">Tuie globoasă </t>
    </r>
  </si>
  <si>
    <r>
      <t>Viburnum opulus</t>
    </r>
    <r>
      <rPr>
        <b/>
        <sz val="12"/>
        <color theme="1"/>
        <rFont val="Times New Roman"/>
        <family val="1"/>
        <charset val="204"/>
      </rPr>
      <t xml:space="preserve"> Roseum</t>
    </r>
    <r>
      <rPr>
        <b/>
        <i/>
        <sz val="12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>Călin Bulgăre de zăpadă</t>
    </r>
  </si>
  <si>
    <r>
      <t xml:space="preserve">Weigela florida </t>
    </r>
    <r>
      <rPr>
        <b/>
        <sz val="12"/>
        <color theme="1"/>
        <rFont val="Times New Roman"/>
        <family val="1"/>
        <charset val="204"/>
      </rPr>
      <t>Newport Red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Weigelă </t>
    </r>
  </si>
  <si>
    <r>
      <t xml:space="preserve">Weigela florida </t>
    </r>
    <r>
      <rPr>
        <b/>
        <sz val="12"/>
        <color theme="1"/>
        <rFont val="Times New Roman"/>
        <family val="1"/>
        <charset val="204"/>
      </rPr>
      <t>Rumba</t>
    </r>
    <r>
      <rPr>
        <b/>
        <i/>
        <sz val="12"/>
        <color theme="1"/>
        <rFont val="Times New Roman"/>
        <family val="1"/>
        <charset val="204"/>
      </rPr>
      <t xml:space="preserve">                   </t>
    </r>
    <r>
      <rPr>
        <sz val="12"/>
        <color theme="1"/>
        <rFont val="Times New Roman"/>
        <family val="1"/>
        <charset val="204"/>
      </rPr>
      <t>Weigelă</t>
    </r>
  </si>
  <si>
    <r>
      <t xml:space="preserve">Hedera helix                                         </t>
    </r>
    <r>
      <rPr>
        <sz val="12"/>
        <color theme="1"/>
        <rFont val="Times New Roman"/>
        <family val="1"/>
        <charset val="204"/>
      </rPr>
      <t xml:space="preserve">Iedera </t>
    </r>
  </si>
  <si>
    <r>
      <rPr>
        <b/>
        <sz val="12"/>
        <color theme="1"/>
        <rFont val="Times New Roman"/>
        <family val="1"/>
        <charset val="204"/>
      </rPr>
      <t>Weigela florida Variegata</t>
    </r>
    <r>
      <rPr>
        <sz val="12"/>
        <color theme="1"/>
        <rFont val="Times New Roman"/>
        <family val="1"/>
        <charset val="204"/>
      </rPr>
      <t xml:space="preserve">                   Weigelă</t>
    </r>
  </si>
  <si>
    <t>Mostră</t>
  </si>
  <si>
    <r>
      <t xml:space="preserve">Juniperus horizontalis Blue Chip                                    </t>
    </r>
    <r>
      <rPr>
        <sz val="12"/>
        <color theme="1"/>
        <rFont val="Times New Roman"/>
        <family val="1"/>
        <charset val="204"/>
      </rPr>
      <t>Ienupăr târâtor</t>
    </r>
  </si>
  <si>
    <r>
      <t xml:space="preserve">Lonicera pileata </t>
    </r>
    <r>
      <rPr>
        <b/>
        <sz val="12"/>
        <color theme="1"/>
        <rFont val="Times New Roman"/>
        <family val="1"/>
        <charset val="204"/>
      </rPr>
      <t>Green Moss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Caprifoi târâtor</t>
    </r>
  </si>
  <si>
    <r>
      <rPr>
        <b/>
        <sz val="12"/>
        <color theme="1"/>
        <rFont val="Times New Roman"/>
        <family val="1"/>
        <charset val="204"/>
      </rPr>
      <t>Berberis thunbergii Golden Torc</t>
    </r>
    <r>
      <rPr>
        <sz val="12"/>
        <color theme="1"/>
        <rFont val="Times New Roman"/>
        <family val="1"/>
        <charset val="204"/>
      </rPr>
      <t xml:space="preserve">h Berberis verde- auriu înalt </t>
    </r>
  </si>
  <si>
    <r>
      <rPr>
        <b/>
        <sz val="12"/>
        <color theme="1"/>
        <rFont val="Times New Roman"/>
        <family val="1"/>
        <charset val="204"/>
      </rPr>
      <t>Pachysandra terminalis</t>
    </r>
    <r>
      <rPr>
        <sz val="12"/>
        <color theme="1"/>
        <rFont val="Times New Roman"/>
        <family val="1"/>
        <charset val="204"/>
      </rPr>
      <t xml:space="preserve"> 
Pachisandră japoneză</t>
    </r>
  </si>
  <si>
    <r>
      <rPr>
        <b/>
        <sz val="12"/>
        <color theme="1"/>
        <rFont val="Times New Roman"/>
        <family val="1"/>
        <charset val="204"/>
      </rPr>
      <t xml:space="preserve">Vinca minor </t>
    </r>
    <r>
      <rPr>
        <sz val="12"/>
        <color theme="1"/>
        <rFont val="Times New Roman"/>
        <family val="1"/>
        <charset val="204"/>
      </rPr>
      <t xml:space="preserve">
Saschiu </t>
    </r>
  </si>
  <si>
    <r>
      <t xml:space="preserve">Deutzia x hybrida                    </t>
    </r>
    <r>
      <rPr>
        <b/>
        <sz val="12"/>
        <color theme="1"/>
        <rFont val="Times New Roman"/>
        <family val="1"/>
        <charset val="204"/>
      </rPr>
      <t xml:space="preserve">Pink Pom Pom                                                                           </t>
    </r>
    <r>
      <rPr>
        <sz val="12"/>
        <color theme="1"/>
        <rFont val="Times New Roman"/>
        <family val="1"/>
        <charset val="204"/>
      </rPr>
      <t>Deutzie</t>
    </r>
  </si>
  <si>
    <r>
      <t xml:space="preserve">Hydrangea arborescens Annabelle                               </t>
    </r>
    <r>
      <rPr>
        <sz val="12"/>
        <color theme="1"/>
        <rFont val="Times New Roman"/>
        <family val="1"/>
        <charset val="204"/>
      </rPr>
      <t>Hortenzie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</si>
  <si>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</si>
  <si>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</si>
  <si>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</si>
  <si>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</si>
  <si>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</si>
  <si>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</si>
  <si>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</si>
  <si>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</si>
  <si>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</si>
  <si>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</si>
  <si>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</si>
  <si>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</si>
  <si>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</si>
  <si>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</si>
  <si>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</si>
  <si>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</si>
  <si>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</si>
  <si>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</si>
  <si>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</si>
  <si>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</si>
  <si>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</si>
  <si>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</si>
  <si>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</si>
  <si>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</si>
  <si>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</si>
  <si>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</si>
  <si>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</si>
  <si>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</si>
  <si>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</si>
  <si>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</si>
  <si>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r>
      <rPr>
        <b/>
        <sz val="12"/>
        <color theme="1"/>
        <rFont val="Times New Roman"/>
        <family val="1"/>
        <charset val="204"/>
      </rPr>
      <t>Berberis thunbergii Red Torch</t>
    </r>
    <r>
      <rPr>
        <sz val="12"/>
        <color theme="1"/>
        <rFont val="Times New Roman"/>
        <family val="1"/>
        <charset val="204"/>
      </rPr>
      <t xml:space="preserve">                                                   Berberis roșu înalt</t>
    </r>
  </si>
  <si>
    <t>Specificația tehnică solicitată</t>
  </si>
  <si>
    <t>Cantitatea, buc</t>
  </si>
  <si>
    <t>Specificația tehnică propusă de către operatorii economici</t>
  </si>
  <si>
    <t>Preț unitar, lei fără TVA</t>
  </si>
  <si>
    <t>Preț unitar, lei inclusiv TVA</t>
  </si>
  <si>
    <t>Suma totală, lei fără  TVA</t>
  </si>
  <si>
    <t>Suma totală, lei inclusiv TVA</t>
  </si>
  <si>
    <t>Caiet de sarcini</t>
  </si>
  <si>
    <t>ARBUȘTI</t>
  </si>
  <si>
    <t>Dumitru GORELCO_________________________________</t>
  </si>
  <si>
    <t>Conducătorul grupului de lucru___________________________ Tudor GÎRBU</t>
  </si>
  <si>
    <t>TOTAL:</t>
  </si>
  <si>
    <t>Natalia IACHIMOV_________________________________</t>
  </si>
  <si>
    <t>Material săditor pentru condiții climaterice din RM, crescut în container, în amestec de sol fertil cu turbă. Înălțimea 30-40 cm, tufă simetrică, bine ramificată, fără deteriorări mecanice, dăunători sau infecții. Livrare produs 22 aprilie - 31 decembrie 2024</t>
  </si>
  <si>
    <t xml:space="preserve">Material săditor pentru condiții climaterice din RM, crescut în container, în amestec de sol fertil cu turbă. Înălțimea 20-30 cm, tufă simetrică, bine ramificată, fără deteriorări mecanice, dăunători sau infecții.Livrare produs 22 aprilie - 31 decembrie 2024 </t>
  </si>
  <si>
    <t>Material săditor pentru condiții climaterice din RM, crescut în container, în amestec de sol fertil cu turbă. Înălțimea 20-30 cm, tufă cu diametrul 20 cm, simetrică, bine ramificată, fără deteriorări mecanice, dăunători sau infecții. Livrare produs 22 aprilie - 31 decembrie 2024</t>
  </si>
  <si>
    <t>Material săditor pentru condiții climaterice din RM, crescut în container, în amestec de sol fertil cu turbă. Înălțimea 0,3-0,4 m, diametrul 0,5-0,6 m, tufă simetrică, bine ramificată, compactă, fără deteriorări mecanice, dăunători sau infecții.  Livrare produs 22 aprilie - 31 decembrie 2024</t>
  </si>
  <si>
    <t>Material săditor pentru condiții climaterice din RM, crescut în container, în amestec de sol fertil cu turbă. Înălțimea 0,3-0,4 m, tufă simetrică, bine ramificată, compactă, fără deteriorări mecanice, dăunători sau infecții. Livrare produs 22 aprilie - 31 decembrie 2024</t>
  </si>
  <si>
    <t>Material săditor pentru condiții climaterice din RM, crescut în container, în amestec de sol fertil cu turbă. Înălțimea 50-60 cm, tufă simetrică, bine ramificată, compactă, fără deteriorări mecanice, dăunători sau infecții.Livrare produs 22 aprilie - 31 decembrie 2024</t>
  </si>
  <si>
    <t xml:space="preserve">Material săditor pentru condiții climaterice din RM, crescut în container, în amestec de sol fertil cu turbă. Înălțimea 50-60 cm, tufă simetrică, bine ramificată, compactă, fără deteriorări mecanice, dăunători sau infecții.Livrare produs 22 aprilie - 31 decembrie 2024 </t>
  </si>
  <si>
    <t>Material săditor pentru condiții climaterice din RM, crescut în container, în amestec de sol fertil cu turbă. Înălțimea 30-40 cm, tufă simetrică, bine ramificată, compactă, fără deteriorări mecanice, dăunători sau infecții. Livrare produs 22 aprilie - 31 decembrie 2024.</t>
  </si>
  <si>
    <t>Material săditor pentru condiții climaterice din RM, crescut în container, în amestec de sol fertil cu turbă. Înălțimea 40-50 cm, tufă simetrică, bine ramificată, compactă, fără deteriorări mecanice, dăunători sau infecții. Livrare produs 22 aprilie - 31 decembrie 2024</t>
  </si>
  <si>
    <t>Material săditor pentru condiții climaterice din RM, crescut în container, în amestec de sol fertil cu turbă. Înălțimea 15-20 cm, diametrul 0,4-0,5 m, tufă simetrică, bine ramificată, compactă, fără deteriorări mecanice, dăunători sau infecții.                   Livrare produs 22 aprilie - 31 decembrie 2024</t>
  </si>
  <si>
    <t>Material săditor pentru condiții climaterice din RM, crescut în container, în amestec de sol fertil cu turbă. Înălțimea 40-50 cm, tufă simetrică, bine ramificată, compactă, fără deteriorări mecanice, dăunători sau infecții.  Livrare produs 22 aprilie - 31 decembrie 2024</t>
  </si>
  <si>
    <t>Material săditor pentru condiții climaterice din RM, crescut în container, în amestec de sol fertil cu turbă. Înălțimea 40-50 cm, tufă simetrică, bine ramificată, compactă, fără deteriorări mecanice, dăunători sau infecții.Livrare produs 22 aprilie - 31 decembrie 2024</t>
  </si>
  <si>
    <t xml:space="preserve">Material săditor pentru condiții climaterice din RM, crescut în container, în amestec de sol fertil cu turbă. Înălțimea 30-40 cm, tufă simetrică, bine ramificată, compactă, fără deteriorări mecanice, dăunători sau infecții. Livrare produs 22 aprilie - 31 decembrie 2024 </t>
  </si>
  <si>
    <t>Material săditor pentru condiții climaterice din RM, crescut în container, în amestec de sol fertil cu turbă. Înălțimea 0,5-0,6 m, formă simetrică, bine ramificată, compactă, fără deteriorări mecanice, dăunători sau infecții.                                                          Livrare produs 22 aprilie - 31 decembrie 2024</t>
  </si>
  <si>
    <t xml:space="preserve">Material săditor pentru condiții climaterice din RM, crescut în container, în amestec de sol fertil cu turbă. Înălțimea 40-50 cm, tufă simetrică, bine ramificată, compactă, fără deteriorări mecanice, dăunători sau infecții. Livrare produs 22 aprilie - 31 decembrie 2024 </t>
  </si>
  <si>
    <t>Material săditor pentru condiții climaterice din RM, crescut în container, în amestec de sol fertil cu turbă. Înălțimea 30-40 cm, tufă simetrică, bine ramificată, compactă, fără deteriorări mecanice, dăunători sau infecții.Livrare produs 22 aprilie - 31 decembrie 2024</t>
  </si>
  <si>
    <t>Material săditor pentru condiții climaterice din RM, crescut în container, în amestec de sol fertil cu turbă. Înălțimea 30-40 cm, tufă simetrică, bine ramificată, compactă, fără deteriorări mecanice, dăunători sau infecții. Livrare produs 22 aprilie - 31 decembrie 2024</t>
  </si>
  <si>
    <t>Material săditor pentru condiții climaterice din RM, crescut în container, în amestec de sol fertil cu turbă. Înălțimea 1,5-2 m, tufă simetrică, bine ramificată, compactă, fără deteriorări mecanice, dăunători sau infecții. Livrare produs 22 aprilie - 31 decembrie 2024</t>
  </si>
  <si>
    <t>Material săditor pentru condiții climaterice din RM, crescut în container, în amestec de sol fertil cu turbă. Înălțimea 30-40 cm, tufă simetrică, bine ramificată, fără deteriorări mecanice, dăunători sau infecții.                                                                                                  Livrare produs 22 aprilie - 31 decembrie 2024</t>
  </si>
  <si>
    <t>Material săditor pentru condiții climaterice din RM, crescut în container, în amestec de sol fertil cu turbă. Înălțimea 30-40 cm, tufă simetrică, bine ramificată, fără deteriorări mecanice, dăunători sau infecții.                                                                                               Livrare produs 22 aprilie - 31 decembrie 2024</t>
  </si>
  <si>
    <t>Material săditor pentru condiții climaterice din RM, crescut în container, în amestec de sol fertil cu turbă. Înălțimea 20-30 cm, cu diametrul 0,4-0,5m, tufă simetrică, bine ramificată, fără deteriorări mecanice, dăunători sau infecții.                                                           Livrare produs 22 aprilie - 31 decembrie 2024</t>
  </si>
  <si>
    <t>Material săditor pentru condiții climaterice din RM, crescut în container, în amestec de sol fertil cu turbă. Înălțimea 20-30 cm, cu diametrul 0,4-0,5m, tufă simetrică, bine ramificată, fără deteriorări mecanice, dăunători sau infecții.Livrare produs 22 aprilie - 31 decembrie 2024</t>
  </si>
  <si>
    <t>Material săditor pentru condiții climaterice din RM, crescut în container, în amestec de sol fertil cu turbă. Înălțimea 10-20 cm, cu diametrul 0,1-0,2 m, tufă simetrică, bine ramificată, fără deteriorări mecanice, dăunători sau infecții. Livrare produs 22 aprilie - 31 decembrie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</si>
</sst>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../media/image15.jpeg"/><Relationship Id="rId26" Type="http://schemas.openxmlformats.org/officeDocument/2006/relationships/image" Target="../media/image22.png"/><Relationship Id="rId21" Type="http://schemas.openxmlformats.org/officeDocument/2006/relationships/image" Target="../media/image18.jpeg"/><Relationship Id="rId34" Type="http://schemas.openxmlformats.org/officeDocument/2006/relationships/image" Target="../media/image28.jpeg"/><Relationship Id="rId7" Type="http://schemas.openxmlformats.org/officeDocument/2006/relationships/image" Target="../media/image6.png"/><Relationship Id="rId12" Type="http://schemas.openxmlformats.org/officeDocument/2006/relationships/image" Target="../media/image10.jpeg"/><Relationship Id="rId17" Type="http://schemas.openxmlformats.org/officeDocument/2006/relationships/image" Target="../media/image14.png"/><Relationship Id="rId25" Type="http://schemas.openxmlformats.org/officeDocument/2006/relationships/image" Target="../media/image21.jpeg"/><Relationship Id="rId33" Type="http://schemas.openxmlformats.org/officeDocument/2006/relationships/image" Target="../media/image27.jpe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29" Type="http://schemas.openxmlformats.org/officeDocument/2006/relationships/image" Target="../media/image24.jpe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11" Type="http://schemas.openxmlformats.org/officeDocument/2006/relationships/image" Target="../media/image9.jpeg"/><Relationship Id="rId24" Type="http://schemas.openxmlformats.org/officeDocument/2006/relationships/image" Target="../media/image20.jpeg"/><Relationship Id="rId32" Type="http://schemas.openxmlformats.org/officeDocument/2006/relationships/image" Target="../media/image26.png"/><Relationship Id="rId37" Type="http://schemas.microsoft.com/office/2007/relationships/hdphoto" Target="../media/hdphoto7.wdp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microsoft.com/office/2007/relationships/hdphoto" Target="../media/hdphoto4.wdp"/><Relationship Id="rId28" Type="http://schemas.openxmlformats.org/officeDocument/2006/relationships/image" Target="../media/image23.jpeg"/><Relationship Id="rId36" Type="http://schemas.openxmlformats.org/officeDocument/2006/relationships/image" Target="../media/image30.png"/><Relationship Id="rId10" Type="http://schemas.openxmlformats.org/officeDocument/2006/relationships/image" Target="../media/image8.jpeg"/><Relationship Id="rId19" Type="http://schemas.openxmlformats.org/officeDocument/2006/relationships/image" Target="../media/image16.jpeg"/><Relationship Id="rId31" Type="http://schemas.microsoft.com/office/2007/relationships/hdphoto" Target="../media/hdphoto6.wdp"/><Relationship Id="rId4" Type="http://schemas.openxmlformats.org/officeDocument/2006/relationships/image" Target="../media/image4.jpeg"/><Relationship Id="rId9" Type="http://schemas.openxmlformats.org/officeDocument/2006/relationships/image" Target="../media/image7.jpeg"/><Relationship Id="rId14" Type="http://schemas.openxmlformats.org/officeDocument/2006/relationships/image" Target="../media/image12.png"/><Relationship Id="rId22" Type="http://schemas.openxmlformats.org/officeDocument/2006/relationships/image" Target="../media/image19.png"/><Relationship Id="rId27" Type="http://schemas.microsoft.com/office/2007/relationships/hdphoto" Target="../media/hdphoto5.wdp"/><Relationship Id="rId30" Type="http://schemas.openxmlformats.org/officeDocument/2006/relationships/image" Target="../media/image25.png"/><Relationship Id="rId35" Type="http://schemas.openxmlformats.org/officeDocument/2006/relationships/image" Target="../media/image29.jpeg"/><Relationship Id="rId8" Type="http://schemas.microsoft.com/office/2007/relationships/hdphoto" Target="../media/hdphoto2.wdp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95249</xdr:rowOff>
    </xdr:from>
    <xdr:to>
      <xdr:col>4</xdr:col>
      <xdr:colOff>2058207</xdr:colOff>
      <xdr:row>3</xdr:row>
      <xdr:rowOff>1337944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5B9B169D-7E81-4B09-8A4B-B3C4675F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533649"/>
          <a:ext cx="1867707" cy="12426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190500</xdr:colOff>
      <xdr:row>4</xdr:row>
      <xdr:rowOff>69590</xdr:rowOff>
    </xdr:from>
    <xdr:to>
      <xdr:col>4</xdr:col>
      <xdr:colOff>2110740</xdr:colOff>
      <xdr:row>4</xdr:row>
      <xdr:rowOff>1196975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18DACC47-F735-4D61-B466-4CE5AD0C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232015"/>
          <a:ext cx="1920240" cy="11273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209550</xdr:colOff>
      <xdr:row>5</xdr:row>
      <xdr:rowOff>92953</xdr:rowOff>
    </xdr:from>
    <xdr:to>
      <xdr:col>4</xdr:col>
      <xdr:colOff>2114550</xdr:colOff>
      <xdr:row>5</xdr:row>
      <xdr:rowOff>1477010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160D5C74-0374-4D69-96A0-8F5B6D074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5760328"/>
          <a:ext cx="1905000" cy="13840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200024</xdr:colOff>
      <xdr:row>6</xdr:row>
      <xdr:rowOff>84905</xdr:rowOff>
    </xdr:from>
    <xdr:to>
      <xdr:col>4</xdr:col>
      <xdr:colOff>2133600</xdr:colOff>
      <xdr:row>6</xdr:row>
      <xdr:rowOff>1438274</xdr:rowOff>
    </xdr:to>
    <xdr:pic>
      <xdr:nvPicPr>
        <xdr:cNvPr id="5" name="Picture 20">
          <a:extLst>
            <a:ext uri="{FF2B5EF4-FFF2-40B4-BE49-F238E27FC236}">
              <a16:creationId xmlns:a16="http://schemas.microsoft.com/office/drawing/2014/main" id="{C29C13B6-A515-4592-B5EE-80A93519D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49" y="7638230"/>
          <a:ext cx="1933576" cy="13533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</xdr:colOff>
      <xdr:row>7</xdr:row>
      <xdr:rowOff>57149</xdr:rowOff>
    </xdr:from>
    <xdr:to>
      <xdr:col>4</xdr:col>
      <xdr:colOff>2019300</xdr:colOff>
      <xdr:row>7</xdr:row>
      <xdr:rowOff>1447800</xdr:rowOff>
    </xdr:to>
    <xdr:pic>
      <xdr:nvPicPr>
        <xdr:cNvPr id="6" name="Picture 24">
          <a:extLst>
            <a:ext uri="{FF2B5EF4-FFF2-40B4-BE49-F238E27FC236}">
              <a16:creationId xmlns:a16="http://schemas.microsoft.com/office/drawing/2014/main" id="{6B57AE21-28B8-44B5-941B-B14B5D64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9315449"/>
          <a:ext cx="1895476" cy="1390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8</xdr:row>
      <xdr:rowOff>38099</xdr:rowOff>
    </xdr:from>
    <xdr:to>
      <xdr:col>4</xdr:col>
      <xdr:colOff>2028825</xdr:colOff>
      <xdr:row>8</xdr:row>
      <xdr:rowOff>1887854</xdr:rowOff>
    </xdr:to>
    <xdr:pic>
      <xdr:nvPicPr>
        <xdr:cNvPr id="7" name="Picture 25">
          <a:extLst>
            <a:ext uri="{FF2B5EF4-FFF2-40B4-BE49-F238E27FC236}">
              <a16:creationId xmlns:a16="http://schemas.microsoft.com/office/drawing/2014/main" id="{63D04FC6-CBC6-4EBD-9893-A00C2CF09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991849"/>
          <a:ext cx="1924050" cy="18497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</xdr:colOff>
      <xdr:row>9</xdr:row>
      <xdr:rowOff>74273</xdr:rowOff>
    </xdr:from>
    <xdr:to>
      <xdr:col>4</xdr:col>
      <xdr:colOff>2053589</xdr:colOff>
      <xdr:row>9</xdr:row>
      <xdr:rowOff>1209222</xdr:rowOff>
    </xdr:to>
    <xdr:pic>
      <xdr:nvPicPr>
        <xdr:cNvPr id="8" name="Picture 26">
          <a:extLst>
            <a:ext uri="{FF2B5EF4-FFF2-40B4-BE49-F238E27FC236}">
              <a16:creationId xmlns:a16="http://schemas.microsoft.com/office/drawing/2014/main" id="{9912CD41-2669-4E2D-A01B-26126DB1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49" y="12961598"/>
          <a:ext cx="1967865" cy="11285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10</xdr:row>
      <xdr:rowOff>48126</xdr:rowOff>
    </xdr:from>
    <xdr:to>
      <xdr:col>4</xdr:col>
      <xdr:colOff>2028825</xdr:colOff>
      <xdr:row>10</xdr:row>
      <xdr:rowOff>1247775</xdr:rowOff>
    </xdr:to>
    <xdr:pic>
      <xdr:nvPicPr>
        <xdr:cNvPr id="9" name="Picture 27">
          <a:extLst>
            <a:ext uri="{FF2B5EF4-FFF2-40B4-BE49-F238E27FC236}">
              <a16:creationId xmlns:a16="http://schemas.microsoft.com/office/drawing/2014/main" id="{3CDA139A-4FCF-410E-B18B-8756A897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4135601"/>
          <a:ext cx="1924050" cy="11996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167369</xdr:colOff>
      <xdr:row>10</xdr:row>
      <xdr:rowOff>1462468</xdr:rowOff>
    </xdr:from>
    <xdr:to>
      <xdr:col>4</xdr:col>
      <xdr:colOff>1905001</xdr:colOff>
      <xdr:row>11</xdr:row>
      <xdr:rowOff>1587953</xdr:rowOff>
    </xdr:to>
    <xdr:pic>
      <xdr:nvPicPr>
        <xdr:cNvPr id="10" name="Picture 28">
          <a:extLst>
            <a:ext uri="{FF2B5EF4-FFF2-40B4-BE49-F238E27FC236}">
              <a16:creationId xmlns:a16="http://schemas.microsoft.com/office/drawing/2014/main" id="{127CF558-1810-4358-9107-08EF2D0B7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6155" y="15573075"/>
          <a:ext cx="1737632" cy="15950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266699</xdr:colOff>
      <xdr:row>12</xdr:row>
      <xdr:rowOff>153373</xdr:rowOff>
    </xdr:from>
    <xdr:to>
      <xdr:col>4</xdr:col>
      <xdr:colOff>1864178</xdr:colOff>
      <xdr:row>12</xdr:row>
      <xdr:rowOff>1857374</xdr:rowOff>
    </xdr:to>
    <xdr:pic>
      <xdr:nvPicPr>
        <xdr:cNvPr id="11" name="Picture 29">
          <a:extLst>
            <a:ext uri="{FF2B5EF4-FFF2-40B4-BE49-F238E27FC236}">
              <a16:creationId xmlns:a16="http://schemas.microsoft.com/office/drawing/2014/main" id="{C9B133D2-4C4F-45E6-A8AD-FEAA780E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4" y="17450773"/>
          <a:ext cx="1597479" cy="17040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342900</xdr:colOff>
      <xdr:row>13</xdr:row>
      <xdr:rowOff>47625</xdr:rowOff>
    </xdr:from>
    <xdr:to>
      <xdr:col>4</xdr:col>
      <xdr:colOff>1943100</xdr:colOff>
      <xdr:row>13</xdr:row>
      <xdr:rowOff>1530350</xdr:rowOff>
    </xdr:to>
    <xdr:pic>
      <xdr:nvPicPr>
        <xdr:cNvPr id="12" name="Picture 30">
          <a:extLst>
            <a:ext uri="{FF2B5EF4-FFF2-40B4-BE49-F238E27FC236}">
              <a16:creationId xmlns:a16="http://schemas.microsoft.com/office/drawing/2014/main" id="{F6CD6A27-9015-468A-94D7-0611C767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9335750"/>
          <a:ext cx="1600200" cy="1482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228600</xdr:colOff>
      <xdr:row>14</xdr:row>
      <xdr:rowOff>158080</xdr:rowOff>
    </xdr:from>
    <xdr:to>
      <xdr:col>4</xdr:col>
      <xdr:colOff>2035175</xdr:colOff>
      <xdr:row>14</xdr:row>
      <xdr:rowOff>1543050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7A4133F6-64CA-4A25-908B-3A412C8E7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1094030"/>
          <a:ext cx="1806575" cy="13849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15</xdr:row>
      <xdr:rowOff>114300</xdr:rowOff>
    </xdr:from>
    <xdr:to>
      <xdr:col>4</xdr:col>
      <xdr:colOff>2057400</xdr:colOff>
      <xdr:row>15</xdr:row>
      <xdr:rowOff>1666240</xdr:rowOff>
    </xdr:to>
    <xdr:pic>
      <xdr:nvPicPr>
        <xdr:cNvPr id="14" name="Picture 33">
          <a:extLst>
            <a:ext uri="{FF2B5EF4-FFF2-40B4-BE49-F238E27FC236}">
              <a16:creationId xmlns:a16="http://schemas.microsoft.com/office/drawing/2014/main" id="{06E7EE0D-A985-43E1-BF55-F7ACB84F2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58" t="6044" r="7717" b="4145"/>
        <a:stretch/>
      </xdr:blipFill>
      <xdr:spPr bwMode="auto">
        <a:xfrm>
          <a:off x="6153150" y="22688550"/>
          <a:ext cx="1971675" cy="15519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200024</xdr:colOff>
      <xdr:row>16</xdr:row>
      <xdr:rowOff>74295</xdr:rowOff>
    </xdr:from>
    <xdr:to>
      <xdr:col>4</xdr:col>
      <xdr:colOff>2019299</xdr:colOff>
      <xdr:row>16</xdr:row>
      <xdr:rowOff>1769745</xdr:rowOff>
    </xdr:to>
    <xdr:pic>
      <xdr:nvPicPr>
        <xdr:cNvPr id="15" name="Picture 36">
          <a:extLst>
            <a:ext uri="{FF2B5EF4-FFF2-40B4-BE49-F238E27FC236}">
              <a16:creationId xmlns:a16="http://schemas.microsoft.com/office/drawing/2014/main" id="{FB3C119D-F53F-4391-A72F-219EF3B1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49" y="24439245"/>
          <a:ext cx="1819275" cy="1695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190501</xdr:colOff>
      <xdr:row>17</xdr:row>
      <xdr:rowOff>91440</xdr:rowOff>
    </xdr:from>
    <xdr:to>
      <xdr:col>4</xdr:col>
      <xdr:colOff>1981200</xdr:colOff>
      <xdr:row>17</xdr:row>
      <xdr:rowOff>1615439</xdr:rowOff>
    </xdr:to>
    <xdr:pic>
      <xdr:nvPicPr>
        <xdr:cNvPr id="16" name="Picture 37">
          <a:extLst>
            <a:ext uri="{FF2B5EF4-FFF2-40B4-BE49-F238E27FC236}">
              <a16:creationId xmlns:a16="http://schemas.microsoft.com/office/drawing/2014/main" id="{5BDCE149-9CE8-4A61-9E7C-3BD30F76A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6" y="26351865"/>
          <a:ext cx="1790699" cy="15239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285750</xdr:colOff>
      <xdr:row>18</xdr:row>
      <xdr:rowOff>54353</xdr:rowOff>
    </xdr:from>
    <xdr:to>
      <xdr:col>4</xdr:col>
      <xdr:colOff>2000250</xdr:colOff>
      <xdr:row>18</xdr:row>
      <xdr:rowOff>1748155</xdr:rowOff>
    </xdr:to>
    <xdr:pic>
      <xdr:nvPicPr>
        <xdr:cNvPr id="17" name="Picture 40">
          <a:extLst>
            <a:ext uri="{FF2B5EF4-FFF2-40B4-BE49-F238E27FC236}">
              <a16:creationId xmlns:a16="http://schemas.microsoft.com/office/drawing/2014/main" id="{7148482A-3208-4704-B0F0-A39627FAB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4"/>
        <a:stretch/>
      </xdr:blipFill>
      <xdr:spPr bwMode="auto">
        <a:xfrm>
          <a:off x="6353175" y="28010228"/>
          <a:ext cx="1714500" cy="16938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171450</xdr:colOff>
      <xdr:row>19</xdr:row>
      <xdr:rowOff>180975</xdr:rowOff>
    </xdr:from>
    <xdr:to>
      <xdr:col>4</xdr:col>
      <xdr:colOff>2095500</xdr:colOff>
      <xdr:row>19</xdr:row>
      <xdr:rowOff>1977390</xdr:rowOff>
    </xdr:to>
    <xdr:pic>
      <xdr:nvPicPr>
        <xdr:cNvPr id="18" name="Picture 43">
          <a:extLst>
            <a:ext uri="{FF2B5EF4-FFF2-40B4-BE49-F238E27FC236}">
              <a16:creationId xmlns:a16="http://schemas.microsoft.com/office/drawing/2014/main" id="{C41E9CD2-D7DF-4E5C-A755-5819C51C9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9946600"/>
          <a:ext cx="1924050" cy="17964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20</xdr:row>
      <xdr:rowOff>84914</xdr:rowOff>
    </xdr:from>
    <xdr:to>
      <xdr:col>4</xdr:col>
      <xdr:colOff>1990725</xdr:colOff>
      <xdr:row>20</xdr:row>
      <xdr:rowOff>1872443</xdr:rowOff>
    </xdr:to>
    <xdr:pic>
      <xdr:nvPicPr>
        <xdr:cNvPr id="19" name="Picture 45">
          <a:extLst>
            <a:ext uri="{FF2B5EF4-FFF2-40B4-BE49-F238E27FC236}">
              <a16:creationId xmlns:a16="http://schemas.microsoft.com/office/drawing/2014/main" id="{47D67478-1B64-479A-AA48-5A5DB1D7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1984139"/>
          <a:ext cx="1790700" cy="178752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21</xdr:row>
      <xdr:rowOff>171450</xdr:rowOff>
    </xdr:from>
    <xdr:to>
      <xdr:col>4</xdr:col>
      <xdr:colOff>2087357</xdr:colOff>
      <xdr:row>21</xdr:row>
      <xdr:rowOff>1665605</xdr:rowOff>
    </xdr:to>
    <xdr:pic>
      <xdr:nvPicPr>
        <xdr:cNvPr id="20" name="Picture 51">
          <a:extLst>
            <a:ext uri="{FF2B5EF4-FFF2-40B4-BE49-F238E27FC236}">
              <a16:creationId xmlns:a16="http://schemas.microsoft.com/office/drawing/2014/main" id="{4438BD95-79F8-4A35-B3FD-79C3F7E32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34118550"/>
          <a:ext cx="1992107" cy="14941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311604</xdr:colOff>
      <xdr:row>22</xdr:row>
      <xdr:rowOff>144581</xdr:rowOff>
    </xdr:from>
    <xdr:to>
      <xdr:col>4</xdr:col>
      <xdr:colOff>1949904</xdr:colOff>
      <xdr:row>22</xdr:row>
      <xdr:rowOff>1468573</xdr:rowOff>
    </xdr:to>
    <xdr:pic>
      <xdr:nvPicPr>
        <xdr:cNvPr id="21" name="Picture 54">
          <a:extLst>
            <a:ext uri="{FF2B5EF4-FFF2-40B4-BE49-F238E27FC236}">
              <a16:creationId xmlns:a16="http://schemas.microsoft.com/office/drawing/2014/main" id="{04142C74-840F-4B55-91B1-88DA51A39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029" y="36053831"/>
          <a:ext cx="1638300" cy="132399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314325</xdr:colOff>
      <xdr:row>23</xdr:row>
      <xdr:rowOff>85725</xdr:rowOff>
    </xdr:from>
    <xdr:to>
      <xdr:col>4</xdr:col>
      <xdr:colOff>1944369</xdr:colOff>
      <xdr:row>23</xdr:row>
      <xdr:rowOff>1715769</xdr:rowOff>
    </xdr:to>
    <xdr:pic>
      <xdr:nvPicPr>
        <xdr:cNvPr id="22" name="Picture 56">
          <a:extLst>
            <a:ext uri="{FF2B5EF4-FFF2-40B4-BE49-F238E27FC236}">
              <a16:creationId xmlns:a16="http://schemas.microsoft.com/office/drawing/2014/main" id="{BDFC2841-3CF7-4188-AE66-EA8E90BE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37557075"/>
          <a:ext cx="1630044" cy="163004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209550</xdr:colOff>
      <xdr:row>24</xdr:row>
      <xdr:rowOff>87668</xdr:rowOff>
    </xdr:from>
    <xdr:to>
      <xdr:col>4</xdr:col>
      <xdr:colOff>2092960</xdr:colOff>
      <xdr:row>24</xdr:row>
      <xdr:rowOff>1649095</xdr:rowOff>
    </xdr:to>
    <xdr:pic>
      <xdr:nvPicPr>
        <xdr:cNvPr id="23" name="Picture 59">
          <a:extLst>
            <a:ext uri="{FF2B5EF4-FFF2-40B4-BE49-F238E27FC236}">
              <a16:creationId xmlns:a16="http://schemas.microsoft.com/office/drawing/2014/main" id="{5873CA2E-9C70-4CCA-AD0A-3ECA745D5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3671" b="4543"/>
        <a:stretch/>
      </xdr:blipFill>
      <xdr:spPr bwMode="auto">
        <a:xfrm>
          <a:off x="6276975" y="39368768"/>
          <a:ext cx="1883410" cy="15614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123824</xdr:colOff>
      <xdr:row>25</xdr:row>
      <xdr:rowOff>192837</xdr:rowOff>
    </xdr:from>
    <xdr:to>
      <xdr:col>4</xdr:col>
      <xdr:colOff>2096769</xdr:colOff>
      <xdr:row>25</xdr:row>
      <xdr:rowOff>1671954</xdr:rowOff>
    </xdr:to>
    <xdr:pic>
      <xdr:nvPicPr>
        <xdr:cNvPr id="24" name="Picture 60">
          <a:extLst>
            <a:ext uri="{FF2B5EF4-FFF2-40B4-BE49-F238E27FC236}">
              <a16:creationId xmlns:a16="http://schemas.microsoft.com/office/drawing/2014/main" id="{0BD8FFE0-588A-43AB-96A5-870887DB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41207487"/>
          <a:ext cx="1972945" cy="14791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171450</xdr:colOff>
      <xdr:row>26</xdr:row>
      <xdr:rowOff>44512</xdr:rowOff>
    </xdr:from>
    <xdr:to>
      <xdr:col>4</xdr:col>
      <xdr:colOff>2047239</xdr:colOff>
      <xdr:row>26</xdr:row>
      <xdr:rowOff>1295399</xdr:rowOff>
    </xdr:to>
    <xdr:pic>
      <xdr:nvPicPr>
        <xdr:cNvPr id="25" name="Picture 62">
          <a:extLst>
            <a:ext uri="{FF2B5EF4-FFF2-40B4-BE49-F238E27FC236}">
              <a16:creationId xmlns:a16="http://schemas.microsoft.com/office/drawing/2014/main" id="{064A4E24-A362-4979-B7D8-AE6C83613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42802237"/>
          <a:ext cx="1875789" cy="12508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166833</xdr:colOff>
      <xdr:row>27</xdr:row>
      <xdr:rowOff>95249</xdr:rowOff>
    </xdr:from>
    <xdr:to>
      <xdr:col>4</xdr:col>
      <xdr:colOff>2047875</xdr:colOff>
      <xdr:row>27</xdr:row>
      <xdr:rowOff>1791334</xdr:rowOff>
    </xdr:to>
    <xdr:pic>
      <xdr:nvPicPr>
        <xdr:cNvPr id="26" name="Picture 65">
          <a:extLst>
            <a:ext uri="{FF2B5EF4-FFF2-40B4-BE49-F238E27FC236}">
              <a16:creationId xmlns:a16="http://schemas.microsoft.com/office/drawing/2014/main" id="{4C2F5AB3-AAD4-4A77-81E0-B62B51ECC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757"/>
        <a:stretch/>
      </xdr:blipFill>
      <xdr:spPr bwMode="auto">
        <a:xfrm>
          <a:off x="6234258" y="44186474"/>
          <a:ext cx="1881042" cy="16960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421821</xdr:colOff>
      <xdr:row>28</xdr:row>
      <xdr:rowOff>81643</xdr:rowOff>
    </xdr:from>
    <xdr:to>
      <xdr:col>4</xdr:col>
      <xdr:colOff>1836964</xdr:colOff>
      <xdr:row>28</xdr:row>
      <xdr:rowOff>1330720</xdr:rowOff>
    </xdr:to>
    <xdr:pic>
      <xdr:nvPicPr>
        <xdr:cNvPr id="27" name="Picture 31">
          <a:extLst>
            <a:ext uri="{FF2B5EF4-FFF2-40B4-BE49-F238E27FC236}">
              <a16:creationId xmlns:a16="http://schemas.microsoft.com/office/drawing/2014/main" id="{03B8456E-27C1-4E8A-B0DA-34137EDA2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489246" y="46049293"/>
          <a:ext cx="1415143" cy="1249077"/>
        </a:xfrm>
        <a:prstGeom prst="rect">
          <a:avLst/>
        </a:prstGeom>
      </xdr:spPr>
    </xdr:pic>
    <xdr:clientData/>
  </xdr:twoCellAnchor>
  <xdr:twoCellAnchor editAs="oneCell">
    <xdr:from>
      <xdr:col>4</xdr:col>
      <xdr:colOff>299358</xdr:colOff>
      <xdr:row>29</xdr:row>
      <xdr:rowOff>68035</xdr:rowOff>
    </xdr:from>
    <xdr:to>
      <xdr:col>4</xdr:col>
      <xdr:colOff>1918607</xdr:colOff>
      <xdr:row>29</xdr:row>
      <xdr:rowOff>1330097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50E257CD-590F-40E0-BD6C-F1461D228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6783" y="47521585"/>
          <a:ext cx="1619249" cy="12620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246627</xdr:colOff>
      <xdr:row>30</xdr:row>
      <xdr:rowOff>81644</xdr:rowOff>
    </xdr:from>
    <xdr:to>
      <xdr:col>4</xdr:col>
      <xdr:colOff>1741714</xdr:colOff>
      <xdr:row>30</xdr:row>
      <xdr:rowOff>1334181</xdr:rowOff>
    </xdr:to>
    <xdr:pic>
      <xdr:nvPicPr>
        <xdr:cNvPr id="29" name="Picture 33">
          <a:extLst>
            <a:ext uri="{FF2B5EF4-FFF2-40B4-BE49-F238E27FC236}">
              <a16:creationId xmlns:a16="http://schemas.microsoft.com/office/drawing/2014/main" id="{203FCB2A-DAF3-4C0B-9076-2401D465F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4052" y="48963944"/>
          <a:ext cx="1495087" cy="12525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136073</xdr:colOff>
      <xdr:row>31</xdr:row>
      <xdr:rowOff>140063</xdr:rowOff>
    </xdr:from>
    <xdr:to>
      <xdr:col>4</xdr:col>
      <xdr:colOff>1945823</xdr:colOff>
      <xdr:row>31</xdr:row>
      <xdr:rowOff>1329758</xdr:rowOff>
    </xdr:to>
    <xdr:pic>
      <xdr:nvPicPr>
        <xdr:cNvPr id="30" name="Picture 34">
          <a:extLst>
            <a:ext uri="{FF2B5EF4-FFF2-40B4-BE49-F238E27FC236}">
              <a16:creationId xmlns:a16="http://schemas.microsoft.com/office/drawing/2014/main" id="{69B9BBB2-EBF8-4FF4-A6C8-3B60B11C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3498" y="50546363"/>
          <a:ext cx="1809750" cy="11896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231322</xdr:colOff>
      <xdr:row>32</xdr:row>
      <xdr:rowOff>181590</xdr:rowOff>
    </xdr:from>
    <xdr:to>
      <xdr:col>4</xdr:col>
      <xdr:colOff>1850571</xdr:colOff>
      <xdr:row>32</xdr:row>
      <xdr:rowOff>1336301</xdr:rowOff>
    </xdr:to>
    <xdr:pic>
      <xdr:nvPicPr>
        <xdr:cNvPr id="31" name="Picture 35">
          <a:extLst>
            <a:ext uri="{FF2B5EF4-FFF2-40B4-BE49-F238E27FC236}">
              <a16:creationId xmlns:a16="http://schemas.microsoft.com/office/drawing/2014/main" id="{F50F4AE4-EFE1-4011-96E0-29E28CC0A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385"/>
        <a:stretch/>
      </xdr:blipFill>
      <xdr:spPr bwMode="auto">
        <a:xfrm>
          <a:off x="6298747" y="52045215"/>
          <a:ext cx="1619249" cy="11547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C0E0-B86C-4BD3-BFBF-95189ED610A6}">
  <dimension ref="B1:K40"/>
  <sheetViews>
    <sheetView tabSelected="1" view="pageBreakPreview" topLeftCell="A28" zoomScale="60" zoomScaleNormal="70" workbookViewId="0">
      <selection activeCell="C37" sqref="C37:E37"/>
    </sheetView>
  </sheetViews>
  <sheetFormatPr defaultRowHeight="15" x14ac:dyDescent="0.25"/>
  <cols>
    <col min="1" max="1" width="9.140625" style="23"/>
    <col min="2" max="2" width="7" style="19" customWidth="1"/>
    <col min="3" max="3" width="26.7109375" style="20" customWidth="1"/>
    <col min="4" max="4" width="42.140625" style="20" customWidth="1"/>
    <col min="5" max="5" width="32.7109375" style="20" customWidth="1"/>
    <col min="6" max="6" width="25.7109375" style="26" customWidth="1"/>
    <col min="7" max="7" width="23.42578125" style="21" customWidth="1"/>
    <col min="8" max="8" width="14.5703125" style="22" customWidth="1"/>
    <col min="9" max="9" width="17.140625" style="23" customWidth="1"/>
    <col min="10" max="10" width="15.140625" style="23" customWidth="1"/>
    <col min="11" max="11" width="18.28515625" style="23" customWidth="1"/>
    <col min="12" max="16384" width="9.140625" style="23"/>
  </cols>
  <sheetData>
    <row r="1" spans="2:11" ht="48.75" customHeight="1" x14ac:dyDescent="0.25">
      <c r="B1" s="36" t="s">
        <v>70</v>
      </c>
      <c r="C1" s="37"/>
      <c r="D1" s="37"/>
      <c r="E1" s="37"/>
      <c r="F1" s="37"/>
      <c r="G1" s="37"/>
      <c r="H1" s="37"/>
      <c r="I1" s="37"/>
      <c r="J1" s="37"/>
      <c r="K1" s="37"/>
    </row>
    <row r="2" spans="2:11" ht="26.25" customHeight="1" x14ac:dyDescent="0.25">
      <c r="B2" s="35" t="s">
        <v>71</v>
      </c>
      <c r="C2" s="35"/>
      <c r="D2" s="35"/>
      <c r="E2" s="35"/>
      <c r="F2" s="35"/>
      <c r="G2" s="35"/>
      <c r="H2" s="35"/>
      <c r="I2" s="35"/>
      <c r="J2" s="35"/>
      <c r="K2" s="35"/>
    </row>
    <row r="3" spans="2:11" ht="58.5" customHeight="1" x14ac:dyDescent="0.25">
      <c r="B3" s="28" t="s">
        <v>0</v>
      </c>
      <c r="C3" s="28" t="s">
        <v>1</v>
      </c>
      <c r="D3" s="28" t="s">
        <v>63</v>
      </c>
      <c r="E3" s="28" t="s">
        <v>24</v>
      </c>
      <c r="F3" s="28" t="s">
        <v>64</v>
      </c>
      <c r="G3" s="29" t="s">
        <v>65</v>
      </c>
      <c r="H3" s="29" t="s">
        <v>66</v>
      </c>
      <c r="I3" s="29" t="s">
        <v>67</v>
      </c>
      <c r="J3" s="29" t="s">
        <v>68</v>
      </c>
      <c r="K3" s="29" t="s">
        <v>69</v>
      </c>
    </row>
    <row r="4" spans="2:11" ht="135.75" customHeight="1" x14ac:dyDescent="0.25">
      <c r="B4" s="7" t="s">
        <v>32</v>
      </c>
      <c r="C4" s="3" t="s">
        <v>2</v>
      </c>
      <c r="D4" s="2" t="s">
        <v>76</v>
      </c>
      <c r="E4" s="3"/>
      <c r="F4" s="5">
        <f>20+30+21+18+45+36+51+90+35+70</f>
        <v>416</v>
      </c>
      <c r="G4" s="4"/>
      <c r="H4" s="6">
        <f>F4*G4</f>
        <v>0</v>
      </c>
      <c r="I4" s="30"/>
      <c r="J4" s="30"/>
      <c r="K4" s="30"/>
    </row>
    <row r="5" spans="2:11" ht="118.5" customHeight="1" x14ac:dyDescent="0.25">
      <c r="B5" s="11" t="s">
        <v>33</v>
      </c>
      <c r="C5" s="16" t="s">
        <v>3</v>
      </c>
      <c r="D5" s="13" t="s">
        <v>77</v>
      </c>
      <c r="E5" s="16"/>
      <c r="F5" s="17">
        <v>22</v>
      </c>
      <c r="G5" s="14"/>
      <c r="H5" s="15">
        <f t="shared" ref="H5:H16" si="0">F5*G5</f>
        <v>0</v>
      </c>
      <c r="I5" s="30"/>
      <c r="J5" s="30"/>
      <c r="K5" s="30"/>
    </row>
    <row r="6" spans="2:11" ht="148.5" customHeight="1" x14ac:dyDescent="0.25">
      <c r="B6" s="11" t="s">
        <v>34</v>
      </c>
      <c r="C6" s="16" t="s">
        <v>4</v>
      </c>
      <c r="D6" s="13" t="s">
        <v>78</v>
      </c>
      <c r="E6" s="16"/>
      <c r="F6" s="17">
        <v>4564</v>
      </c>
      <c r="G6" s="14"/>
      <c r="H6" s="15">
        <f t="shared" si="0"/>
        <v>0</v>
      </c>
      <c r="I6" s="30"/>
      <c r="J6" s="30"/>
      <c r="K6" s="30"/>
    </row>
    <row r="7" spans="2:11" ht="134.25" customHeight="1" x14ac:dyDescent="0.25">
      <c r="B7" s="7" t="s">
        <v>35</v>
      </c>
      <c r="C7" s="16" t="s">
        <v>5</v>
      </c>
      <c r="D7" s="13" t="s">
        <v>79</v>
      </c>
      <c r="E7" s="16"/>
      <c r="F7" s="17">
        <v>297</v>
      </c>
      <c r="G7" s="14"/>
      <c r="H7" s="15">
        <f t="shared" si="0"/>
        <v>0</v>
      </c>
      <c r="I7" s="30"/>
      <c r="J7" s="30"/>
      <c r="K7" s="30"/>
    </row>
    <row r="8" spans="2:11" ht="133.5" customHeight="1" x14ac:dyDescent="0.25">
      <c r="B8" s="11" t="s">
        <v>36</v>
      </c>
      <c r="C8" s="3" t="s">
        <v>6</v>
      </c>
      <c r="D8" s="2" t="s">
        <v>80</v>
      </c>
      <c r="E8" s="3"/>
      <c r="F8" s="5">
        <v>54</v>
      </c>
      <c r="G8" s="4"/>
      <c r="H8" s="6">
        <f t="shared" si="0"/>
        <v>0</v>
      </c>
      <c r="I8" s="30"/>
      <c r="J8" s="30"/>
      <c r="K8" s="30"/>
    </row>
    <row r="9" spans="2:11" ht="152.25" customHeight="1" x14ac:dyDescent="0.25">
      <c r="B9" s="11" t="s">
        <v>37</v>
      </c>
      <c r="C9" s="3" t="s">
        <v>7</v>
      </c>
      <c r="D9" s="2" t="s">
        <v>81</v>
      </c>
      <c r="E9" s="3"/>
      <c r="F9" s="5">
        <v>18</v>
      </c>
      <c r="G9" s="4"/>
      <c r="H9" s="6">
        <f t="shared" si="0"/>
        <v>0</v>
      </c>
      <c r="I9" s="30"/>
      <c r="J9" s="30"/>
      <c r="K9" s="30"/>
    </row>
    <row r="10" spans="2:11" ht="123" customHeight="1" x14ac:dyDescent="0.25">
      <c r="B10" s="7" t="s">
        <v>38</v>
      </c>
      <c r="C10" s="3" t="s">
        <v>8</v>
      </c>
      <c r="D10" s="2" t="s">
        <v>82</v>
      </c>
      <c r="E10" s="3"/>
      <c r="F10" s="5">
        <v>62</v>
      </c>
      <c r="G10" s="4"/>
      <c r="H10" s="6">
        <f t="shared" si="0"/>
        <v>0</v>
      </c>
      <c r="I10" s="30"/>
      <c r="J10" s="30"/>
      <c r="K10" s="30"/>
    </row>
    <row r="11" spans="2:11" ht="115.5" customHeight="1" x14ac:dyDescent="0.25">
      <c r="B11" s="11" t="s">
        <v>39</v>
      </c>
      <c r="C11" s="3" t="s">
        <v>9</v>
      </c>
      <c r="D11" s="2" t="s">
        <v>83</v>
      </c>
      <c r="E11" s="3"/>
      <c r="F11" s="5">
        <v>75</v>
      </c>
      <c r="G11" s="4"/>
      <c r="H11" s="6">
        <f t="shared" si="0"/>
        <v>0</v>
      </c>
      <c r="I11" s="30"/>
      <c r="J11" s="30"/>
      <c r="K11" s="30"/>
    </row>
    <row r="12" spans="2:11" ht="137.25" customHeight="1" x14ac:dyDescent="0.25">
      <c r="B12" s="11" t="s">
        <v>40</v>
      </c>
      <c r="C12" s="3" t="s">
        <v>30</v>
      </c>
      <c r="D12" s="2" t="s">
        <v>84</v>
      </c>
      <c r="E12" s="3"/>
      <c r="F12" s="5">
        <v>218</v>
      </c>
      <c r="G12" s="4"/>
      <c r="H12" s="6">
        <f t="shared" si="0"/>
        <v>0</v>
      </c>
      <c r="I12" s="30"/>
      <c r="J12" s="30"/>
      <c r="K12" s="30"/>
    </row>
    <row r="13" spans="2:11" ht="156.75" customHeight="1" x14ac:dyDescent="0.25">
      <c r="B13" s="7" t="s">
        <v>41</v>
      </c>
      <c r="C13" s="3" t="s">
        <v>10</v>
      </c>
      <c r="D13" s="2" t="s">
        <v>84</v>
      </c>
      <c r="E13" s="3"/>
      <c r="F13" s="5">
        <v>574</v>
      </c>
      <c r="G13" s="4"/>
      <c r="H13" s="6">
        <f t="shared" si="0"/>
        <v>0</v>
      </c>
      <c r="I13" s="30"/>
      <c r="J13" s="30"/>
      <c r="K13" s="30"/>
    </row>
    <row r="14" spans="2:11" ht="129.75" customHeight="1" x14ac:dyDescent="0.25">
      <c r="B14" s="11" t="s">
        <v>42</v>
      </c>
      <c r="C14" s="3" t="s">
        <v>31</v>
      </c>
      <c r="D14" s="2" t="s">
        <v>84</v>
      </c>
      <c r="E14" s="3"/>
      <c r="F14" s="5">
        <v>90</v>
      </c>
      <c r="G14" s="4"/>
      <c r="H14" s="6">
        <f t="shared" si="0"/>
        <v>0</v>
      </c>
      <c r="I14" s="30"/>
      <c r="J14" s="30"/>
      <c r="K14" s="30"/>
    </row>
    <row r="15" spans="2:11" ht="129" customHeight="1" x14ac:dyDescent="0.25">
      <c r="B15" s="11" t="s">
        <v>43</v>
      </c>
      <c r="C15" s="3" t="s">
        <v>25</v>
      </c>
      <c r="D15" s="2" t="s">
        <v>85</v>
      </c>
      <c r="E15" s="3"/>
      <c r="F15" s="5">
        <v>75</v>
      </c>
      <c r="G15" s="4"/>
      <c r="H15" s="6">
        <f t="shared" si="0"/>
        <v>0</v>
      </c>
      <c r="I15" s="30"/>
      <c r="J15" s="30"/>
      <c r="K15" s="30"/>
    </row>
    <row r="16" spans="2:11" ht="141" customHeight="1" x14ac:dyDescent="0.25">
      <c r="B16" s="7" t="s">
        <v>44</v>
      </c>
      <c r="C16" s="3" t="s">
        <v>11</v>
      </c>
      <c r="D16" s="2" t="s">
        <v>84</v>
      </c>
      <c r="E16" s="3"/>
      <c r="F16" s="5">
        <v>49</v>
      </c>
      <c r="G16" s="4"/>
      <c r="H16" s="6">
        <f t="shared" si="0"/>
        <v>0</v>
      </c>
      <c r="I16" s="30"/>
      <c r="J16" s="30"/>
      <c r="K16" s="30"/>
    </row>
    <row r="17" spans="2:11" ht="149.25" customHeight="1" x14ac:dyDescent="0.25">
      <c r="B17" s="11" t="s">
        <v>45</v>
      </c>
      <c r="C17" s="8" t="s">
        <v>12</v>
      </c>
      <c r="D17" s="2" t="s">
        <v>84</v>
      </c>
      <c r="E17" s="8"/>
      <c r="F17" s="5">
        <v>670</v>
      </c>
      <c r="G17" s="4"/>
      <c r="H17" s="6">
        <f>F17*G17</f>
        <v>0</v>
      </c>
      <c r="I17" s="30"/>
      <c r="J17" s="30"/>
      <c r="K17" s="30"/>
    </row>
    <row r="18" spans="2:11" ht="133.5" customHeight="1" x14ac:dyDescent="0.25">
      <c r="B18" s="11" t="s">
        <v>46</v>
      </c>
      <c r="C18" s="8" t="s">
        <v>13</v>
      </c>
      <c r="D18" s="2" t="s">
        <v>86</v>
      </c>
      <c r="E18" s="8"/>
      <c r="F18" s="5">
        <v>84</v>
      </c>
      <c r="G18" s="4"/>
      <c r="H18" s="6">
        <f t="shared" ref="H18:H33" si="1">F18*G18</f>
        <v>0</v>
      </c>
      <c r="I18" s="30"/>
      <c r="J18" s="30"/>
      <c r="K18" s="30"/>
    </row>
    <row r="19" spans="2:11" ht="142.5" customHeight="1" x14ac:dyDescent="0.25">
      <c r="B19" s="7" t="s">
        <v>47</v>
      </c>
      <c r="C19" s="8" t="s">
        <v>14</v>
      </c>
      <c r="D19" s="2" t="s">
        <v>87</v>
      </c>
      <c r="E19" s="8"/>
      <c r="F19" s="5">
        <v>45</v>
      </c>
      <c r="G19" s="4"/>
      <c r="H19" s="6">
        <f t="shared" si="1"/>
        <v>0</v>
      </c>
      <c r="I19" s="30"/>
      <c r="J19" s="30"/>
      <c r="K19" s="30"/>
    </row>
    <row r="20" spans="2:11" ht="168" customHeight="1" x14ac:dyDescent="0.25">
      <c r="B20" s="11" t="s">
        <v>48</v>
      </c>
      <c r="C20" s="8" t="s">
        <v>15</v>
      </c>
      <c r="D20" s="2" t="s">
        <v>84</v>
      </c>
      <c r="E20" s="8"/>
      <c r="F20" s="5">
        <v>36</v>
      </c>
      <c r="G20" s="4"/>
      <c r="H20" s="6">
        <f t="shared" si="1"/>
        <v>0</v>
      </c>
      <c r="I20" s="30"/>
      <c r="J20" s="30"/>
      <c r="K20" s="30"/>
    </row>
    <row r="21" spans="2:11" ht="161.25" customHeight="1" x14ac:dyDescent="0.25">
      <c r="B21" s="11" t="s">
        <v>49</v>
      </c>
      <c r="C21" s="8" t="s">
        <v>16</v>
      </c>
      <c r="D21" s="2" t="s">
        <v>88</v>
      </c>
      <c r="E21" s="8"/>
      <c r="F21" s="5">
        <v>2482</v>
      </c>
      <c r="G21" s="4"/>
      <c r="H21" s="6">
        <f t="shared" si="1"/>
        <v>0</v>
      </c>
      <c r="I21" s="30"/>
      <c r="J21" s="30"/>
      <c r="K21" s="30"/>
    </row>
    <row r="22" spans="2:11" s="24" customFormat="1" ht="154.5" customHeight="1" x14ac:dyDescent="0.25">
      <c r="B22" s="7" t="s">
        <v>50</v>
      </c>
      <c r="C22" s="12" t="s">
        <v>17</v>
      </c>
      <c r="D22" s="13" t="s">
        <v>84</v>
      </c>
      <c r="E22" s="12"/>
      <c r="F22" s="17">
        <v>304</v>
      </c>
      <c r="G22" s="14"/>
      <c r="H22" s="15">
        <f t="shared" si="1"/>
        <v>0</v>
      </c>
      <c r="I22" s="31"/>
      <c r="J22" s="31"/>
      <c r="K22" s="31"/>
    </row>
    <row r="23" spans="2:11" ht="147" customHeight="1" x14ac:dyDescent="0.25">
      <c r="B23" s="11" t="s">
        <v>51</v>
      </c>
      <c r="C23" s="3" t="s">
        <v>18</v>
      </c>
      <c r="D23" s="2" t="s">
        <v>89</v>
      </c>
      <c r="E23" s="3"/>
      <c r="F23" s="5">
        <v>14</v>
      </c>
      <c r="G23" s="4"/>
      <c r="H23" s="6">
        <f t="shared" si="1"/>
        <v>0</v>
      </c>
      <c r="I23" s="30"/>
      <c r="J23" s="30"/>
      <c r="K23" s="30"/>
    </row>
    <row r="24" spans="2:11" ht="142.5" customHeight="1" x14ac:dyDescent="0.25">
      <c r="B24" s="11" t="s">
        <v>52</v>
      </c>
      <c r="C24" s="3" t="s">
        <v>19</v>
      </c>
      <c r="D24" s="2" t="s">
        <v>90</v>
      </c>
      <c r="E24" s="3"/>
      <c r="F24" s="5">
        <v>57</v>
      </c>
      <c r="G24" s="4"/>
      <c r="H24" s="6">
        <f t="shared" si="1"/>
        <v>0</v>
      </c>
      <c r="I24" s="30"/>
      <c r="J24" s="30"/>
      <c r="K24" s="30"/>
    </row>
    <row r="25" spans="2:11" ht="136.5" customHeight="1" x14ac:dyDescent="0.25">
      <c r="B25" s="7" t="s">
        <v>53</v>
      </c>
      <c r="C25" s="3" t="s">
        <v>20</v>
      </c>
      <c r="D25" s="2" t="s">
        <v>91</v>
      </c>
      <c r="E25" s="3"/>
      <c r="F25" s="5">
        <v>101</v>
      </c>
      <c r="G25" s="4"/>
      <c r="H25" s="6">
        <f t="shared" si="1"/>
        <v>0</v>
      </c>
      <c r="I25" s="30"/>
      <c r="J25" s="30"/>
      <c r="K25" s="30"/>
    </row>
    <row r="26" spans="2:11" ht="137.25" customHeight="1" x14ac:dyDescent="0.25">
      <c r="B26" s="11" t="s">
        <v>54</v>
      </c>
      <c r="C26" s="3" t="s">
        <v>21</v>
      </c>
      <c r="D26" s="2" t="s">
        <v>92</v>
      </c>
      <c r="E26" s="3"/>
      <c r="F26" s="5">
        <v>77</v>
      </c>
      <c r="G26" s="4"/>
      <c r="H26" s="6">
        <f t="shared" si="1"/>
        <v>0</v>
      </c>
      <c r="I26" s="30"/>
      <c r="J26" s="30"/>
      <c r="K26" s="30"/>
    </row>
    <row r="27" spans="2:11" ht="127.5" customHeight="1" x14ac:dyDescent="0.25">
      <c r="B27" s="11" t="s">
        <v>55</v>
      </c>
      <c r="C27" s="2" t="s">
        <v>23</v>
      </c>
      <c r="D27" s="2" t="s">
        <v>92</v>
      </c>
      <c r="E27" s="2"/>
      <c r="F27" s="5">
        <v>95</v>
      </c>
      <c r="G27" s="4"/>
      <c r="H27" s="6">
        <f t="shared" si="1"/>
        <v>0</v>
      </c>
      <c r="I27" s="30"/>
      <c r="J27" s="30"/>
      <c r="K27" s="30"/>
    </row>
    <row r="28" spans="2:11" ht="147.75" customHeight="1" x14ac:dyDescent="0.25">
      <c r="B28" s="7" t="s">
        <v>56</v>
      </c>
      <c r="C28" s="3" t="s">
        <v>22</v>
      </c>
      <c r="D28" s="2" t="s">
        <v>93</v>
      </c>
      <c r="E28" s="3"/>
      <c r="F28" s="5">
        <v>240</v>
      </c>
      <c r="G28" s="4"/>
      <c r="H28" s="6">
        <f t="shared" si="1"/>
        <v>0</v>
      </c>
      <c r="I28" s="30"/>
      <c r="J28" s="30"/>
      <c r="K28" s="30"/>
    </row>
    <row r="29" spans="2:11" ht="117" customHeight="1" x14ac:dyDescent="0.25">
      <c r="B29" s="11" t="s">
        <v>57</v>
      </c>
      <c r="C29" s="2" t="s">
        <v>62</v>
      </c>
      <c r="D29" s="25" t="s">
        <v>94</v>
      </c>
      <c r="E29" s="25"/>
      <c r="F29" s="18">
        <v>3360</v>
      </c>
      <c r="G29" s="10"/>
      <c r="H29" s="6">
        <f t="shared" si="1"/>
        <v>0</v>
      </c>
      <c r="I29" s="1"/>
      <c r="J29" s="30"/>
      <c r="K29" s="30"/>
    </row>
    <row r="30" spans="2:11" ht="112.5" customHeight="1" x14ac:dyDescent="0.25">
      <c r="B30" s="11" t="s">
        <v>58</v>
      </c>
      <c r="C30" s="2" t="s">
        <v>27</v>
      </c>
      <c r="D30" s="25" t="s">
        <v>95</v>
      </c>
      <c r="E30" s="25"/>
      <c r="F30" s="18">
        <v>2710</v>
      </c>
      <c r="G30" s="10"/>
      <c r="H30" s="6">
        <f t="shared" si="1"/>
        <v>0</v>
      </c>
      <c r="I30" s="30"/>
      <c r="J30" s="30"/>
      <c r="K30" s="30"/>
    </row>
    <row r="31" spans="2:11" ht="120" customHeight="1" x14ac:dyDescent="0.25">
      <c r="B31" s="7" t="s">
        <v>59</v>
      </c>
      <c r="C31" s="3" t="s">
        <v>26</v>
      </c>
      <c r="D31" s="25" t="s">
        <v>96</v>
      </c>
      <c r="E31" s="25"/>
      <c r="F31" s="9">
        <v>300</v>
      </c>
      <c r="G31" s="10"/>
      <c r="H31" s="6">
        <f t="shared" si="1"/>
        <v>0</v>
      </c>
      <c r="I31" s="30"/>
      <c r="J31" s="30"/>
      <c r="K31" s="30"/>
    </row>
    <row r="32" spans="2:11" ht="114.75" customHeight="1" x14ac:dyDescent="0.25">
      <c r="B32" s="11" t="s">
        <v>60</v>
      </c>
      <c r="C32" s="2" t="s">
        <v>28</v>
      </c>
      <c r="D32" s="25" t="s">
        <v>97</v>
      </c>
      <c r="E32" s="25"/>
      <c r="F32" s="9">
        <v>735</v>
      </c>
      <c r="G32" s="10"/>
      <c r="H32" s="6">
        <f t="shared" si="1"/>
        <v>0</v>
      </c>
      <c r="I32" s="30"/>
      <c r="J32" s="30"/>
      <c r="K32" s="30"/>
    </row>
    <row r="33" spans="2:11" ht="120" customHeight="1" x14ac:dyDescent="0.25">
      <c r="B33" s="11" t="s">
        <v>61</v>
      </c>
      <c r="C33" s="2" t="s">
        <v>29</v>
      </c>
      <c r="D33" s="25" t="s">
        <v>98</v>
      </c>
      <c r="E33" s="25"/>
      <c r="F33" s="18">
        <v>3280</v>
      </c>
      <c r="G33" s="10"/>
      <c r="H33" s="6">
        <f t="shared" si="1"/>
        <v>0</v>
      </c>
      <c r="I33" s="30"/>
      <c r="J33" s="30"/>
      <c r="K33" s="30"/>
    </row>
    <row r="34" spans="2:11" ht="21" customHeight="1" x14ac:dyDescent="0.25">
      <c r="B34" s="38" t="s">
        <v>74</v>
      </c>
      <c r="C34" s="38"/>
      <c r="D34" s="38"/>
      <c r="E34" s="38"/>
      <c r="F34" s="17">
        <f>SUM(F4:F33)</f>
        <v>21104</v>
      </c>
      <c r="G34" s="27"/>
      <c r="H34" s="27">
        <f>SUM(H4:H33)</f>
        <v>0</v>
      </c>
      <c r="I34" s="33"/>
      <c r="J34" s="33"/>
      <c r="K34" s="33"/>
    </row>
    <row r="36" spans="2:11" ht="53.25" customHeight="1" x14ac:dyDescent="0.25">
      <c r="C36" s="34" t="s">
        <v>73</v>
      </c>
      <c r="D36" s="34"/>
      <c r="E36" s="34"/>
    </row>
    <row r="37" spans="2:11" ht="49.5" customHeight="1" x14ac:dyDescent="0.25">
      <c r="C37" s="34" t="s">
        <v>72</v>
      </c>
      <c r="D37" s="34"/>
      <c r="E37" s="34"/>
    </row>
    <row r="38" spans="2:11" ht="49.5" customHeight="1" x14ac:dyDescent="0.25">
      <c r="C38" s="34" t="s">
        <v>75</v>
      </c>
      <c r="D38" s="34"/>
      <c r="E38" s="32"/>
    </row>
    <row r="40" spans="2:11" x14ac:dyDescent="0.25">
      <c r="C40" s="23"/>
    </row>
  </sheetData>
  <mergeCells count="6">
    <mergeCell ref="C38:D38"/>
    <mergeCell ref="C37:E37"/>
    <mergeCell ref="C36:E36"/>
    <mergeCell ref="B2:K2"/>
    <mergeCell ref="B1:K1"/>
    <mergeCell ref="B34:E3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33" fitToHeight="0" orientation="portrait" r:id="rId1"/>
  <rowBreaks count="1" manualBreakCount="1">
    <brk id="1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12.02.2024</vt:lpstr>
      <vt:lpstr>'12.02.2024'!Область_печати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2024-02-13T07:33:15Z</cp:lastPrinted>
  <dcterms:created xsi:type="dcterms:W3CDTF">2024-01-30T07:00:50Z</dcterms:created>
  <dcterms:modified xsi:type="dcterms:W3CDTF">2024-02-16T14:26:00Z</dcterms:modified>
</cp:coreProperties>
</file>