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endoproteze repetat 3\"/>
    </mc:Choice>
  </mc:AlternateContent>
  <xr:revisionPtr revIDLastSave="0" documentId="13_ncr:1_{392133B9-E651-45B8-B367-0240E600A26C}" xr6:coauthVersionLast="47" xr6:coauthVersionMax="47" xr10:uidLastSave="{00000000-0000-0000-0000-000000000000}"/>
  <bookViews>
    <workbookView xWindow="-120" yWindow="-120" windowWidth="29040" windowHeight="15840"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'!$B$6:$M$10</definedName>
    <definedName name="_xlnm._FilterDatabase" localSheetId="0" hidden="1">'Specificatii tehnice'!$A$6:$K$10</definedName>
  </definedNames>
  <calcPr calcId="181029"/>
</workbook>
</file>

<file path=xl/calcChain.xml><?xml version="1.0" encoding="utf-8"?>
<calcChain xmlns="http://schemas.openxmlformats.org/spreadsheetml/2006/main">
  <c r="J12" i="7" l="1"/>
  <c r="M17" i="7"/>
  <c r="M13" i="5"/>
  <c r="M10" i="5" l="1"/>
  <c r="K12" i="7"/>
</calcChain>
</file>

<file path=xl/sharedStrings.xml><?xml version="1.0" encoding="utf-8"?>
<sst xmlns="http://schemas.openxmlformats.org/spreadsheetml/2006/main" count="77" uniqueCount="52">
  <si>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</si>
  <si>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</si>
  <si>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</si>
  <si>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</si>
  <si>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</si>
  <si>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</si>
  <si>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</si>
  <si>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</si>
  <si>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</si>
  <si>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</si>
  <si>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</si>
  <si>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</si>
  <si>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</si>
  <si>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</si>
  <si>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</si>
  <si>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</si>
  <si>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</si>
  <si>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</si>
  <si>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</si>
  <si>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</si>
  <si>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</si>
  <si>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</si>
  <si>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</si>
  <si>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</si>
  <si>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</si>
  <si>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</si>
  <si>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</si>
  <si>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</si>
  <si>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</si>
  <si>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</si>
  <si>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Endoproteze individuale oncologice modulare</t>
  </si>
  <si>
    <t>buc</t>
  </si>
  <si>
    <t xml:space="preserve">Specificaţii tehnice </t>
  </si>
  <si>
    <t>Specificaţii de preț</t>
  </si>
  <si>
    <t>Set de instrumente gratuit în folosință</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</si>
  <si>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</si>
  <si>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lavaj continuu (sistem de debridare a plăgilor)</t>
  </si>
  <si>
    <t>Data: „___” ________ 20__</t>
  </si>
  <si>
    <t>Termenul de livrare/prestare</t>
  </si>
  <si>
    <t>MDL</t>
  </si>
  <si>
    <t>set</t>
  </si>
  <si>
    <t>Endoproteză individuală oncologică modulară  cimentată / necimentata de cot cu substituția extremității distale a humerusului și/sau a extremității proximale a ulnei</t>
  </si>
  <si>
    <t>pe parcursul anului 2023 începând cu data de 01.01.2023 în termen de până la 30 de zile de la solicitarea beneficiarului.</t>
  </si>
  <si>
    <t>Endoproteză de revizie șold cu tijă modulară și cupă bipolară</t>
  </si>
  <si>
    <t>Tija femurală</t>
  </si>
  <si>
    <t>Cupa bipolară</t>
  </si>
  <si>
    <r>
      <t>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t>
    </r>
    <r>
      <rPr>
        <sz val="11"/>
        <rFont val="Times New Roman"/>
        <family val="1"/>
        <charset val="204"/>
      </rPr>
      <t>°</t>
    </r>
    <r>
      <rPr>
        <sz val="11"/>
        <rFont val="Times New Roman"/>
        <family val="1"/>
      </rPr>
      <t xml:space="preserve"> independent de poziția componentei distale; Conectarea celor două componente se face prin con și șurub; Componenta proximală să fie în două variante - standard 130</t>
    </r>
    <r>
      <rPr>
        <sz val="11"/>
        <rFont val="Times New Roman"/>
        <family val="1"/>
        <charset val="204"/>
      </rPr>
      <t>°</t>
    </r>
    <r>
      <rPr>
        <sz val="11"/>
        <rFont val="Times New Roman"/>
        <family val="1"/>
      </rPr>
      <t xml:space="preserve"> și lateralizată 127</t>
    </r>
    <r>
      <rPr>
        <sz val="11"/>
        <rFont val="Times New Roman"/>
        <family val="1"/>
        <charset val="204"/>
      </rPr>
      <t>°</t>
    </r>
    <r>
      <rPr>
        <sz val="11"/>
        <rFont val="Times New Roman"/>
        <family val="1"/>
      </rPr>
      <t xml:space="preserve"> cu minim 3 dimensiuni: de la 50 la 70 mm cu increment de 10mm;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r>
  </si>
  <si>
    <t>Confecționată din aliaj de oțel inoxidabil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 C</t>
  </si>
  <si>
    <t>Sistem de lavaj continuu (sistem de debridare a plăgilor) Să fie prezent în trusă sterilă preasamblată: Să aibă la vârf un scut contra stropi. Să fie de o singură folosință. Să prezinte modul pentru lavajul canalului femural și al acetabulului. Să prezinte tubulatură pentru pulsarea lichidului și tubulatură separată pentru aspirarea lui. Să fie oferit împreuna cu o perie pentru lavajul canalului femural. Să aibă 2 viteze de lucru. Să fie tip pistolet. Termen restant al sterilizării nu mai mic de 3 ani la momentul livrării.  - Instrucțiunea de utilizare tradusă în limba de stat sau altă limbă de circulație internațională (Engleză/Rusă) - la livrare.</t>
  </si>
  <si>
    <t>Achiziționarea endoprotezelor articulare modulare oncologice pentru pacienți cu tumori ale aparatului locomotor, conform necesităților IMSP Institutul Oncologic, pentru anul 2023  (repetat 3)</t>
  </si>
  <si>
    <t>2</t>
  </si>
  <si>
    <t>Achiziționarea endoprotezelor articulare modulare oncologice pentru pacienți cu tumori ale aparatului locomotor, conform necesităților IMSP Institutul Oncologic, pentru anul 2023 (repetat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</si>
</sst>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4"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sz val="10"/>
      <color theme="1"/>
      <name val="Times New Roman"/>
      <family val="1"/>
      <charset val="204"/>
    </font>
    <font>
      <sz val="10"/>
      <name val="Times New Roman"/>
      <family val="1"/>
      <charset val="204"/>
    </font>
    <font>
      <b/>
      <sz val="10"/>
      <name val="Times New Roman"/>
      <family val="1"/>
      <charset val="204"/>
    </font>
    <font>
      <b/>
      <sz val="12"/>
      <color indexed="8"/>
      <name val="Times New Roman"/>
      <family val="1"/>
      <charset val="204"/>
    </font>
    <font>
      <sz val="11"/>
      <color indexed="8"/>
      <name val="Times New Roman"/>
      <family val="1"/>
    </font>
    <font>
      <sz val="11"/>
      <color theme="1"/>
      <name val="Times New Roman"/>
      <family val="1"/>
      <charset val="204"/>
    </font>
    <font>
      <b/>
      <sz val="11"/>
      <color theme="1"/>
      <name val="Times New Roman"/>
      <family val="1"/>
      <charset val="204"/>
    </font>
    <font>
      <sz val="11"/>
      <name val="Times New Roman"/>
      <family val="1"/>
      <charset val="204"/>
    </font>
    <font>
      <sz val="11"/>
      <color rgb="FF000000"/>
      <name val="Times New Roman"/>
      <family val="1"/>
      <charset val="204"/>
    </font>
    <font>
      <b/>
      <sz val="11"/>
      <color indexed="8"/>
      <name val="Times New Roman"/>
      <family val="1"/>
      <charset val="204"/>
    </font>
    <font>
      <sz val="10"/>
      <name val="Arial"/>
      <family val="2"/>
      <charset val="204"/>
    </font>
    <font>
      <b/>
      <sz val="12"/>
      <name val="Times New Roman"/>
      <family val="1"/>
      <charset val="204"/>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9">
    <xf numFmtId="0" fontId="0" fillId="0" borderId="0"/>
    <xf numFmtId="0" fontId="9" fillId="0" borderId="0"/>
    <xf numFmtId="0" fontId="15" fillId="0" borderId="0"/>
    <xf numFmtId="0" fontId="17" fillId="0" borderId="0"/>
    <xf numFmtId="0" fontId="19" fillId="0" borderId="0"/>
    <xf numFmtId="9" fontId="31" fillId="0" borderId="0" applyFont="0" applyFill="0" applyBorder="0" applyAlignment="0" applyProtection="0"/>
    <xf numFmtId="0" fontId="1" fillId="0" borderId="0"/>
    <xf numFmtId="0" fontId="19" fillId="0" borderId="0"/>
    <xf numFmtId="0" fontId="9" fillId="0" borderId="0"/>
  </cellStyleXfs>
  <cellXfs count="117">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49" fontId="16" fillId="5" borderId="7" xfId="0" applyNumberFormat="1" applyFont="1" applyFill="1" applyBorder="1" applyAlignment="1">
      <alignment vertical="center" wrapText="1"/>
    </xf>
    <xf numFmtId="49" fontId="16" fillId="5" borderId="1"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xf>
    <xf numFmtId="0" fontId="3" fillId="0" borderId="1" xfId="1" applyFont="1" applyBorder="1" applyProtection="1">
      <protection locked="0"/>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13" fillId="4" borderId="1" xfId="1" applyNumberFormat="1" applyFont="1" applyFill="1" applyBorder="1" applyAlignment="1" applyProtection="1">
      <alignment vertical="top" wrapText="1"/>
      <protection locked="0"/>
    </xf>
    <xf numFmtId="0" fontId="8" fillId="0" borderId="0" xfId="1" applyFont="1" applyAlignment="1" applyProtection="1">
      <alignment vertical="top"/>
      <protection locked="0"/>
    </xf>
    <xf numFmtId="0" fontId="0" fillId="0" borderId="0" xfId="0" applyAlignment="1">
      <alignment vertical="top"/>
    </xf>
    <xf numFmtId="0" fontId="0" fillId="0" borderId="0" xfId="0"/>
    <xf numFmtId="0" fontId="0" fillId="0" borderId="1" xfId="0" applyBorder="1"/>
    <xf numFmtId="0" fontId="8" fillId="0" borderId="1" xfId="1" applyFont="1" applyBorder="1" applyProtection="1">
      <protection locked="0"/>
    </xf>
    <xf numFmtId="3" fontId="3" fillId="0" borderId="0" xfId="1" applyNumberFormat="1" applyFont="1" applyProtection="1">
      <protection locked="0"/>
    </xf>
    <xf numFmtId="0" fontId="3" fillId="0" borderId="4" xfId="0" applyFont="1" applyBorder="1" applyAlignment="1" applyProtection="1">
      <alignment horizontal="center" vertical="center"/>
      <protection locked="0"/>
    </xf>
    <xf numFmtId="0" fontId="4" fillId="2" borderId="4" xfId="0" applyFont="1" applyFill="1" applyBorder="1" applyAlignment="1" applyProtection="1">
      <alignment horizontal="center" vertical="center" wrapText="1"/>
    </xf>
    <xf numFmtId="0" fontId="3" fillId="0" borderId="9" xfId="0" applyFont="1" applyBorder="1" applyProtection="1">
      <protection locked="0"/>
    </xf>
    <xf numFmtId="0" fontId="5" fillId="0" borderId="9" xfId="0" applyFont="1" applyFill="1" applyBorder="1" applyAlignment="1" applyProtection="1">
      <alignment horizontal="left" vertical="top" wrapText="1"/>
      <protection locked="0"/>
    </xf>
    <xf numFmtId="0" fontId="21" fillId="0" borderId="1" xfId="0" applyFont="1" applyBorder="1" applyAlignment="1">
      <alignment horizontal="center" vertical="center" wrapText="1"/>
    </xf>
    <xf numFmtId="4" fontId="20" fillId="0" borderId="1" xfId="0" applyNumberFormat="1" applyFont="1" applyBorder="1" applyAlignment="1" applyProtection="1">
      <alignment horizontal="center" vertical="center" wrapText="1"/>
      <protection locked="0"/>
    </xf>
    <xf numFmtId="49" fontId="18" fillId="5" borderId="6" xfId="0" applyNumberFormat="1" applyFont="1" applyFill="1" applyBorder="1" applyAlignment="1">
      <alignment vertical="center" wrapText="1"/>
    </xf>
    <xf numFmtId="0" fontId="22" fillId="3" borderId="1" xfId="0" applyFont="1" applyFill="1" applyBorder="1" applyAlignment="1" applyProtection="1">
      <alignment horizontal="center" vertical="center"/>
      <protection locked="0"/>
    </xf>
    <xf numFmtId="0" fontId="20" fillId="3" borderId="6" xfId="0" applyFont="1" applyFill="1" applyBorder="1" applyAlignment="1">
      <alignment horizontal="center" vertical="center" wrapText="1"/>
    </xf>
    <xf numFmtId="0" fontId="7" fillId="0" borderId="5" xfId="0" applyFont="1" applyBorder="1" applyAlignment="1" applyProtection="1">
      <protection locked="0"/>
    </xf>
    <xf numFmtId="0" fontId="7" fillId="0" borderId="9" xfId="0" applyFont="1" applyBorder="1" applyAlignment="1" applyProtection="1">
      <protection locked="0"/>
    </xf>
    <xf numFmtId="0" fontId="11" fillId="3" borderId="1" xfId="0" applyFont="1" applyFill="1" applyBorder="1" applyAlignment="1">
      <alignment horizontal="center" vertical="center" wrapText="1"/>
    </xf>
    <xf numFmtId="49" fontId="16" fillId="3" borderId="7" xfId="0" applyNumberFormat="1" applyFont="1" applyFill="1" applyBorder="1" applyAlignment="1">
      <alignment vertical="center" wrapText="1"/>
    </xf>
    <xf numFmtId="0" fontId="12" fillId="2" borderId="1" xfId="1" applyFont="1" applyFill="1" applyBorder="1" applyAlignment="1" applyProtection="1">
      <alignment horizontal="center" vertical="center" wrapText="1"/>
    </xf>
    <xf numFmtId="0" fontId="25" fillId="3" borderId="6" xfId="0" applyFont="1" applyFill="1" applyBorder="1" applyAlignment="1">
      <alignment horizontal="left" vertical="top" wrapText="1"/>
    </xf>
    <xf numFmtId="0" fontId="4" fillId="2" borderId="1" xfId="0" applyFont="1" applyFill="1" applyBorder="1" applyAlignment="1" applyProtection="1">
      <alignment horizontal="center" vertical="center" wrapText="1"/>
    </xf>
    <xf numFmtId="12" fontId="12" fillId="2" borderId="1" xfId="1" applyNumberFormat="1" applyFont="1" applyFill="1" applyBorder="1" applyAlignment="1" applyProtection="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3" borderId="1" xfId="1" applyFont="1" applyFill="1" applyBorder="1" applyAlignment="1" applyProtection="1">
      <alignment horizontal="center" vertical="center" wrapText="1"/>
    </xf>
    <xf numFmtId="0" fontId="16" fillId="3" borderId="1" xfId="1" applyFont="1" applyFill="1" applyBorder="1" applyAlignment="1" applyProtection="1">
      <alignment vertical="center" wrapText="1"/>
    </xf>
    <xf numFmtId="4" fontId="30" fillId="0" borderId="1" xfId="0" applyNumberFormat="1" applyFont="1" applyBorder="1" applyAlignment="1" applyProtection="1">
      <alignment horizontal="center" vertical="center" wrapText="1"/>
      <protection locked="0"/>
    </xf>
    <xf numFmtId="0" fontId="28" fillId="0" borderId="0" xfId="1" applyFont="1" applyProtection="1">
      <protection locked="0"/>
    </xf>
    <xf numFmtId="0" fontId="30" fillId="3" borderId="6" xfId="0" applyFont="1" applyFill="1" applyBorder="1" applyAlignment="1">
      <alignment horizontal="center" vertical="center" wrapText="1"/>
    </xf>
    <xf numFmtId="0" fontId="16" fillId="3" borderId="2" xfId="1" applyFont="1" applyFill="1" applyBorder="1" applyAlignment="1" applyProtection="1">
      <alignment horizontal="center" vertical="center" wrapText="1"/>
    </xf>
    <xf numFmtId="49" fontId="16" fillId="5" borderId="6" xfId="0" applyNumberFormat="1" applyFont="1" applyFill="1" applyBorder="1" applyAlignment="1">
      <alignment horizontal="center" vertical="center" wrapText="1"/>
    </xf>
    <xf numFmtId="2" fontId="29" fillId="0" borderId="3" xfId="0" applyNumberFormat="1" applyFont="1" applyBorder="1" applyAlignment="1">
      <alignment horizontal="center" vertical="top" shrinkToFit="1"/>
    </xf>
    <xf numFmtId="0" fontId="28" fillId="0" borderId="0" xfId="1" applyFont="1" applyAlignment="1" applyProtection="1">
      <alignment horizontal="center"/>
      <protection locked="0"/>
    </xf>
    <xf numFmtId="2" fontId="29" fillId="0" borderId="8" xfId="0" applyNumberFormat="1" applyFont="1" applyBorder="1" applyAlignment="1">
      <alignment horizontal="center" vertical="top" shrinkToFit="1"/>
    </xf>
    <xf numFmtId="0" fontId="28" fillId="3" borderId="2" xfId="1" applyFont="1" applyFill="1" applyBorder="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2" fontId="29" fillId="0" borderId="1" xfId="0" applyNumberFormat="1" applyFont="1" applyBorder="1" applyAlignment="1">
      <alignment horizontal="right" vertical="top" shrinkToFit="1"/>
    </xf>
    <xf numFmtId="0" fontId="28" fillId="0" borderId="1" xfId="1" applyFont="1" applyBorder="1" applyProtection="1">
      <protection locked="0"/>
    </xf>
    <xf numFmtId="0" fontId="3" fillId="0" borderId="0" xfId="1" applyFont="1" applyAlignment="1" applyProtection="1">
      <alignment horizontal="right"/>
      <protection locked="0"/>
    </xf>
    <xf numFmtId="0" fontId="5" fillId="0" borderId="9"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4" fillId="2" borderId="1" xfId="5" applyNumberFormat="1" applyFont="1" applyFill="1" applyBorder="1" applyAlignment="1" applyProtection="1">
      <alignment horizontal="center" vertical="center" wrapText="1"/>
    </xf>
    <xf numFmtId="12" fontId="24" fillId="2" borderId="1" xfId="5" applyNumberFormat="1" applyFont="1" applyFill="1" applyBorder="1" applyAlignment="1" applyProtection="1">
      <alignment horizontal="center" vertical="top" wrapText="1"/>
    </xf>
    <xf numFmtId="12" fontId="24" fillId="2" borderId="4" xfId="5" applyNumberFormat="1" applyFont="1" applyFill="1" applyBorder="1" applyAlignment="1" applyProtection="1">
      <alignment horizontal="center" vertical="center" wrapText="1"/>
    </xf>
    <xf numFmtId="12" fontId="24" fillId="0" borderId="9" xfId="5" applyNumberFormat="1" applyFont="1" applyBorder="1" applyAlignment="1" applyProtection="1">
      <alignment horizontal="center" vertical="top" wrapText="1"/>
      <protection locked="0"/>
    </xf>
    <xf numFmtId="12" fontId="32" fillId="0" borderId="1" xfId="5" applyNumberFormat="1" applyFont="1" applyBorder="1" applyAlignment="1" applyProtection="1">
      <alignment horizontal="center"/>
      <protection locked="0"/>
    </xf>
    <xf numFmtId="0" fontId="11"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33" fillId="0" borderId="1" xfId="0" applyFont="1" applyBorder="1" applyAlignment="1" applyProtection="1">
      <alignment vertical="top" wrapText="1"/>
      <protection locked="0"/>
    </xf>
    <xf numFmtId="0" fontId="16" fillId="0" borderId="1" xfId="0" applyFont="1" applyBorder="1" applyAlignment="1">
      <alignment horizontal="left" vertical="center" wrapText="1"/>
    </xf>
    <xf numFmtId="0" fontId="23" fillId="0" borderId="0" xfId="0" applyFont="1" applyAlignment="1" applyProtection="1">
      <alignment horizontal="center" vertical="center" wrapText="1"/>
      <protection locked="0"/>
    </xf>
    <xf numFmtId="0" fontId="25" fillId="3" borderId="10" xfId="0" applyFont="1" applyFill="1" applyBorder="1" applyAlignment="1">
      <alignment horizontal="left" vertical="top" wrapText="1"/>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4" fillId="2" borderId="1" xfId="5" applyNumberFormat="1" applyFont="1" applyFill="1" applyBorder="1" applyAlignment="1" applyProtection="1">
      <alignment horizontal="center" vertical="center" wrapText="1"/>
    </xf>
    <xf numFmtId="12" fontId="24"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4" fillId="0" borderId="4" xfId="1" applyFont="1" applyFill="1" applyBorder="1" applyAlignment="1" applyProtection="1">
      <alignment horizontal="center" vertical="center" wrapText="1"/>
      <protection locked="0"/>
    </xf>
    <xf numFmtId="0" fontId="24" fillId="0" borderId="5"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36"/>
  <sheetViews>
    <sheetView tabSelected="1" zoomScale="90" zoomScaleNormal="90" workbookViewId="0">
      <selection activeCell="H8" sqref="H8"/>
    </sheetView>
  </sheetViews>
  <sheetFormatPr defaultColWidth="9.140625" defaultRowHeight="15.75" x14ac:dyDescent="0.25"/>
  <cols>
    <col min="1" max="1" width="5.7109375" style="13" customWidth="1"/>
    <col min="2" max="2" width="4.42578125" style="19" customWidth="1"/>
    <col min="3" max="3" width="25.85546875" style="21" customWidth="1"/>
    <col min="4" max="4" width="21.7109375" style="20" customWidth="1"/>
    <col min="5" max="5" width="10.5703125" style="13" customWidth="1"/>
    <col min="6" max="6" width="11.28515625" style="13" customWidth="1"/>
    <col min="7" max="7" width="10.7109375" style="13" customWidth="1"/>
    <col min="8" max="8" width="108.85546875" style="21" customWidth="1"/>
    <col min="9" max="9" width="27.85546875" style="47" customWidth="1"/>
    <col min="10" max="10" width="28.5703125" style="13" customWidth="1"/>
    <col min="11" max="11" width="1.7109375" style="49" customWidth="1"/>
    <col min="12" max="14" width="9.140625" style="13" customWidth="1"/>
    <col min="15" max="16384" width="9.140625" style="13"/>
  </cols>
  <sheetData>
    <row r="1" spans="1:23" x14ac:dyDescent="0.25">
      <c r="B1" s="13"/>
      <c r="C1" s="19"/>
      <c r="D1" s="97" t="s">
        <v>32</v>
      </c>
      <c r="E1" s="98"/>
      <c r="F1" s="98"/>
      <c r="G1" s="98"/>
      <c r="H1" s="98"/>
      <c r="I1" s="56"/>
      <c r="J1" s="56"/>
      <c r="K1" s="57"/>
    </row>
    <row r="2" spans="1:23" x14ac:dyDescent="0.25">
      <c r="D2" s="102" t="s">
        <v>15</v>
      </c>
      <c r="E2" s="102"/>
      <c r="F2" s="102"/>
      <c r="G2" s="102"/>
      <c r="H2" s="102"/>
    </row>
    <row r="3" spans="1:23" ht="31.15" customHeight="1" x14ac:dyDescent="0.25">
      <c r="A3" s="103" t="s">
        <v>10</v>
      </c>
      <c r="B3" s="103"/>
      <c r="C3" s="103"/>
      <c r="D3" s="104" t="s">
        <v>26</v>
      </c>
      <c r="E3" s="104"/>
      <c r="F3" s="104"/>
      <c r="G3" s="104"/>
      <c r="H3" s="104"/>
      <c r="I3" s="47" t="s">
        <v>37</v>
      </c>
      <c r="J3" s="13" t="s">
        <v>13</v>
      </c>
    </row>
    <row r="4" spans="1:23" s="17" customFormat="1" ht="37.15" customHeight="1" x14ac:dyDescent="0.25">
      <c r="A4" s="105" t="s">
        <v>9</v>
      </c>
      <c r="B4" s="105"/>
      <c r="C4" s="105"/>
      <c r="D4" s="106" t="s">
        <v>49</v>
      </c>
      <c r="E4" s="107"/>
      <c r="F4" s="107"/>
      <c r="G4" s="107"/>
      <c r="H4" s="107"/>
      <c r="I4" s="34"/>
      <c r="J4" s="16" t="s">
        <v>14</v>
      </c>
      <c r="K4" s="50"/>
    </row>
    <row r="5" spans="1:23" s="18" customFormat="1" x14ac:dyDescent="0.25">
      <c r="B5" s="23"/>
      <c r="C5" s="22"/>
      <c r="D5" s="99"/>
      <c r="E5" s="99"/>
      <c r="F5" s="99"/>
      <c r="G5" s="99"/>
      <c r="H5" s="99"/>
      <c r="I5" s="99"/>
      <c r="J5" s="99"/>
      <c r="K5" s="50"/>
    </row>
    <row r="6" spans="1:23" s="85" customFormat="1" ht="47.25" x14ac:dyDescent="0.25">
      <c r="A6" s="62" t="s">
        <v>3</v>
      </c>
      <c r="B6" s="36" t="s">
        <v>0</v>
      </c>
      <c r="C6" s="62" t="s">
        <v>1</v>
      </c>
      <c r="D6" s="62" t="s">
        <v>4</v>
      </c>
      <c r="E6" s="62" t="s">
        <v>28</v>
      </c>
      <c r="F6" s="62" t="s">
        <v>29</v>
      </c>
      <c r="G6" s="62" t="s">
        <v>5</v>
      </c>
      <c r="H6" s="62" t="s">
        <v>6</v>
      </c>
      <c r="I6" s="48" t="s">
        <v>7</v>
      </c>
      <c r="J6" s="62" t="s">
        <v>8</v>
      </c>
      <c r="K6" s="84"/>
    </row>
    <row r="7" spans="1:23" s="90" customFormat="1" x14ac:dyDescent="0.25">
      <c r="A7" s="86">
        <v>1</v>
      </c>
      <c r="B7" s="100">
        <v>2</v>
      </c>
      <c r="C7" s="100"/>
      <c r="D7" s="101"/>
      <c r="E7" s="86">
        <v>3</v>
      </c>
      <c r="F7" s="86">
        <v>4</v>
      </c>
      <c r="G7" s="86">
        <v>5</v>
      </c>
      <c r="H7" s="87">
        <v>6</v>
      </c>
      <c r="I7" s="88">
        <v>7</v>
      </c>
      <c r="J7" s="86">
        <v>8</v>
      </c>
      <c r="K7" s="89"/>
    </row>
    <row r="8" spans="1:23" ht="225" x14ac:dyDescent="0.25">
      <c r="A8" s="53" t="s">
        <v>2</v>
      </c>
      <c r="B8" s="91">
        <v>1</v>
      </c>
      <c r="C8" s="92" t="s">
        <v>43</v>
      </c>
      <c r="D8" s="92" t="s">
        <v>44</v>
      </c>
      <c r="E8" s="35"/>
      <c r="F8" s="35"/>
      <c r="G8" s="33"/>
      <c r="H8" s="93" t="s">
        <v>46</v>
      </c>
      <c r="I8" s="52"/>
      <c r="J8" s="37"/>
      <c r="L8" s="49"/>
    </row>
    <row r="9" spans="1:23" ht="45" x14ac:dyDescent="0.25">
      <c r="A9" s="53" t="s">
        <v>2</v>
      </c>
      <c r="B9" s="91">
        <v>1</v>
      </c>
      <c r="C9" s="92" t="s">
        <v>43</v>
      </c>
      <c r="D9" s="95" t="s">
        <v>45</v>
      </c>
      <c r="E9" s="35"/>
      <c r="F9" s="35"/>
      <c r="G9" s="33"/>
      <c r="H9" s="93" t="s">
        <v>47</v>
      </c>
      <c r="I9" s="52"/>
      <c r="J9" s="37"/>
    </row>
    <row r="10" spans="1:23" ht="75" x14ac:dyDescent="0.25">
      <c r="A10" s="53" t="s">
        <v>2</v>
      </c>
      <c r="B10" s="51">
        <v>1</v>
      </c>
      <c r="C10" s="92" t="s">
        <v>43</v>
      </c>
      <c r="D10" s="55" t="s">
        <v>34</v>
      </c>
      <c r="E10" s="35"/>
      <c r="F10" s="35"/>
      <c r="G10" s="33"/>
      <c r="H10" s="96" t="s">
        <v>35</v>
      </c>
      <c r="I10" s="52"/>
      <c r="J10" s="37"/>
    </row>
    <row r="11" spans="1:23" ht="90" x14ac:dyDescent="0.25">
      <c r="A11" s="53" t="s">
        <v>2</v>
      </c>
      <c r="B11" s="54">
        <v>2</v>
      </c>
      <c r="C11" s="55" t="s">
        <v>36</v>
      </c>
      <c r="D11" s="55" t="s">
        <v>36</v>
      </c>
      <c r="E11" s="58"/>
      <c r="F11" s="58"/>
      <c r="G11" s="59"/>
      <c r="H11" s="61" t="s">
        <v>48</v>
      </c>
      <c r="I11" s="52"/>
      <c r="J11" s="37"/>
    </row>
    <row r="12" spans="1:23" x14ac:dyDescent="0.25">
      <c r="B12" s="1"/>
      <c r="C12" s="1"/>
      <c r="D12" s="1"/>
      <c r="E12" s="1"/>
      <c r="F12" s="1"/>
      <c r="G12" s="7"/>
      <c r="H12" s="24"/>
      <c r="I12" s="1"/>
      <c r="J12" s="37"/>
      <c r="K12" s="1"/>
      <c r="L12" s="1"/>
      <c r="M12" s="1"/>
      <c r="N12" s="1"/>
      <c r="O12" s="1"/>
      <c r="P12" s="1"/>
      <c r="Q12" s="1"/>
      <c r="R12" s="1"/>
      <c r="S12" s="1"/>
      <c r="T12" s="1"/>
      <c r="U12" s="1"/>
      <c r="V12" s="1"/>
      <c r="W12" s="1"/>
    </row>
    <row r="13" spans="1:23" ht="20.25" x14ac:dyDescent="0.3">
      <c r="B13" s="9"/>
      <c r="C13" s="9"/>
      <c r="D13" s="9"/>
      <c r="E13" s="9" t="s">
        <v>16</v>
      </c>
      <c r="F13" s="9"/>
      <c r="G13" s="9"/>
      <c r="H13" s="41"/>
      <c r="I13" s="9"/>
      <c r="J13" s="45"/>
      <c r="K13" s="9"/>
      <c r="L13" s="9"/>
      <c r="M13" s="9"/>
      <c r="N13" s="9"/>
      <c r="O13" s="9"/>
      <c r="P13" s="9"/>
      <c r="Q13" s="9"/>
      <c r="R13" s="9"/>
      <c r="S13" s="9"/>
      <c r="T13" s="9"/>
      <c r="U13" s="9"/>
      <c r="V13" s="9"/>
      <c r="W13" s="9"/>
    </row>
    <row r="14" spans="1:23" ht="20.25" x14ac:dyDescent="0.3">
      <c r="B14" s="9"/>
      <c r="C14" s="9"/>
      <c r="D14" s="9"/>
      <c r="E14" s="9"/>
      <c r="F14" s="9"/>
      <c r="G14" s="9"/>
      <c r="H14" s="41"/>
      <c r="I14" s="9"/>
      <c r="J14" s="45"/>
      <c r="K14" s="9"/>
      <c r="L14" s="9"/>
      <c r="M14" s="9"/>
      <c r="N14" s="9"/>
      <c r="O14" s="9"/>
      <c r="P14" s="9"/>
      <c r="Q14" s="9"/>
      <c r="R14" s="9"/>
      <c r="S14" s="9"/>
      <c r="T14" s="9"/>
      <c r="U14" s="9"/>
      <c r="V14" s="9"/>
      <c r="W14" s="9"/>
    </row>
    <row r="15" spans="1:23" ht="20.25" x14ac:dyDescent="0.3">
      <c r="B15" s="9"/>
      <c r="C15" s="9"/>
      <c r="D15" s="9"/>
      <c r="E15" s="9" t="s">
        <v>17</v>
      </c>
      <c r="F15" s="9"/>
      <c r="G15" s="9"/>
      <c r="H15" s="41"/>
      <c r="I15" s="9"/>
      <c r="J15" s="45"/>
      <c r="K15" s="9"/>
      <c r="L15" s="9"/>
      <c r="M15" s="9"/>
      <c r="N15" s="9"/>
      <c r="O15" s="9"/>
      <c r="P15" s="9"/>
      <c r="Q15" s="9"/>
      <c r="R15" s="9"/>
      <c r="S15" s="9"/>
      <c r="T15" s="9"/>
      <c r="U15" s="9"/>
      <c r="V15" s="9"/>
      <c r="W15" s="9"/>
    </row>
    <row r="16" spans="1:23" x14ac:dyDescent="0.25">
      <c r="B16" s="43"/>
      <c r="C16" s="43"/>
      <c r="D16" s="43"/>
      <c r="E16" s="43"/>
      <c r="F16" s="43"/>
      <c r="G16" s="43"/>
      <c r="H16" s="42"/>
      <c r="I16" s="43"/>
      <c r="J16" s="44"/>
      <c r="K16" s="43"/>
      <c r="L16" s="43"/>
      <c r="M16" s="43"/>
      <c r="N16" s="43"/>
      <c r="O16" s="43"/>
      <c r="P16" s="43"/>
      <c r="Q16" s="43"/>
      <c r="R16" s="43"/>
      <c r="S16" s="43"/>
      <c r="T16" s="43"/>
      <c r="U16" s="43"/>
      <c r="V16" s="43"/>
      <c r="W16" s="43"/>
    </row>
    <row r="17" spans="2:23" x14ac:dyDescent="0.25">
      <c r="B17" s="43"/>
      <c r="C17" s="43"/>
      <c r="D17" s="43"/>
      <c r="E17" s="43"/>
      <c r="F17" s="43"/>
      <c r="G17" s="43"/>
      <c r="H17" s="42"/>
      <c r="I17" s="43"/>
      <c r="J17" s="44"/>
      <c r="K17" s="43"/>
      <c r="L17" s="43"/>
      <c r="M17" s="43"/>
      <c r="N17" s="43"/>
      <c r="O17" s="43"/>
      <c r="P17" s="43"/>
      <c r="Q17" s="43"/>
      <c r="R17" s="43"/>
      <c r="S17" s="43"/>
      <c r="T17" s="43"/>
      <c r="U17" s="43"/>
      <c r="V17" s="43"/>
      <c r="W17" s="43"/>
    </row>
    <row r="36" spans="8:11" x14ac:dyDescent="0.25">
      <c r="H36" s="13"/>
      <c r="I36" s="13"/>
      <c r="K36" s="13"/>
    </row>
  </sheetData>
  <autoFilter ref="A6:K10"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0"/>
  <sheetViews>
    <sheetView zoomScaleNormal="100" workbookViewId="0">
      <selection activeCell="I9" sqref="I9"/>
    </sheetView>
  </sheetViews>
  <sheetFormatPr defaultColWidth="9.140625" defaultRowHeight="15.75" x14ac:dyDescent="0.25"/>
  <cols>
    <col min="1" max="2" width="3.42578125" style="1" customWidth="1"/>
    <col min="3" max="3" width="4.42578125" style="1" customWidth="1"/>
    <col min="4" max="4" width="25.85546875" style="1" customWidth="1"/>
    <col min="5" max="5" width="28" style="25"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8" customWidth="1"/>
    <col min="14" max="15" width="9.140625" style="1"/>
    <col min="16" max="16" width="9.140625" style="1" customWidth="1"/>
    <col min="17" max="16384" width="9.140625" style="1"/>
  </cols>
  <sheetData>
    <row r="1" spans="1:23" x14ac:dyDescent="0.25">
      <c r="D1" s="111" t="s">
        <v>33</v>
      </c>
      <c r="E1" s="111"/>
      <c r="F1" s="111"/>
      <c r="G1" s="111"/>
      <c r="H1" s="111"/>
      <c r="I1" s="111"/>
      <c r="J1" s="111"/>
      <c r="K1" s="111"/>
      <c r="L1" s="111"/>
    </row>
    <row r="2" spans="1:23" x14ac:dyDescent="0.25">
      <c r="D2" s="112" t="s">
        <v>18</v>
      </c>
      <c r="E2" s="112"/>
      <c r="F2" s="112"/>
      <c r="G2" s="112"/>
      <c r="H2" s="112"/>
      <c r="I2" s="112"/>
      <c r="J2" s="112"/>
      <c r="K2" s="14"/>
    </row>
    <row r="3" spans="1:23" x14ac:dyDescent="0.25">
      <c r="B3" s="113" t="s">
        <v>10</v>
      </c>
      <c r="C3" s="113"/>
      <c r="D3" s="113"/>
      <c r="E3" s="114" t="s">
        <v>26</v>
      </c>
      <c r="F3" s="114"/>
      <c r="G3" s="114"/>
      <c r="H3" s="114"/>
      <c r="I3" s="114"/>
      <c r="K3" s="1" t="s">
        <v>11</v>
      </c>
      <c r="L3" s="1" t="s">
        <v>13</v>
      </c>
    </row>
    <row r="4" spans="1:23" s="4" customFormat="1" ht="61.5" customHeight="1" x14ac:dyDescent="0.25">
      <c r="A4" s="2"/>
      <c r="B4" s="115" t="s">
        <v>9</v>
      </c>
      <c r="C4" s="115"/>
      <c r="D4" s="115"/>
      <c r="E4" s="116" t="s">
        <v>51</v>
      </c>
      <c r="F4" s="116"/>
      <c r="G4" s="116"/>
      <c r="H4" s="116"/>
      <c r="I4" s="116"/>
      <c r="J4" s="116"/>
      <c r="K4" s="3" t="s">
        <v>12</v>
      </c>
      <c r="L4" s="3" t="s">
        <v>14</v>
      </c>
      <c r="M4" s="39"/>
    </row>
    <row r="5" spans="1:23" s="5" customFormat="1" ht="20.100000000000001" customHeight="1" x14ac:dyDescent="0.25">
      <c r="A5" s="2"/>
      <c r="E5" s="109"/>
      <c r="F5" s="109"/>
      <c r="G5" s="109"/>
      <c r="H5" s="109"/>
      <c r="I5" s="109"/>
      <c r="J5" s="109"/>
      <c r="K5" s="109"/>
      <c r="L5" s="109"/>
      <c r="M5" s="39"/>
    </row>
    <row r="6" spans="1:23" s="80" customFormat="1" ht="78.75" x14ac:dyDescent="0.2">
      <c r="A6" s="78"/>
      <c r="B6" s="26" t="s">
        <v>3</v>
      </c>
      <c r="C6" s="26" t="s">
        <v>0</v>
      </c>
      <c r="D6" s="26" t="s">
        <v>1</v>
      </c>
      <c r="E6" s="27" t="s">
        <v>4</v>
      </c>
      <c r="F6" s="60" t="s">
        <v>19</v>
      </c>
      <c r="G6" s="29" t="s">
        <v>20</v>
      </c>
      <c r="H6" s="60" t="s">
        <v>21</v>
      </c>
      <c r="I6" s="60" t="s">
        <v>22</v>
      </c>
      <c r="J6" s="30" t="s">
        <v>23</v>
      </c>
      <c r="K6" s="30" t="s">
        <v>24</v>
      </c>
      <c r="L6" s="60" t="s">
        <v>38</v>
      </c>
      <c r="M6" s="79" t="s">
        <v>27</v>
      </c>
    </row>
    <row r="7" spans="1:23" x14ac:dyDescent="0.25">
      <c r="A7" s="6"/>
      <c r="B7" s="28">
        <v>1</v>
      </c>
      <c r="C7" s="110">
        <v>2</v>
      </c>
      <c r="D7" s="110"/>
      <c r="E7" s="110"/>
      <c r="F7" s="28">
        <v>3</v>
      </c>
      <c r="G7" s="63">
        <v>4</v>
      </c>
      <c r="H7" s="28">
        <v>5</v>
      </c>
      <c r="I7" s="28">
        <v>6</v>
      </c>
      <c r="J7" s="28">
        <v>7</v>
      </c>
      <c r="K7" s="28">
        <v>8</v>
      </c>
      <c r="L7" s="28">
        <v>9</v>
      </c>
      <c r="M7" s="40"/>
    </row>
    <row r="8" spans="1:23" s="75" customFormat="1" ht="126.75" customHeight="1" x14ac:dyDescent="0.25">
      <c r="A8" s="73"/>
      <c r="B8" s="73" t="s">
        <v>2</v>
      </c>
      <c r="C8" s="64">
        <v>1</v>
      </c>
      <c r="D8" s="65" t="s">
        <v>30</v>
      </c>
      <c r="E8" s="65" t="s">
        <v>41</v>
      </c>
      <c r="F8" s="66" t="s">
        <v>40</v>
      </c>
      <c r="G8" s="66">
        <v>10</v>
      </c>
      <c r="H8" s="74"/>
      <c r="I8" s="67"/>
      <c r="J8" s="67"/>
      <c r="K8" s="67"/>
      <c r="L8" s="94" t="s">
        <v>42</v>
      </c>
      <c r="M8" s="69">
        <v>500000</v>
      </c>
    </row>
    <row r="9" spans="1:23" s="75" customFormat="1" ht="61.5" customHeight="1" x14ac:dyDescent="0.25">
      <c r="A9" s="73"/>
      <c r="B9" s="73" t="s">
        <v>2</v>
      </c>
      <c r="C9" s="73" t="s">
        <v>50</v>
      </c>
      <c r="D9" s="71" t="s">
        <v>36</v>
      </c>
      <c r="E9" s="71" t="s">
        <v>36</v>
      </c>
      <c r="F9" s="66" t="s">
        <v>31</v>
      </c>
      <c r="G9" s="66">
        <v>15</v>
      </c>
      <c r="H9" s="76"/>
      <c r="I9" s="72"/>
      <c r="J9" s="77"/>
      <c r="K9" s="77"/>
      <c r="L9" s="94" t="s">
        <v>42</v>
      </c>
      <c r="M9" s="69">
        <v>20000</v>
      </c>
    </row>
    <row r="10" spans="1:23" s="70" customFormat="1" ht="15" x14ac:dyDescent="0.25">
      <c r="A10" s="32"/>
      <c r="B10" s="33"/>
      <c r="C10" s="31"/>
      <c r="D10" s="31"/>
      <c r="E10" s="31"/>
      <c r="F10" s="66"/>
      <c r="G10" s="66"/>
      <c r="H10" s="81"/>
      <c r="I10" s="67"/>
      <c r="J10" s="82"/>
      <c r="K10" s="82"/>
      <c r="L10" s="68"/>
      <c r="M10" s="69">
        <f>SUM(M8:M9)</f>
        <v>520000</v>
      </c>
    </row>
    <row r="11" spans="1:23" x14ac:dyDescent="0.25">
      <c r="E11" s="1"/>
      <c r="F11" s="1"/>
      <c r="G11" s="1"/>
      <c r="H11" s="38"/>
      <c r="M11" s="46"/>
    </row>
    <row r="12" spans="1:23" x14ac:dyDescent="0.25">
      <c r="D12" s="10"/>
      <c r="E12" s="10"/>
      <c r="F12" s="10"/>
      <c r="G12" s="10"/>
      <c r="H12" s="11"/>
      <c r="I12" s="10"/>
      <c r="J12" s="12"/>
      <c r="K12" s="12"/>
      <c r="L12" s="10"/>
      <c r="M12" s="10"/>
    </row>
    <row r="13" spans="1:23" x14ac:dyDescent="0.25">
      <c r="D13" s="10"/>
      <c r="E13" s="10"/>
      <c r="F13" s="10"/>
      <c r="G13" s="10"/>
      <c r="H13" s="11"/>
      <c r="I13" s="10"/>
      <c r="J13" s="108" t="s">
        <v>25</v>
      </c>
      <c r="K13" s="108"/>
      <c r="L13" s="8"/>
      <c r="M13" s="8">
        <f>SUM(M8:M9)</f>
        <v>520000</v>
      </c>
      <c r="N13" s="83" t="s">
        <v>39</v>
      </c>
    </row>
    <row r="14" spans="1:23" x14ac:dyDescent="0.25">
      <c r="E14" s="1"/>
      <c r="F14" s="1"/>
      <c r="G14" s="1"/>
      <c r="H14" s="7"/>
      <c r="M14" s="1"/>
    </row>
    <row r="15" spans="1:23" x14ac:dyDescent="0.25">
      <c r="E15" s="1"/>
      <c r="F15" s="1"/>
      <c r="G15" s="1"/>
      <c r="H15" s="7"/>
      <c r="M15" s="1"/>
    </row>
    <row r="16" spans="1:23" ht="20.25" x14ac:dyDescent="0.3">
      <c r="C16" s="9"/>
      <c r="D16" s="9"/>
      <c r="E16" s="9"/>
      <c r="F16" s="9" t="s">
        <v>16</v>
      </c>
      <c r="G16" s="9"/>
      <c r="H16" s="9"/>
      <c r="I16" s="9"/>
      <c r="J16" s="9"/>
      <c r="K16" s="9"/>
      <c r="L16" s="9"/>
      <c r="M16" s="9"/>
      <c r="N16" s="9"/>
      <c r="O16" s="9"/>
      <c r="P16" s="9"/>
      <c r="Q16" s="9"/>
      <c r="R16" s="9"/>
      <c r="S16" s="9"/>
      <c r="T16" s="9"/>
      <c r="U16" s="9"/>
      <c r="V16" s="9"/>
      <c r="W16" s="9"/>
    </row>
    <row r="17" spans="3:23" ht="20.25" x14ac:dyDescent="0.3">
      <c r="C17" s="9"/>
      <c r="D17" s="9"/>
      <c r="E17" s="9"/>
      <c r="F17" s="9"/>
      <c r="G17" s="9"/>
      <c r="H17" s="9"/>
      <c r="I17" s="9"/>
      <c r="J17" s="9"/>
      <c r="K17" s="9"/>
      <c r="L17" s="9"/>
      <c r="M17" s="9"/>
      <c r="N17" s="9"/>
      <c r="O17" s="9"/>
      <c r="P17" s="9"/>
      <c r="Q17" s="9"/>
      <c r="R17" s="9"/>
      <c r="S17" s="9"/>
      <c r="T17" s="9"/>
      <c r="U17" s="9"/>
      <c r="V17" s="9"/>
      <c r="W17" s="9"/>
    </row>
    <row r="18" spans="3:23" ht="20.25" x14ac:dyDescent="0.3">
      <c r="C18" s="9"/>
      <c r="D18" s="9"/>
      <c r="E18" s="9"/>
      <c r="F18" s="9" t="s">
        <v>17</v>
      </c>
      <c r="G18" s="9"/>
      <c r="H18" s="9"/>
      <c r="I18" s="9"/>
      <c r="J18" s="9"/>
      <c r="K18" s="9"/>
      <c r="L18" s="9"/>
      <c r="M18" s="9"/>
      <c r="N18" s="9"/>
      <c r="O18" s="9"/>
      <c r="P18" s="9"/>
      <c r="Q18" s="9"/>
      <c r="R18" s="9"/>
      <c r="S18" s="9"/>
      <c r="T18" s="9"/>
      <c r="U18" s="9"/>
      <c r="V18" s="9"/>
      <c r="W18" s="9"/>
    </row>
    <row r="19" spans="3:23" x14ac:dyDescent="0.25">
      <c r="C19" s="43"/>
      <c r="D19" s="43"/>
      <c r="E19" s="43"/>
      <c r="F19" s="43"/>
      <c r="G19" s="43"/>
      <c r="H19" s="43"/>
      <c r="I19" s="43"/>
      <c r="J19" s="43"/>
      <c r="K19" s="43"/>
      <c r="L19" s="43"/>
      <c r="M19" s="43"/>
      <c r="N19" s="43"/>
      <c r="O19" s="43"/>
      <c r="P19" s="43"/>
      <c r="Q19" s="43"/>
      <c r="R19" s="43"/>
      <c r="S19" s="43"/>
      <c r="T19" s="43"/>
      <c r="U19" s="43"/>
      <c r="V19" s="43"/>
      <c r="W19" s="43"/>
    </row>
    <row r="20" spans="3:23" x14ac:dyDescent="0.25">
      <c r="C20" s="43"/>
      <c r="D20" s="43"/>
      <c r="E20" s="43"/>
      <c r="F20" s="43"/>
      <c r="G20" s="43"/>
      <c r="H20" s="43"/>
      <c r="I20" s="43"/>
      <c r="J20" s="43"/>
      <c r="K20" s="43"/>
      <c r="L20" s="43"/>
      <c r="M20" s="43"/>
      <c r="N20" s="43"/>
      <c r="O20" s="43"/>
      <c r="P20" s="43"/>
      <c r="Q20" s="43"/>
      <c r="R20" s="43"/>
      <c r="S20" s="43"/>
      <c r="T20" s="43"/>
      <c r="U20" s="43"/>
      <c r="V20" s="43"/>
      <c r="W20" s="43"/>
    </row>
  </sheetData>
  <autoFilter ref="B6:M10" xr:uid="{00000000-0009-0000-0000-000002000000}"/>
  <mergeCells count="10">
    <mergeCell ref="J13:K13"/>
    <mergeCell ref="E5:I5"/>
    <mergeCell ref="J5:L5"/>
    <mergeCell ref="C7:E7"/>
    <mergeCell ref="D1:L1"/>
    <mergeCell ref="D2:J2"/>
    <mergeCell ref="B3:D3"/>
    <mergeCell ref="E3:I3"/>
    <mergeCell ref="B4:D4"/>
    <mergeCell ref="E4:J4"/>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13" workbookViewId="0">
      <selection activeCell="J17" sqref="J17"/>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08" t="s">
        <v>25</v>
      </c>
      <c r="I12" s="108"/>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2023-01-13T06:19:50Z</dcterms:modified>
</cp:coreProperties>
</file>