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'!$A$6:$K$8</definedName>
    <definedName name="_xlnm._FilterDatabase" localSheetId="1" hidden="1">'F4.2 LP '!$A$6:$L$8</definedName>
  </definedNames>
  <calcPr calcId="181029"/>
</workbook>
</file>

<file path=xl/sharedStrings.xml><?xml version="1.0" encoding="utf-8"?>
<sst xmlns="http://schemas.openxmlformats.org/spreadsheetml/2006/main" count="52" uniqueCount="39">
  <si>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</si>
  <si>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</si>
  <si>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</si>
  <si>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</si>
  <si>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</si>
  <si>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</si>
  <si>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</si>
  <si>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</si>
  <si>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</si>
  <si>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</si>
  <si>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</si>
  <si>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</si>
  <si>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</si>
  <si>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</si>
  <si>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</si>
  <si>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</si>
  <si>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</si>
  <si>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</si>
  <si>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</si>
  <si>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</si>
  <si>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</si>
  <si>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</si>
  <si>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</si>
  <si>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</si>
  <si>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</si>
  <si>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</si>
  <si>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</si>
  <si>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</si>
  <si>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</si>
  <si>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</si>
  <si>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</si>
  <si>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</si>
  <si>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</si>
  <si>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V. E</t>
  </si>
  <si>
    <t xml:space="preserve">Specificatii tehnice impuse prin caietul de sarcini
Specificatii tehnice impuse prin caietul de sarcini (cerinte minime si obligatorii)
Certificat ISO 9001 sau ISO 13485 (copie „conform cu originalul”)
Perioada de garanţie: minim 12 luni de la data recepţiei finale
Transportul, montarea şi punerea în funcţiune se realizează de către furnizor, costul acestor operaţii fiind incluse în preţ
Personal calificat instruit la producator pentru instalare,
punere in funcţiune si instruire personal medical
In vederea sustinerii activiattii de service se va face dovada existentei personalului calificat. Documente solicitate: orice document emis de producator din care sa rezulte ca personalul ofertantului a fost instruit de producator, document nu mai vechi de 24 de luni.
Furnizorul sa detina autorizatie de distributie si service de la producator
Ecograf multidisciplinar staționar
CARACTERISTICI GENERALE
UNITATEA DE BAZA
Aplicatii disponibile pe echipament
Cardiologie
Obstetrica
Ginecologie
Musculoscheletal
Abdomen
Vascular
Parti moi
Urologie
Pediatrie
Preseturi standard
Cord adult
Adnexa
Aorta
Arc aortic
Arterial
Abdomen
Vezica urinara
Intestine
San
Carotida
Penetrare
OB Trim 1
OB Trim 2
OB Trim 3
Coloana
Uter
Venos
Prostata
Renal
Tiroida
Testicul
Doppler transcranial
Cord fetal
Cap (neonatologie)
Translucenta nucala
Abdomen pediatrie
Cord pediatrie
Sold pediatrie
Moduri de operare
2D
Doppler color
Doppler pulsat
Doppler continuu
Power Doppler
Power Doppler directional
Mod M
Mod M anatomic
Single/Dual/Quad
3D
4D
STIC (Spatio Temporal Image Correlation)
Doppler color tisular
Doppler pulsat tisular
Mod Elastografie
Moduri de vizualizare a imaginii
Imagine panoramica
Imagine trapezoidala
Mod de lucru ce usureaza vizualizarea acului de biopsie si a traiectoriei acestuia
Mod imagine duala
Mod triplex
Mod quad
Consola sistemului
Unitate de baza de inalta performanta, stationar, carucior incorporat cu roti orientabile si spatii de plasare a perifericelor
Minim 4 porturi de sonda active
Timpul de schimbare a transductorilor din softul sistemului sa fie de maxim 3 secunde
Sistem de blocare a celor 4 roti
Ecograful sa dispuna de spatiu pentru periferice
Suport cu incalzire pentru tubul de gel
Maner pentru deplasarea cu usurinta a echipamentului montat in partea din fata
Maner pentru deplasarea cu usurinta a echipamentului montat in partea din spate
Posibilitate de atasare a unui incalzitor de gel
Memorie internă – minim 500 GB
Memoria RAM a sistemului sa fie de minim 8Gb
Sistemul de operare sa fie Windows 7 sau superior
Putere consumata (cu tot cu periferice) max 830VA
Iesire audio inclusa
Iesire video tip S-Video
Iesire video tip VGA
Iesire video tip HDMI
Minim 4 porturi USB
Iesire pentru retea tip LAN
Port separat pentru microfon in cazul conectarii sistemului intr-un mediu virtual de telemedicina
Posibilitatea montarii unei baterii reincarcabile incorporate pentru functionarea sistemului fara energie electrica. Aceasta trebuie sa ofere aceeasi manevrabilitate sistemului fara limitarea transportului acestuia asa cum fac sursele suplimentare atasate langa sistem tip UPS
Timpul minim de examinare/scanare prin intermediul acumulatorului sa fie de minim 20 minute
Sistemul trebuie sa dispuna de mod « sleep » cand ruleaza cu acumulatorul pentru o pornire cat mai rapida
Monitor
Diagonala min 21 inch
Tehnologie LED sau superior
Rezolutie Full HD (1920 x 1080)
16.7 M culori
Posibilitate de reglare a luminozitatii
Monitorul trebuie sa fie fixat pe un brat articulat care sa permita :
- Rotire pe orizontala ±155 grade
- Rotire pe verticala +20/-70 grade
- Reglarea inaltimii min 17 cm
Panou de control
Minim 6 taste configurabile de catre utilizator
Minim 6 suporturi pentru sonde
Inaltime reglabila de minim 17 cm
Posibilitatea rotirii panoului de control in jurul axei proprii pe un interval de minim
+/-25°
Pentru simplificarea fluxului de lucru, ecograful trebuie sa dispuna de ecran tactil
Ecran tactil
Tehnologie LED
Diagonala minim 10 inch
Rezolutie minim 800 x 600
Tastatura alfa-numerica disponibila pe ecranul tactil
Ecran tactil de tip capacitiv
Transductori
Echipamentul sa fie compatibil cu :
Sonde liniare in gama totala de frecventa minim 2-15 MHz
Sonde convexe in gama totala de frecventa minim 1-6 MHz
Sonde micro-convexe in gama totala de frecventa minim 3-11 MHz
Sonde endocavitare in gama totala de frecventa minim 3- 11 MHz
Sonde phased array in gama totala de frecventa minim 1- 12 MHz
Sonde abdominale volumetrice in gama totala de frecventa minim 1-5 MHz
Sonde endocavitare volumetrice in gama totala de frecventa minim 3-10 MHz
Sonda creion cu frecventa 2MHz +/-10%
Sonda creion cu frecventa 6MHz +/-10%
Sonda creion cu frecventa 9MHz +/-10%
Sonda transesofagiana in gama totala de frecventa minim 2-8 MHz
Caracteristici standard ale echipamentului
Formator de unde digital
Gama totala de frecventa acoperita min 1-18dndb MHz
Minim 380.000 canale de procesare
Adancime de scanare min 2 - 30 cm
Minim 4 zone de focalizare
Soft de imbunatatire a imaginii 2D prin intarirea contururilor si reducerea artefactelor
- Reglabil in 4 trepte minim
Soft  de  imbunatatire  a  imaginii  3D/4D  prin  intarirea contururilor si reducerea artefactelor
- Reglabil in 4 trepte minim
Minim 256 tonuri de gri
Gama dinamica minim 270 dB
Sistemul sa poata atinge un frame rate de minim 2500 fps in modul 2D
Sistemul sa poata atinge un frame rate de minim 390 fps in modul Doppler Color
Posibilitate de inversare a imaginii
- Sus/jos
- Stanga/dreapta
Rotire a imaginii cu 90/180/270 grade necesara in
masuratori pediatrice,ginecologie, obstetrică și prostată
Mod de compunere a frecventelor
Memorie CINE min 770 MB
Optimizare automata a imaginii in scala de gri prin apasarea unui singur buton
Timp de pornire a sistemului max 90 sec
Minim 30 preseturi personalizabile de catre utilizator
Baza de date pacienti
Posibilitatea salvarii bazei de date
Posibilitatea reincarcarii bazei de date de pe un dispozitiv extern
Posibilitate de editare a meniului de pe ecranul tactil
Minim 6 butoane configurabile de catre utilizator pe consola echipamentului
Softuri disponibile optional pe sistem
4D
3D
Softuri de prelucrare a volumului
- Vizualizare a volumului in slice-uri 2D cu grosime reglabila
- Vizualizare a unei sectiuni in volum definita dupa orice plan trasat de catre utilizator
lucrare Volum in tehnica HD “High Definition” pentru vizualizarea cat mai realista a fetusului cu posibilitatea de a schimba sursa de lumina, din unghiuri gata presetate, sau ajustabile de catre utilizator
Masurare automata a intimei medii
Măsurarea circulație sangvine non dopller
Soft de masuratori avansate dedicat aplicatiilor cardiologice – EF – Fractia de ejectie, TVI – Velocitatea tesutului cu Q-analiza
DICOM 3.0
Elastografie de tip calitativ si Q-analiza
Elastografie de tip cantitativ sau strain
Elastografie de tip Shear Wave
Modul de exportare a imaginilor pe smartphone prin intermediul unei aplicatii disponibile pentru Android si IOS
Mod de lucru ce usureaza vizualizarea acului de biopsie si a traiectoriei acestuia
Imagine panoramica
Masuratoare automata a translucentei nucale dintr-un volum achizitionat
Identificarea automata a planului sagital perfect pentru masuratoarea translucentei nucale
Masuratoare automata a foliculilor ovarieni dintr-o achizitie 3D a ovarului
Masuratoarea translucentei nucale automat in modul 2D
STIC (Spatio Temporal Image Correlation ) – activ pentru sonda 3D/4D
Strain (cardiologie)
Soft de ecografie de stres
Modul EKG
Pedala pentru functii suplimentare
Incalzitor de gel
Modul 2D
Steer 2D minim 3 unghiuri
Chroma minim 11 harti
Afisare in mod dual 2D si Doppler Color in timp real
Minim 5 frecvente selectabile
Minim 12 harti de gri
Mod de lucru cu armonice fundamentale
Mod de lucru cu armonice cu inversie de faza
Posibilitate de reglare a densitatii de linii minim 3 pasi
Soft de reducere a artefactelor si intarire a contururilor
- Reglabil in minim 5 pasi
Compunere spatiala
- Reglabila in minim 3 pasi
Imagine trapezoidala
Reglare a unghiului de scanare minim 45-100%
Zoom
- Read zoom de minim 8 ori in dependeta de adincime si sonda sa specifice sonda obligatooriu
sibilitatea maririi imaginii 2D intr-un interval de 75-100%
Modul M
Minim 11 harti de culoare
Chroma minim 11 harti
Posibilitate de reglare a vitezei de baleiere (sweep speed)
Mod M anatomic
Posibilitatea reglarii nivelului gain-ului
Posibilitatea reglarii nivelului gamei dinamice
Posibilitatea reglarii nivelului puterii
Reglarea modului M prin apasarea unui singur buton
Posibilitatea alegerii de catre utilizator a dimensiunii ferestrei si pozitiei modului M versus modul 2D
Modul Doppler Color
Minim 11 harti de culoare
Harta separata de culoare tip « variance »
Posibilitate de reglare a sensibilitatii in minim 5 trepte
Gama PRF minim 0.2 KHz – 19 KHz
Inclinarea ferestrei doppler cu minim ±30°
Filtru de perete reglabil in minim 4 pasi
Posibilitatea reglarii nivelului gain-ului
Posibilitatea reglarii nivelului sensitivitatii
Posibilitatea reglarii nivelului puterii
Modul Doppler pulsat
Harti de culoare minim 11
Gama PRF minim 1.5-22 kHz
Optimizare automata a spectrului prin ajustarea baseline- ului si reglarea PRF-ului prin apasarea unui singur buton
Reglare a dimensiunii portii minim 0.5 – 25 mm
Corectie automata a unghiului de insonatie la 60 grade
Posibilitatea reglarii volumului
Posibilitatea reglarii filtrului in mai multi pasi
Modul Doppler Continuu
Gama PRF minim 2-56.5 kHz
Harti de culoare minim 11
Reglarea filtrului in cel putin 4 trepte
Posibilitatea reglarii nivelului gain-ului
Posibilitatea reglarii nivelului gamei dinamice
Posibilitatea reglarii volumului
Posibilitatea corectiei de unghi pe interval +/-60°
Posibilitatea reglarii vitezei anvelopei Doppler
Modul Power Doppler
Minim 11 harti de culoare
Posibilitatea reglarii nivelului gain-ului
Inversare a hartii de culoare (Power Doppler Directional)
Filtru de perete reglabil in minim 4 pasi
Posibilitatea reglarii sensivitatii in mai multi pasi
Gama PRF minim 0.2 KHz – 19 KHz
Inclinarea ferestrei doppler cu minim ±30 grade
Minim 2 frecvente selectabile
Modul 3D/4D
Vizualizare tomografica a volumului in slice-uri 2D de grosime reglabila
Calcul automat al dimensiunilor foliculilor pornind de la o achizitie 3D a ovarului
Soft de reconstructie realista a tesuturilor
- Posibilitate de reglare a unghiului de iluminare
- Posibilitate de reglare a culorii tesutului
Unelte de prelucrare a volumului (stergere, decupare pentru inlaturarea artefactelor sau a structurilor inutile), biblioteca diferiteri unghiuri de iluminare.
ROI Curve – posibilitate de curbare a boxului pentru reconstructia 3D/4D in zone cu putin lichid amniotic)
Posibilitate de reglare a unghiului de reconstructie pentru scurtarea timpului de achizitie
Elastografie
Echipamentul trebuie sa dispuna de posibilitatea de upgrade de software de elastografie de tip strain pe sonda liniara si endocavitara
Echipamentul trebuie sa dispuna de posibilitatea de upgrade de software cu sharewave elastografie.
Softul de elastografie sa dispuna de un indicator de calitate a achizitiei in timp real.
Minim 5 harti de culoare selectabile
Afisare in mod dual
Reglare a transparentei hartii de culoare
Inversare a hartii de culoare
Reglarea densitatii liniilor
Posibilitatea reglarii frecventei de lucru
CONFIGURATIE DE LIVRARE
1.Unitatea de baza incluzand minim cerintele tehnice de la punctul A.
2. Transductor Convex multifrecventa
- banda de frecvenţe de lucru acoperă in totalitate
intervalul: nu mai mare de 1 MHz – nu mai mic de 6 MHz
- câmp vizual nu mai mic de 65º
- aplicatii: abdomen, obstetrica, ginecologie, musculoscheletal, pediatric, urologie, vascular
3. Transductor Liniar multifrecventa
- banda de frecvenţe de lucru acoperă in totalitate intervalul: nu mai mare de 2 MHz – nu mai mic de 11 MHz
- câmp vizual de nu mai mic de 50 mm
- aplicatii: abdominale, vasculare, neonatale/pediatrice si parti moi.
- Posibilitate de atasare a unui ghid de biopsie
4. Sonda Sectorială - Cardiac
- banda de frecvenţe de lucru acoperă in totalitate
intervalul: nu mai mare de 1 MHz – nu mai mic de 5 MHz
- câmp vizual de peste nu mai mic de 120º
Aplicatii: cardiac, abdomen, transcranial
5. Pachet masuratori cardiace compus din : doppler continuu si soft de masuratori cardiace.
6. Soft de reducere a artefactelor si intarire a contururilor pentru imbunatatirea imaginii 2D
7. Soft de compunere spatiala pentru rezolutie superioara in modul 2D
9. Imprimanta termica Integrată
</t>
  </si>
  <si>
    <t>Electrografic</t>
  </si>
  <si>
    <t xml:space="preserve">Achiziția dispozitivului electrografic, conform necesităților
IMPS AMT Buiucani, pentru anul 2021
</t>
  </si>
  <si>
    <t xml:space="preserve">până la 60 zile de la înregistrarea contractului de CAPCS, și instalarea/darea în exploatare în termen de 15 zile din momentul livrării </t>
  </si>
  <si>
    <t>Ecograf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</si>
</sst>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Times New Roman"/>
      <family val="1"/>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cellStyleXfs>
  <cellXfs count="89">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wrapText="1"/>
      <protection/>
    </xf>
    <xf numFmtId="0" fontId="11" fillId="0" borderId="1" xfId="0" applyFont="1" applyBorder="1" applyAlignment="1" applyProtection="1">
      <alignment vertical="top"/>
      <protection locked="0"/>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4" fillId="2" borderId="1" xfId="0" applyFont="1" applyFill="1" applyBorder="1" applyAlignment="1" applyProtection="1">
      <alignment vertical="top" wrapText="1"/>
      <protection/>
    </xf>
    <xf numFmtId="0" fontId="11" fillId="0" borderId="1" xfId="0" applyFont="1" applyFill="1" applyBorder="1" applyAlignment="1" applyProtection="1">
      <alignment vertical="top"/>
      <protection locked="0"/>
    </xf>
    <xf numFmtId="0" fontId="12" fillId="2" borderId="1" xfId="0" applyFont="1" applyFill="1" applyBorder="1" applyAlignment="1" applyProtection="1">
      <alignmen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wrapText="1"/>
      <protection/>
    </xf>
    <xf numFmtId="0" fontId="4" fillId="2" borderId="1" xfId="21"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0" borderId="1" xfId="0" applyFont="1" applyBorder="1" applyAlignment="1">
      <alignment horizontal="center" vertical="center"/>
    </xf>
    <xf numFmtId="0" fontId="3" fillId="0" borderId="1" xfId="0" applyFont="1" applyFill="1" applyBorder="1" applyAlignment="1" applyProtection="1">
      <alignment vertical="top" wrapText="1"/>
      <protection locked="0"/>
    </xf>
    <xf numFmtId="0" fontId="14" fillId="3" borderId="1" xfId="0" applyFont="1" applyFill="1" applyBorder="1" applyAlignment="1">
      <alignment horizontal="center" vertical="center"/>
    </xf>
    <xf numFmtId="0" fontId="4" fillId="2" borderId="1" xfId="20" applyFont="1" applyFill="1" applyBorder="1" applyAlignment="1" applyProtection="1">
      <alignment horizontal="center" vertical="center" wrapText="1"/>
      <protection/>
    </xf>
    <xf numFmtId="0" fontId="3" fillId="0" borderId="0" xfId="20" applyFont="1" applyProtection="1">
      <alignment/>
      <protection locked="0"/>
    </xf>
    <xf numFmtId="0" fontId="5" fillId="0" borderId="0" xfId="20" applyFont="1" applyFill="1" applyBorder="1" applyAlignment="1" applyProtection="1">
      <alignment vertical="top" wrapText="1"/>
      <protection locked="0"/>
    </xf>
    <xf numFmtId="0" fontId="5"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8" fillId="0" borderId="1" xfId="0" applyFont="1" applyBorder="1" applyAlignment="1" applyProtection="1">
      <alignment/>
      <protection locked="0"/>
    </xf>
    <xf numFmtId="0" fontId="6" fillId="0" borderId="1" xfId="0" applyFont="1" applyBorder="1" applyAlignment="1" applyProtection="1">
      <alignment/>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8" fillId="0" borderId="1" xfId="0" applyFont="1" applyBorder="1" applyAlignment="1" applyProtection="1">
      <alignment vertical="top"/>
      <protection locked="0"/>
    </xf>
    <xf numFmtId="0" fontId="6" fillId="0" borderId="1" xfId="0" applyFont="1" applyBorder="1" applyAlignment="1" applyProtection="1">
      <alignment vertical="top"/>
      <protection locked="0"/>
    </xf>
    <xf numFmtId="0" fontId="4" fillId="2" borderId="1" xfId="21" applyFont="1" applyFill="1" applyBorder="1" applyAlignment="1" applyProtection="1">
      <alignment horizontal="center" vertical="top" wrapText="1"/>
      <protection/>
    </xf>
    <xf numFmtId="0" fontId="4" fillId="2" borderId="1" xfId="20" applyFont="1" applyFill="1" applyBorder="1" applyAlignment="1" applyProtection="1">
      <alignment horizontal="center" vertical="top" wrapText="1"/>
      <protection/>
    </xf>
    <xf numFmtId="0" fontId="3" fillId="0" borderId="0" xfId="20" applyFont="1" applyAlignment="1" applyProtection="1">
      <alignment vertical="top"/>
      <protection locked="0"/>
    </xf>
    <xf numFmtId="0" fontId="3" fillId="0" borderId="0" xfId="20" applyFont="1" applyFill="1" applyBorder="1" applyAlignment="1" applyProtection="1">
      <alignment vertical="top" wrapText="1"/>
      <protection locked="0"/>
    </xf>
    <xf numFmtId="0" fontId="3" fillId="0" borderId="0" xfId="20" applyFont="1" applyFill="1" applyBorder="1" applyAlignment="1" applyProtection="1">
      <alignment vertical="top"/>
      <protection locked="0"/>
    </xf>
    <xf numFmtId="0" fontId="15" fillId="0" borderId="1" xfId="0" applyFont="1" applyBorder="1" applyAlignment="1">
      <alignment horizontal="justify" vertical="center"/>
    </xf>
    <xf numFmtId="0" fontId="14" fillId="0" borderId="1" xfId="0" applyFont="1" applyBorder="1" applyAlignment="1">
      <alignment vertical="center" wrapText="1"/>
    </xf>
    <xf numFmtId="0" fontId="8" fillId="0" borderId="1"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protection locked="0"/>
    </xf>
    <xf numFmtId="0" fontId="3" fillId="4" borderId="1" xfId="20" applyFont="1" applyFill="1" applyBorder="1" applyAlignment="1" applyProtection="1">
      <alignment horizontal="center" vertical="center"/>
      <protection locked="0"/>
    </xf>
    <xf numFmtId="0" fontId="3" fillId="0" borderId="1" xfId="20" applyFont="1" applyBorder="1" applyAlignment="1" applyProtection="1">
      <alignment horizontal="center" vertical="center"/>
      <protection locked="0"/>
    </xf>
    <xf numFmtId="0" fontId="14" fillId="0" borderId="1" xfId="0" applyFont="1" applyBorder="1" applyAlignment="1">
      <alignment vertical="top" wrapText="1"/>
    </xf>
    <xf numFmtId="2" fontId="13" fillId="3" borderId="2" xfId="0" applyNumberFormat="1" applyFont="1" applyFill="1" applyBorder="1" applyAlignment="1">
      <alignment horizontal="right" vertical="center" shrinkToFit="1"/>
    </xf>
    <xf numFmtId="0" fontId="5" fillId="0" borderId="3" xfId="0" applyFont="1" applyFill="1" applyBorder="1" applyAlignment="1" applyProtection="1">
      <alignment horizontal="center"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10">
    <cellStyle name="Normal" xfId="0"/>
    <cellStyle name="Percent" xfId="15"/>
    <cellStyle name="Currency" xfId="16"/>
    <cellStyle name="Currency [0]" xfId="17"/>
    <cellStyle name="Comma" xfId="18"/>
    <cellStyle name="Comma [0]" xfId="19"/>
    <cellStyle name="Normal 2" xfId="20"/>
    <cellStyle name="Normal 3" xfId="21"/>
    <cellStyle name="Обычный 3 2" xfId="22"/>
    <cellStyle name="Обычный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88"/>
  <sheetViews>
    <sheetView tabSelected="1" workbookViewId="0" topLeftCell="A5">
      <selection activeCell="C8" sqref="C8"/>
    </sheetView>
  </sheetViews>
  <sheetFormatPr defaultColWidth="9.140625" defaultRowHeight="12.75"/>
  <cols>
    <col min="1" max="1" width="5.7109375" style="17" customWidth="1"/>
    <col min="2" max="2" width="4.421875" style="31" customWidth="1"/>
    <col min="3" max="3" width="25.8515625" style="33" customWidth="1"/>
    <col min="4" max="4" width="28.00390625" style="33" customWidth="1"/>
    <col min="5" max="5" width="9.7109375" style="34" customWidth="1"/>
    <col min="6" max="6" width="6.140625" style="17" customWidth="1"/>
    <col min="7" max="7" width="10.7109375" style="34" customWidth="1"/>
    <col min="8" max="8" width="58.421875" style="17" customWidth="1"/>
    <col min="9" max="9" width="16.8515625" style="39" customWidth="1"/>
    <col min="10" max="10" width="28.57421875" style="17" customWidth="1"/>
    <col min="11" max="11" width="1.7109375" style="17" customWidth="1"/>
    <col min="12" max="16384" width="9.140625" style="17" customWidth="1"/>
  </cols>
  <sheetData>
    <row r="1" spans="3:10" ht="12.75">
      <c r="C1" s="65" t="s">
        <v>18</v>
      </c>
      <c r="D1" s="56"/>
      <c r="E1" s="56"/>
      <c r="F1" s="52"/>
      <c r="G1" s="56"/>
      <c r="H1" s="52"/>
      <c r="I1" s="52"/>
      <c r="J1" s="52"/>
    </row>
    <row r="2" spans="4:8" ht="12.75">
      <c r="D2" s="57" t="s">
        <v>17</v>
      </c>
      <c r="E2" s="57"/>
      <c r="F2" s="53"/>
      <c r="G2" s="57"/>
      <c r="H2" s="53"/>
    </row>
    <row r="3" spans="1:10" ht="12.75">
      <c r="A3" s="54" t="s">
        <v>12</v>
      </c>
      <c r="B3" s="54"/>
      <c r="C3" s="66"/>
      <c r="D3" s="34" t="s">
        <v>31</v>
      </c>
      <c r="F3" s="55"/>
      <c r="H3" s="55"/>
      <c r="I3" s="39" t="s">
        <v>13</v>
      </c>
      <c r="J3" s="17" t="s">
        <v>15</v>
      </c>
    </row>
    <row r="4" spans="1:11" s="24" customFormat="1" ht="78.75" customHeight="1">
      <c r="A4" s="77" t="s">
        <v>11</v>
      </c>
      <c r="B4" s="78"/>
      <c r="C4" s="79"/>
      <c r="D4" s="74" t="s">
        <v>36</v>
      </c>
      <c r="E4" s="75"/>
      <c r="F4" s="75"/>
      <c r="G4" s="75"/>
      <c r="H4" s="76"/>
      <c r="I4" s="43" t="s">
        <v>14</v>
      </c>
      <c r="J4" s="22" t="s">
        <v>16</v>
      </c>
      <c r="K4" s="23"/>
    </row>
    <row r="5" spans="2:11" s="25" customFormat="1" ht="12.75">
      <c r="B5" s="36"/>
      <c r="C5" s="45"/>
      <c r="D5" s="51"/>
      <c r="E5" s="51"/>
      <c r="F5" s="51"/>
      <c r="G5" s="51"/>
      <c r="H5" s="51"/>
      <c r="I5" s="51"/>
      <c r="J5" s="51"/>
      <c r="K5" s="23"/>
    </row>
    <row r="6" spans="1:11" ht="30" customHeight="1">
      <c r="A6" s="1" t="e">
        <f>A6:I52COD CPV</f>
        <v>#NAME?</v>
      </c>
      <c r="B6" s="37"/>
      <c r="C6" s="35" t="s">
        <v>1</v>
      </c>
      <c r="D6" s="32" t="s">
        <v>4</v>
      </c>
      <c r="E6" s="58" t="s">
        <v>5</v>
      </c>
      <c r="F6" s="41" t="s">
        <v>6</v>
      </c>
      <c r="G6" s="58" t="s">
        <v>7</v>
      </c>
      <c r="H6" s="42" t="s">
        <v>8</v>
      </c>
      <c r="I6" s="40" t="s">
        <v>9</v>
      </c>
      <c r="J6" s="42" t="s">
        <v>10</v>
      </c>
      <c r="K6" s="16"/>
    </row>
    <row r="7" spans="1:11" ht="30" customHeight="1">
      <c r="A7" s="42">
        <v>1</v>
      </c>
      <c r="B7" s="1"/>
      <c r="C7" s="35"/>
      <c r="D7" s="35"/>
      <c r="E7" s="59">
        <v>3</v>
      </c>
      <c r="F7" s="19">
        <v>4</v>
      </c>
      <c r="G7" s="32">
        <v>5</v>
      </c>
      <c r="H7" s="42">
        <v>6</v>
      </c>
      <c r="I7" s="40">
        <v>7</v>
      </c>
      <c r="J7" s="42">
        <v>8</v>
      </c>
      <c r="K7" s="16"/>
    </row>
    <row r="8" spans="1:9" ht="409.5">
      <c r="A8" s="28" t="s">
        <v>2</v>
      </c>
      <c r="B8" s="44">
        <v>1</v>
      </c>
      <c r="C8" s="72" t="s">
        <v>38</v>
      </c>
      <c r="D8" s="72" t="s">
        <v>38</v>
      </c>
      <c r="E8" s="30"/>
      <c r="F8" s="46"/>
      <c r="G8" s="46"/>
      <c r="H8" s="38" t="s">
        <v>34</v>
      </c>
      <c r="I8" s="71"/>
    </row>
    <row r="9" ht="12.75">
      <c r="I9" s="34"/>
    </row>
    <row r="10" ht="12.75">
      <c r="I10" s="34"/>
    </row>
    <row r="11" ht="12.75">
      <c r="I11" s="34"/>
    </row>
    <row r="12" ht="12.75">
      <c r="I12" s="34"/>
    </row>
    <row r="13" ht="12.75">
      <c r="I13" s="34"/>
    </row>
    <row r="14" ht="12.75">
      <c r="I14" s="34"/>
    </row>
    <row r="15" ht="12.75">
      <c r="I15" s="34"/>
    </row>
    <row r="16" ht="12.75">
      <c r="I16" s="34"/>
    </row>
    <row r="17" ht="12.75">
      <c r="I17" s="34"/>
    </row>
    <row r="18" ht="12.75">
      <c r="I18" s="34"/>
    </row>
    <row r="19" ht="12.75">
      <c r="I19" s="34"/>
    </row>
    <row r="20" ht="12.75">
      <c r="I20" s="34"/>
    </row>
    <row r="21" ht="12.75">
      <c r="I21" s="34"/>
    </row>
    <row r="22" ht="12.75">
      <c r="I22" s="34"/>
    </row>
    <row r="23" ht="12.75">
      <c r="I23" s="34"/>
    </row>
    <row r="24" ht="12.75">
      <c r="I24" s="34"/>
    </row>
    <row r="25" ht="12.75">
      <c r="I25" s="34"/>
    </row>
    <row r="26" ht="12.75">
      <c r="I26" s="34"/>
    </row>
    <row r="27" ht="12.75">
      <c r="I27" s="34"/>
    </row>
    <row r="28" ht="12.75">
      <c r="I28" s="34"/>
    </row>
    <row r="29" ht="12.75">
      <c r="I29" s="34"/>
    </row>
    <row r="30" ht="12.75">
      <c r="I30" s="34"/>
    </row>
    <row r="31" ht="12.75">
      <c r="I31" s="34"/>
    </row>
    <row r="32" ht="12.75">
      <c r="I32" s="34"/>
    </row>
    <row r="33" ht="12.75">
      <c r="I33" s="34"/>
    </row>
    <row r="34" ht="12.75">
      <c r="I34" s="34"/>
    </row>
    <row r="35" ht="12.75">
      <c r="I35" s="34"/>
    </row>
    <row r="36" ht="12.75">
      <c r="I36" s="34"/>
    </row>
    <row r="37" ht="12.75">
      <c r="I37" s="34"/>
    </row>
    <row r="38" ht="12.75">
      <c r="I38" s="34"/>
    </row>
    <row r="39" ht="12.75">
      <c r="I39" s="34"/>
    </row>
    <row r="40" ht="12.75">
      <c r="I40" s="34"/>
    </row>
    <row r="41" ht="12.75">
      <c r="I41" s="34"/>
    </row>
    <row r="42" ht="12.75">
      <c r="I42" s="34"/>
    </row>
    <row r="43" ht="12.75">
      <c r="I43" s="34"/>
    </row>
    <row r="44" ht="12.75">
      <c r="I44" s="34"/>
    </row>
    <row r="45" ht="12.75">
      <c r="I45" s="34"/>
    </row>
    <row r="46" ht="12.75">
      <c r="I46" s="34"/>
    </row>
    <row r="47" ht="12.75">
      <c r="I47" s="34"/>
    </row>
    <row r="48" ht="12.75">
      <c r="I48" s="34"/>
    </row>
    <row r="49" ht="12.75">
      <c r="I49" s="34"/>
    </row>
    <row r="50" ht="12.75">
      <c r="I50" s="34"/>
    </row>
    <row r="51" ht="12.75">
      <c r="I51" s="34"/>
    </row>
    <row r="52" ht="12.75">
      <c r="I52" s="34"/>
    </row>
    <row r="53" ht="12.75">
      <c r="I53" s="34"/>
    </row>
    <row r="54" ht="12.75">
      <c r="I54" s="34"/>
    </row>
    <row r="55" ht="12.75">
      <c r="I55" s="34"/>
    </row>
    <row r="56" ht="12.75">
      <c r="I56" s="34"/>
    </row>
    <row r="57" ht="12.75">
      <c r="I57" s="34"/>
    </row>
    <row r="58" ht="12.75">
      <c r="I58" s="34"/>
    </row>
    <row r="59" ht="12.75">
      <c r="I59" s="34"/>
    </row>
    <row r="60" ht="12.75">
      <c r="I60" s="34"/>
    </row>
    <row r="61" ht="12.75">
      <c r="I61" s="34"/>
    </row>
    <row r="62" ht="12.75">
      <c r="I62" s="34"/>
    </row>
    <row r="63" ht="12.75">
      <c r="I63" s="34"/>
    </row>
    <row r="64" ht="12.75">
      <c r="I64" s="34"/>
    </row>
    <row r="65" ht="12.75">
      <c r="I65" s="34"/>
    </row>
    <row r="66" ht="12.75">
      <c r="I66" s="34"/>
    </row>
    <row r="67" ht="12.75">
      <c r="I67" s="34"/>
    </row>
    <row r="68" ht="12.75">
      <c r="I68" s="34"/>
    </row>
    <row r="69" ht="12.75">
      <c r="I69" s="34"/>
    </row>
    <row r="73" ht="12.75">
      <c r="I73" s="34"/>
    </row>
    <row r="74" ht="12.75">
      <c r="I74" s="34"/>
    </row>
    <row r="75" ht="12.75">
      <c r="I75" s="34"/>
    </row>
    <row r="76" ht="12.75">
      <c r="I76" s="34"/>
    </row>
    <row r="77" ht="12.75">
      <c r="I77" s="34"/>
    </row>
    <row r="78" ht="12.75">
      <c r="I78" s="34"/>
    </row>
    <row r="79" ht="12.75">
      <c r="I79" s="34"/>
    </row>
    <row r="80" ht="12.75">
      <c r="I80" s="34"/>
    </row>
    <row r="81" ht="12.75">
      <c r="I81" s="34"/>
    </row>
    <row r="82" ht="12.75">
      <c r="I82" s="34"/>
    </row>
    <row r="83" ht="12.75">
      <c r="I83" s="34"/>
    </row>
    <row r="84" ht="12.75">
      <c r="I84" s="34"/>
    </row>
    <row r="85" ht="12.75">
      <c r="I85" s="34"/>
    </row>
    <row r="86" ht="12.75">
      <c r="I86" s="34"/>
    </row>
    <row r="87" ht="12.75">
      <c r="I87" s="34"/>
    </row>
    <row r="88" ht="12.75">
      <c r="I88" s="34"/>
    </row>
  </sheetData>
  <autoFilter ref="A6:K8"/>
  <mergeCells count="2">
    <mergeCell ref="D4:H4"/>
    <mergeCell ref="A4:C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
  <sheetViews>
    <sheetView workbookViewId="0" topLeftCell="A1">
      <selection activeCell="F8" sqref="F8"/>
    </sheetView>
  </sheetViews>
  <sheetFormatPr defaultColWidth="14.7109375" defaultRowHeight="12.75"/>
  <cols>
    <col min="1" max="1" width="14.7109375" style="4" customWidth="1"/>
    <col min="2" max="2" width="6.57421875" style="4" customWidth="1"/>
    <col min="3" max="3" width="8.7109375" style="4" customWidth="1"/>
    <col min="4" max="4" width="14.7109375" style="4" customWidth="1"/>
    <col min="5" max="5" width="14.7109375" style="27" customWidth="1"/>
    <col min="6" max="6" width="14.7109375" style="10" customWidth="1"/>
    <col min="7" max="7" width="14.7109375" style="20" customWidth="1"/>
    <col min="8" max="11" width="14.7109375" style="4" customWidth="1"/>
    <col min="12" max="12" width="26.140625" style="48" customWidth="1"/>
    <col min="13" max="13" width="14.7109375" style="67" customWidth="1"/>
    <col min="14" max="14" width="14.7109375" style="60" customWidth="1"/>
    <col min="15" max="16384" width="14.7109375" style="4" customWidth="1"/>
  </cols>
  <sheetData>
    <row r="1" spans="4:12" ht="12.75">
      <c r="D1" s="82" t="s">
        <v>21</v>
      </c>
      <c r="E1" s="82"/>
      <c r="F1" s="82"/>
      <c r="G1" s="82"/>
      <c r="H1" s="82"/>
      <c r="I1" s="82"/>
      <c r="J1" s="82"/>
      <c r="K1" s="82"/>
      <c r="L1" s="82"/>
    </row>
    <row r="2" spans="4:11" ht="12.75">
      <c r="D2" s="83" t="s">
        <v>22</v>
      </c>
      <c r="E2" s="83"/>
      <c r="F2" s="83"/>
      <c r="G2" s="83"/>
      <c r="H2" s="83"/>
      <c r="I2" s="83"/>
      <c r="J2" s="83"/>
      <c r="K2" s="18"/>
    </row>
    <row r="3" spans="2:12" ht="12.75">
      <c r="B3" s="84" t="s">
        <v>12</v>
      </c>
      <c r="C3" s="84"/>
      <c r="D3" s="84"/>
      <c r="E3" s="85" t="s">
        <v>31</v>
      </c>
      <c r="F3" s="85"/>
      <c r="G3" s="85"/>
      <c r="H3" s="85"/>
      <c r="I3" s="85"/>
      <c r="K3" s="4" t="s">
        <v>13</v>
      </c>
      <c r="L3" s="48" t="s">
        <v>15</v>
      </c>
    </row>
    <row r="4" spans="1:14" s="7" customFormat="1" ht="32.25" customHeight="1">
      <c r="A4" s="5"/>
      <c r="B4" s="86" t="s">
        <v>11</v>
      </c>
      <c r="C4" s="86"/>
      <c r="D4" s="86"/>
      <c r="E4" s="87" t="s">
        <v>36</v>
      </c>
      <c r="F4" s="87"/>
      <c r="G4" s="87"/>
      <c r="H4" s="87"/>
      <c r="I4" s="87"/>
      <c r="J4" s="87"/>
      <c r="K4" s="6" t="s">
        <v>14</v>
      </c>
      <c r="L4" s="49" t="s">
        <v>16</v>
      </c>
      <c r="M4" s="68"/>
      <c r="N4" s="61"/>
    </row>
    <row r="5" spans="1:14" s="8" customFormat="1" ht="20.1" customHeight="1">
      <c r="A5" s="5"/>
      <c r="E5" s="80"/>
      <c r="F5" s="80"/>
      <c r="G5" s="80"/>
      <c r="H5" s="80"/>
      <c r="I5" s="80"/>
      <c r="J5" s="80"/>
      <c r="K5" s="80"/>
      <c r="L5" s="80"/>
      <c r="M5" s="69"/>
      <c r="N5" s="62"/>
    </row>
    <row r="6" spans="1:13" ht="47.25">
      <c r="A6" s="9"/>
      <c r="B6" s="2" t="s">
        <v>3</v>
      </c>
      <c r="C6" s="2" t="s">
        <v>0</v>
      </c>
      <c r="D6" s="2" t="s">
        <v>1</v>
      </c>
      <c r="E6" s="26" t="s">
        <v>4</v>
      </c>
      <c r="F6" s="21" t="s">
        <v>23</v>
      </c>
      <c r="G6" s="19" t="s">
        <v>24</v>
      </c>
      <c r="H6" s="21" t="s">
        <v>25</v>
      </c>
      <c r="I6" s="21" t="s">
        <v>26</v>
      </c>
      <c r="J6" s="3" t="s">
        <v>27</v>
      </c>
      <c r="K6" s="3" t="s">
        <v>28</v>
      </c>
      <c r="L6" s="47" t="s">
        <v>29</v>
      </c>
      <c r="M6" s="70" t="s">
        <v>33</v>
      </c>
    </row>
    <row r="7" spans="1:13" ht="12.75">
      <c r="A7" s="9"/>
      <c r="B7" s="21">
        <v>1</v>
      </c>
      <c r="C7" s="81">
        <v>2</v>
      </c>
      <c r="D7" s="81"/>
      <c r="E7" s="81"/>
      <c r="F7" s="21">
        <v>3</v>
      </c>
      <c r="G7" s="19">
        <v>4</v>
      </c>
      <c r="H7" s="21">
        <v>5</v>
      </c>
      <c r="I7" s="21">
        <v>6</v>
      </c>
      <c r="J7" s="21">
        <v>7</v>
      </c>
      <c r="K7" s="21">
        <v>8</v>
      </c>
      <c r="L7" s="50">
        <v>9</v>
      </c>
      <c r="M7" s="70"/>
    </row>
    <row r="8" spans="1:13" ht="99.75" customHeight="1">
      <c r="A8" s="9"/>
      <c r="B8" s="28" t="s">
        <v>2</v>
      </c>
      <c r="C8" s="44">
        <v>1</v>
      </c>
      <c r="D8" s="64" t="s">
        <v>35</v>
      </c>
      <c r="E8" s="64" t="s">
        <v>35</v>
      </c>
      <c r="F8" s="30" t="s">
        <v>32</v>
      </c>
      <c r="G8" s="46">
        <v>1</v>
      </c>
      <c r="H8" s="73"/>
      <c r="I8" s="29"/>
      <c r="J8" s="29"/>
      <c r="K8" s="29"/>
      <c r="L8" s="63" t="s">
        <v>37</v>
      </c>
      <c r="M8" s="71">
        <v>2000000</v>
      </c>
    </row>
  </sheetData>
  <autoFilter ref="A6:L8"/>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88" t="s">
        <v>30</v>
      </c>
      <c r="I12" s="88"/>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2021-06-01T11:07:53Z</dcterms:modified>
  <cp:category/>
  <cp:version/>
  <cp:contentType/>
  <cp:contentStatus/>
</cp:coreProperties>
</file>