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masina de reprocesare a endoscoapelor\INIȚIERE\"/>
    </mc:Choice>
  </mc:AlternateContent>
  <bookViews>
    <workbookView xWindow="0" yWindow="0" windowWidth="28800" windowHeight="12330"/>
  </bookViews>
  <sheets>
    <sheet name="Sheet1" sheetId="1" r:id="rId1"/>
  </sheets>
  <definedNames>
    <definedName name="_xlnm._FilterDatabase" localSheetId="0" hidden="1">Sheet1!$A$1:$M$7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" i="1" l="1"/>
  <c r="L7" i="1" l="1"/>
  <c r="L6" i="1"/>
  <c r="L5" i="1"/>
  <c r="L4" i="1"/>
  <c r="L2" i="1"/>
</calcChain>
</file>

<file path=xl/sharedStrings.xml><?xml version="1.0" encoding="utf-8"?>
<sst xmlns="http://schemas.openxmlformats.org/spreadsheetml/2006/main" count="39" uniqueCount="27">
  <si>
    <t>Nr lot</t>
  </si>
  <si>
    <t>Denumirea lotului</t>
  </si>
  <si>
    <t>Denumirea poziție</t>
  </si>
  <si>
    <t>Specificația Tehnică</t>
  </si>
  <si>
    <t>Unitatea de măsură</t>
  </si>
  <si>
    <t>IMSP ASOCIATIA MEDICALA TERITORIALA RASCANI</t>
  </si>
  <si>
    <t>IMSP INSTITUTUL ONCOLOGIC</t>
  </si>
  <si>
    <t>Cantitatea Totală</t>
  </si>
  <si>
    <t>Valoare dispozitiv fără TVA</t>
  </si>
  <si>
    <t>Suma alocată cu TVA</t>
  </si>
  <si>
    <t>1.1</t>
  </si>
  <si>
    <t>Bucată</t>
  </si>
  <si>
    <t>1.2</t>
  </si>
  <si>
    <t>2.1</t>
  </si>
  <si>
    <t>2.2</t>
  </si>
  <si>
    <t>3.1</t>
  </si>
  <si>
    <t>3.2</t>
  </si>
  <si>
    <t>IMSP SPITALUL CLINIC REPUBLICAN TIMOFEI MOSNEAGA</t>
  </si>
  <si>
    <t>IMSP SPITALUL RAIONAL TARACLIA</t>
  </si>
  <si>
    <t>IMSP ASOCIATIA MEDICALA TERITORIALA BOTANICA</t>
  </si>
  <si>
    <t>IMSP ASOCIATIA MEDICALA TERITORIALA CIOCANA</t>
  </si>
  <si>
    <t xml:space="preserve">Dispozitiv de reprocesarea automata a unui endoscop cu uscarea canalelor 
(caracteristici avansate)
</t>
  </si>
  <si>
    <t xml:space="preserve">Numărul ciclurilor complete </t>
  </si>
  <si>
    <t>Dispozitiv pentru reprocesarea automată a endoscoapelor</t>
  </si>
  <si>
    <t>Dispozitiv de reprocesarea automata a unui endoscop cu uscarea canalelor 
(caracteristici avansate)
290420</t>
  </si>
  <si>
    <t>Valoarea estimată totală pentru 5 ani (inclusiv dispozitive, reagenți, consumabile etc.)</t>
  </si>
  <si>
    <t>cicluri complete pentru 1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</si>
</sst>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4" fontId="3" fillId="0" borderId="0" xfId="0" applyNumberFormat="1" applyFont="1" applyAlignment="1">
      <alignment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0" fillId="7" borderId="1" xfId="0" applyFill="1" applyBorder="1" applyAlignment="1">
      <alignment horizontal="center" vertical="center"/>
    </xf>
    <xf numFmtId="43" fontId="0" fillId="0" borderId="1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zoomScale="85" zoomScaleNormal="85" workbookViewId="0">
      <pane ySplit="1" topLeftCell="A2" activePane="bottomLeft" state="frozen"/>
      <selection pane="bottomLeft" activeCell="N10" sqref="N10"/>
    </sheetView>
  </sheetViews>
  <sheetFormatPr defaultColWidth="9.140625" defaultRowHeight="56.25" customHeight="1" x14ac:dyDescent="0.25"/>
  <cols>
    <col min="1" max="1" width="6.5703125" style="4" customWidth="1"/>
    <col min="2" max="2" width="37" style="9" customWidth="1"/>
    <col min="3" max="3" width="21.7109375" style="9" customWidth="1"/>
    <col min="4" max="4" width="30.5703125" style="9" customWidth="1"/>
    <col min="5" max="5" width="14.7109375" style="9" customWidth="1"/>
    <col min="6" max="11" width="15.42578125" style="9" customWidth="1"/>
    <col min="12" max="12" width="11.85546875" style="10" customWidth="1"/>
    <col min="13" max="13" width="15" style="11" customWidth="1"/>
    <col min="14" max="14" width="18.28515625" style="11" customWidth="1"/>
    <col min="15" max="15" width="14.5703125" style="11" customWidth="1"/>
    <col min="16" max="18" width="9.140625" style="9" customWidth="1"/>
    <col min="19" max="19" width="11.42578125" style="9" customWidth="1"/>
    <col min="20" max="16384" width="9.140625" style="9"/>
  </cols>
  <sheetData>
    <row r="1" spans="1:19" s="4" customFormat="1" ht="78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17</v>
      </c>
      <c r="G1" s="2" t="s">
        <v>18</v>
      </c>
      <c r="H1" s="2" t="s">
        <v>6</v>
      </c>
      <c r="I1" s="2" t="s">
        <v>5</v>
      </c>
      <c r="J1" s="2" t="s">
        <v>19</v>
      </c>
      <c r="K1" s="2" t="s">
        <v>20</v>
      </c>
      <c r="L1" s="15" t="s">
        <v>7</v>
      </c>
      <c r="M1" s="15" t="s">
        <v>8</v>
      </c>
      <c r="N1" s="14" t="s">
        <v>25</v>
      </c>
      <c r="O1" s="3" t="s">
        <v>9</v>
      </c>
      <c r="S1" s="17"/>
    </row>
    <row r="2" spans="1:19" ht="87.75" customHeight="1" x14ac:dyDescent="0.25">
      <c r="A2" s="12" t="s">
        <v>10</v>
      </c>
      <c r="B2" s="5" t="s">
        <v>24</v>
      </c>
      <c r="C2" s="5" t="s">
        <v>21</v>
      </c>
      <c r="D2" s="18"/>
      <c r="E2" s="5" t="s">
        <v>11</v>
      </c>
      <c r="F2" s="5">
        <v>1</v>
      </c>
      <c r="G2" s="7">
        <v>1</v>
      </c>
      <c r="H2" s="7">
        <v>4</v>
      </c>
      <c r="I2" s="7">
        <v>1</v>
      </c>
      <c r="J2" s="7"/>
      <c r="K2" s="7"/>
      <c r="L2" s="7">
        <f t="shared" ref="L2:L7" si="0">SUM(F2:K2)</f>
        <v>7</v>
      </c>
      <c r="M2" s="16">
        <v>3873946.6799999997</v>
      </c>
      <c r="N2" s="8">
        <v>6930530.129999999</v>
      </c>
      <c r="O2" s="8"/>
    </row>
    <row r="3" spans="1:19" ht="51" x14ac:dyDescent="0.25">
      <c r="A3" s="12" t="s">
        <v>12</v>
      </c>
      <c r="B3" s="5" t="s">
        <v>24</v>
      </c>
      <c r="C3" s="13" t="s">
        <v>22</v>
      </c>
      <c r="D3" s="6"/>
      <c r="E3" s="5" t="s">
        <v>26</v>
      </c>
      <c r="F3" s="19">
        <v>2000</v>
      </c>
      <c r="G3" s="19">
        <v>1440</v>
      </c>
      <c r="H3" s="20">
        <v>8000</v>
      </c>
      <c r="I3" s="19">
        <v>1000</v>
      </c>
      <c r="J3" s="7"/>
      <c r="K3" s="7"/>
      <c r="L3" s="7">
        <f>SUM(F3:K3)</f>
        <v>12440</v>
      </c>
      <c r="M3" s="16"/>
      <c r="N3" s="8"/>
      <c r="O3" s="8"/>
    </row>
    <row r="4" spans="1:19" ht="63.75" x14ac:dyDescent="0.25">
      <c r="A4" s="12" t="s">
        <v>13</v>
      </c>
      <c r="B4" s="5" t="s">
        <v>21</v>
      </c>
      <c r="C4" s="5" t="s">
        <v>21</v>
      </c>
      <c r="D4" s="6"/>
      <c r="E4" s="5" t="s">
        <v>11</v>
      </c>
      <c r="F4" s="5"/>
      <c r="G4" s="7"/>
      <c r="H4" s="7"/>
      <c r="I4" s="7"/>
      <c r="J4" s="7">
        <v>1</v>
      </c>
      <c r="K4" s="7"/>
      <c r="L4" s="7">
        <f t="shared" si="0"/>
        <v>1</v>
      </c>
      <c r="M4" s="16">
        <v>525000</v>
      </c>
      <c r="N4" s="8">
        <v>1133333.3500000001</v>
      </c>
      <c r="O4" s="8"/>
    </row>
    <row r="5" spans="1:19" ht="51" x14ac:dyDescent="0.25">
      <c r="A5" s="12" t="s">
        <v>14</v>
      </c>
      <c r="B5" s="5" t="s">
        <v>21</v>
      </c>
      <c r="C5" s="13" t="s">
        <v>22</v>
      </c>
      <c r="D5" s="6"/>
      <c r="E5" s="5" t="s">
        <v>26</v>
      </c>
      <c r="F5" s="5"/>
      <c r="G5" s="7"/>
      <c r="H5" s="7"/>
      <c r="I5" s="7"/>
      <c r="J5" s="19">
        <v>2500</v>
      </c>
      <c r="K5" s="7"/>
      <c r="L5" s="7">
        <f t="shared" si="0"/>
        <v>2500</v>
      </c>
      <c r="M5" s="16"/>
      <c r="N5" s="8"/>
      <c r="O5" s="8"/>
    </row>
    <row r="6" spans="1:19" ht="63.75" x14ac:dyDescent="0.25">
      <c r="A6" s="12" t="s">
        <v>15</v>
      </c>
      <c r="B6" s="5" t="s">
        <v>23</v>
      </c>
      <c r="C6" s="5" t="s">
        <v>21</v>
      </c>
      <c r="D6" s="6"/>
      <c r="E6" s="5" t="s">
        <v>11</v>
      </c>
      <c r="F6" s="7"/>
      <c r="G6" s="7"/>
      <c r="H6" s="7"/>
      <c r="I6" s="7"/>
      <c r="J6" s="7"/>
      <c r="K6" s="7">
        <v>1</v>
      </c>
      <c r="L6" s="7">
        <f t="shared" si="0"/>
        <v>1</v>
      </c>
      <c r="M6" s="16">
        <v>500000</v>
      </c>
      <c r="N6" s="8">
        <v>752083.35</v>
      </c>
      <c r="O6" s="8"/>
    </row>
    <row r="7" spans="1:19" ht="28.5" x14ac:dyDescent="0.25">
      <c r="A7" s="12" t="s">
        <v>16</v>
      </c>
      <c r="B7" s="5" t="s">
        <v>23</v>
      </c>
      <c r="C7" s="13" t="s">
        <v>22</v>
      </c>
      <c r="D7" s="6"/>
      <c r="E7" s="5" t="s">
        <v>26</v>
      </c>
      <c r="F7" s="7"/>
      <c r="G7" s="7"/>
      <c r="H7" s="7"/>
      <c r="I7" s="7"/>
      <c r="J7" s="7"/>
      <c r="K7" s="19">
        <v>1000</v>
      </c>
      <c r="L7" s="7">
        <f t="shared" si="0"/>
        <v>1000</v>
      </c>
      <c r="M7" s="8"/>
      <c r="N7" s="8"/>
      <c r="O7" s="8"/>
    </row>
    <row r="8" spans="1:19" ht="15" x14ac:dyDescent="0.25"/>
    <row r="9" spans="1:19" ht="15" x14ac:dyDescent="0.25"/>
  </sheetData>
  <autoFilter ref="A1:M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Пользователь Windows</cp:lastModifiedBy>
  <dcterms:created xsi:type="dcterms:W3CDTF">2026-03-26T08:13:06Z</dcterms:created>
  <dcterms:modified xsi:type="dcterms:W3CDTF">2026-04-02T10:30:44Z</dcterms:modified>
</cp:coreProperties>
</file>