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\\192.168.110.2\Dispozitive\+LP ADM 2026\+ANALIZATOARE - Sisteme inchise\Analizator CNTS\DEMARARE\"/>
    </mc:Choice>
  </mc:AlternateContent>
  <xr:revisionPtr revIDLastSave="0" documentId="13_ncr:1_{98740EC6-6BF6-4BDC-B614-AD9178EB483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pecificaţii tehnice         " sheetId="4" r:id="rId1"/>
    <sheet name="Specificaţii de preț        " sheetId="5" r:id="rId2"/>
    <sheet name="Sheet2" sheetId="7" r:id="rId3"/>
  </sheets>
  <definedNames>
    <definedName name="_xlnm._FilterDatabase" localSheetId="0" hidden="1">'Specificaţii tehnice         '!$A$6:$J$7</definedName>
    <definedName name="_Hlk125125747" localSheetId="1">'Specificaţii de preț        '!#REF!</definedName>
    <definedName name="OLE_LINK1" localSheetId="0">'Specificaţii tehnice         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J9" i="5" l="1"/>
  <c r="K9" i="5"/>
  <c r="K8" i="5"/>
  <c r="J8" i="5"/>
  <c r="J10" i="5" l="1"/>
  <c r="K10" i="5"/>
  <c r="K12" i="7"/>
  <c r="J12" i="7"/>
</calcChain>
</file>

<file path=xl/sharedStrings.xml><?xml version="1.0" encoding="utf-8"?>
<sst xmlns="http://schemas.openxmlformats.org/spreadsheetml/2006/main" count="62" uniqueCount="42">
  <si>
    <t>Nr. Lot</t>
  </si>
  <si>
    <t>Denumire Lot</t>
  </si>
  <si>
    <t>Cod CPV</t>
  </si>
  <si>
    <t>Denumirea poziției</t>
  </si>
  <si>
    <t>Modelul articolului</t>
  </si>
  <si>
    <t>Produ-cătorul</t>
  </si>
  <si>
    <t>Specificarea tehnică deplină solicitată de către autoritatea contractantă</t>
  </si>
  <si>
    <t>Denumirea licitaţiei:</t>
  </si>
  <si>
    <t>Numărul licitaţiei:</t>
  </si>
  <si>
    <t>Data: „___” _________________ 20__</t>
  </si>
  <si>
    <t>Alternativa nr.: ___________</t>
  </si>
  <si>
    <t>Pagina: __din __</t>
  </si>
  <si>
    <t>Semnat:_______________ Numele, Prenumele:_____________________________ În calitate de: ________________</t>
  </si>
  <si>
    <t>Ofertantul: _______________________ Adresa: ______________________________</t>
  </si>
  <si>
    <t>[Acest tabel va fi completat de către ofertant în coloanele 5,6,7,8, iar de către autoritatea contractantă – în coloanele 1,2,3,4,9]</t>
  </si>
  <si>
    <t>Unitatea de măsură</t>
  </si>
  <si>
    <t>Cantitatea</t>
  </si>
  <si>
    <t>Preţ unitar (fără TVA)</t>
  </si>
  <si>
    <t>Preţ unitar (cu TVA)</t>
  </si>
  <si>
    <t xml:space="preserve">Suma (fără TVA)
</t>
  </si>
  <si>
    <t xml:space="preserve">Suma (cu TVA)
</t>
  </si>
  <si>
    <t xml:space="preserve">Termenul de livrare/prestare 
</t>
  </si>
  <si>
    <t>Suma total:</t>
  </si>
  <si>
    <t>Specificaţii de preț</t>
  </si>
  <si>
    <t>Specificaţii tehnice</t>
  </si>
  <si>
    <t xml:space="preserve">LP nr.     </t>
  </si>
  <si>
    <t>33100000-1</t>
  </si>
  <si>
    <t>Ţara de origine</t>
  </si>
  <si>
    <t>Specificația tehnică propusă de operatorul economic</t>
  </si>
  <si>
    <t>standarde de referință</t>
  </si>
  <si>
    <t>[Acest tabel va fi completat de către ofertant în coloanele 3, 4, 5, 7, iar de către autoritatea contractantă – în coloanele 1, 2, 6, 8]</t>
  </si>
  <si>
    <t>VALOAREA ESTIMATĂ Totală fără TVA</t>
  </si>
  <si>
    <t>Investigații</t>
  </si>
  <si>
    <t>Bucată</t>
  </si>
  <si>
    <t>11. Termenul de livrare/prestare/executare/instalare, instruire și dare în exploatare: în conformitatea cu pct.11 din Anunțul de Participare</t>
  </si>
  <si>
    <t>SUMA TOTALĂ</t>
  </si>
  <si>
    <t xml:space="preserve">Achiziționarea investigațiilor pentru determinarea hemoglobinei cu analizatoare în comodat conform necesităților Centrului Național de Transfuzie pentru anul 2026 </t>
  </si>
  <si>
    <t>Investigații pentru determinarea hemoglobinei cu analizatoare în comodat</t>
  </si>
  <si>
    <t>Investigații pentru determinarea hemoglobinei</t>
  </si>
  <si>
    <t>Analizator portativ pentru determinarea hemoglobinei în comodat</t>
  </si>
  <si>
    <t xml:space="preserve">Conform anunțului de Participare
</t>
  </si>
  <si>
    <t xml:space="preserve">Investigații pentru determinarea hemoglobinei compatibile cu analizatoarele oferite în comodat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</si>
</sst>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_-;\-* #,##0.00_-;_-* &quot;-&quot;??_-;_-@_-"/>
    <numFmt numFmtId="165" formatCode="#,##0.0000"/>
  </numFmts>
  <fonts count="40">
    <font>
      <sz val="10"/>
      <name val="Arial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i/>
      <sz val="12"/>
      <name val="Times New Roman"/>
      <family val="1"/>
    </font>
    <font>
      <sz val="10"/>
      <color indexed="8"/>
      <name val="Times New Roman"/>
      <family val="1"/>
    </font>
    <font>
      <b/>
      <sz val="12"/>
      <color theme="4" tint="-0.249977111117893"/>
      <name val="Times New Roman"/>
      <family val="1"/>
    </font>
    <font>
      <sz val="16"/>
      <name val="Times New Roman"/>
      <family val="1"/>
    </font>
    <font>
      <sz val="10"/>
      <name val="Arial"/>
      <family val="2"/>
    </font>
    <font>
      <sz val="8"/>
      <name val="Arial"/>
      <family val="2"/>
    </font>
    <font>
      <sz val="10"/>
      <name val="Arial"/>
      <family val="2"/>
      <charset val="204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name val="Calibri"/>
      <family val="2"/>
      <charset val="204"/>
    </font>
    <font>
      <sz val="11"/>
      <name val="Calibri"/>
      <family val="2"/>
      <charset val="204"/>
    </font>
    <font>
      <sz val="10"/>
      <name val="Arial Cyr"/>
      <charset val="204"/>
    </font>
    <font>
      <sz val="10"/>
      <color indexed="8"/>
      <name val="Arial1"/>
    </font>
    <font>
      <sz val="11"/>
      <color rgb="FF9C6500"/>
      <name val="Calibri"/>
      <family val="2"/>
      <scheme val="minor"/>
    </font>
    <font>
      <b/>
      <sz val="12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sz val="11"/>
      <color rgb="FF000000"/>
      <name val="Calibri"/>
      <family val="2"/>
    </font>
    <font>
      <u/>
      <sz val="10"/>
      <color theme="10"/>
      <name val="Arial"/>
      <family val="2"/>
      <charset val="204"/>
    </font>
    <font>
      <sz val="11"/>
      <color indexed="8"/>
      <name val="Calibri"/>
      <family val="2"/>
      <charset val="204"/>
    </font>
    <font>
      <b/>
      <sz val="12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6"/>
      <name val="Times New Roman"/>
      <family val="1"/>
      <charset val="204"/>
    </font>
    <font>
      <sz val="10"/>
      <name val="Times New Roman"/>
      <family val="1"/>
    </font>
    <font>
      <b/>
      <sz val="10"/>
      <color indexed="8"/>
      <name val="Times New Roman"/>
      <family val="1"/>
    </font>
    <font>
      <b/>
      <sz val="10"/>
      <name val="Times New Roman"/>
      <family val="1"/>
      <charset val="204"/>
    </font>
    <font>
      <b/>
      <sz val="12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EB9C"/>
      </patternFill>
    </fill>
    <fill>
      <patternFill patternType="solid">
        <fgColor theme="2" tint="-9.9978637043366805E-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71">
    <xf numFmtId="0" fontId="0" fillId="0" borderId="0"/>
    <xf numFmtId="0" fontId="17" fillId="0" borderId="0"/>
    <xf numFmtId="0" fontId="19" fillId="0" borderId="0"/>
    <xf numFmtId="0" fontId="20" fillId="0" borderId="0"/>
    <xf numFmtId="0" fontId="20" fillId="0" borderId="0"/>
    <xf numFmtId="0" fontId="8" fillId="0" borderId="0"/>
    <xf numFmtId="0" fontId="21" fillId="0" borderId="0"/>
    <xf numFmtId="0" fontId="22" fillId="0" borderId="0"/>
    <xf numFmtId="0" fontId="23" fillId="0" borderId="0"/>
    <xf numFmtId="0" fontId="7" fillId="0" borderId="0"/>
    <xf numFmtId="0" fontId="6" fillId="0" borderId="0"/>
    <xf numFmtId="0" fontId="20" fillId="0" borderId="0"/>
    <xf numFmtId="0" fontId="5" fillId="0" borderId="0"/>
    <xf numFmtId="0" fontId="22" fillId="0" borderId="0"/>
    <xf numFmtId="0" fontId="5" fillId="0" borderId="0"/>
    <xf numFmtId="0" fontId="5" fillId="0" borderId="0"/>
    <xf numFmtId="0" fontId="20" fillId="0" borderId="0"/>
    <xf numFmtId="0" fontId="19" fillId="0" borderId="0"/>
    <xf numFmtId="0" fontId="20" fillId="0" borderId="0"/>
    <xf numFmtId="0" fontId="4" fillId="0" borderId="0"/>
    <xf numFmtId="0" fontId="19" fillId="0" borderId="0"/>
    <xf numFmtId="0" fontId="21" fillId="0" borderId="0"/>
    <xf numFmtId="0" fontId="19" fillId="0" borderId="0"/>
    <xf numFmtId="0" fontId="24" fillId="0" borderId="0"/>
    <xf numFmtId="0" fontId="19" fillId="0" borderId="0"/>
    <xf numFmtId="0" fontId="25" fillId="0" borderId="0" applyBorder="0" applyProtection="0"/>
    <xf numFmtId="0" fontId="26" fillId="4" borderId="0" applyNumberFormat="0" applyBorder="0" applyAlignment="0" applyProtection="0"/>
    <xf numFmtId="0" fontId="20" fillId="0" borderId="0"/>
    <xf numFmtId="0" fontId="20" fillId="0" borderId="0"/>
    <xf numFmtId="0" fontId="3" fillId="0" borderId="0"/>
    <xf numFmtId="0" fontId="19" fillId="0" borderId="0"/>
    <xf numFmtId="164" fontId="20" fillId="0" borderId="0" applyFont="0" applyFill="0" applyBorder="0" applyAlignment="0" applyProtection="0"/>
    <xf numFmtId="0" fontId="20" fillId="0" borderId="0"/>
    <xf numFmtId="0" fontId="1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4" fontId="20" fillId="0" borderId="0" applyFont="0" applyFill="0" applyBorder="0" applyAlignment="0" applyProtection="0"/>
    <xf numFmtId="0" fontId="29" fillId="0" borderId="0"/>
    <xf numFmtId="0" fontId="17" fillId="0" borderId="0"/>
    <xf numFmtId="0" fontId="30" fillId="0" borderId="0" applyNumberFormat="0" applyFill="0" applyBorder="0" applyAlignment="0" applyProtection="0"/>
    <xf numFmtId="0" fontId="1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31" fillId="0" borderId="0"/>
    <xf numFmtId="0" fontId="21" fillId="0" borderId="0"/>
    <xf numFmtId="0" fontId="19" fillId="0" borderId="0"/>
  </cellStyleXfs>
  <cellXfs count="97">
    <xf numFmtId="0" fontId="0" fillId="0" borderId="0" xfId="0"/>
    <xf numFmtId="0" fontId="11" fillId="2" borderId="1" xfId="1" applyFont="1" applyFill="1" applyBorder="1" applyAlignment="1" applyProtection="1">
      <alignment vertical="center" wrapText="1"/>
    </xf>
    <xf numFmtId="0" fontId="10" fillId="0" borderId="0" xfId="1" applyFont="1" applyProtection="1">
      <protection locked="0"/>
    </xf>
    <xf numFmtId="0" fontId="12" fillId="0" borderId="0" xfId="1" applyFont="1" applyFill="1" applyBorder="1" applyAlignment="1" applyProtection="1">
      <alignment horizontal="left" vertical="top" wrapText="1"/>
      <protection locked="0"/>
    </xf>
    <xf numFmtId="0" fontId="10" fillId="0" borderId="0" xfId="1" applyFont="1" applyFill="1" applyBorder="1" applyAlignment="1" applyProtection="1">
      <alignment wrapText="1"/>
      <protection locked="0"/>
    </xf>
    <xf numFmtId="0" fontId="10" fillId="0" borderId="0" xfId="1" applyFont="1" applyFill="1" applyBorder="1" applyProtection="1">
      <protection locked="0"/>
    </xf>
    <xf numFmtId="0" fontId="12" fillId="0" borderId="0" xfId="1" applyFont="1" applyBorder="1" applyAlignment="1" applyProtection="1">
      <alignment horizontal="left" vertical="top" wrapText="1"/>
      <protection locked="0"/>
    </xf>
    <xf numFmtId="0" fontId="10" fillId="0" borderId="0" xfId="1" applyFont="1" applyAlignment="1" applyProtection="1">
      <alignment horizontal="center"/>
      <protection locked="0"/>
    </xf>
    <xf numFmtId="165" fontId="10" fillId="0" borderId="0" xfId="1" applyNumberFormat="1" applyFont="1" applyProtection="1"/>
    <xf numFmtId="0" fontId="16" fillId="0" borderId="0" xfId="1" applyFont="1" applyProtection="1">
      <protection locked="0"/>
    </xf>
    <xf numFmtId="0" fontId="10" fillId="0" borderId="0" xfId="1" applyFont="1" applyProtection="1"/>
    <xf numFmtId="0" fontId="10" fillId="0" borderId="0" xfId="1" applyFont="1" applyAlignment="1" applyProtection="1">
      <alignment horizontal="center"/>
    </xf>
    <xf numFmtId="0" fontId="10" fillId="0" borderId="0" xfId="1" applyFont="1" applyBorder="1" applyProtection="1"/>
    <xf numFmtId="0" fontId="13" fillId="0" borderId="0" xfId="1" applyFont="1" applyAlignment="1" applyProtection="1">
      <alignment horizontal="center"/>
      <protection locked="0"/>
    </xf>
    <xf numFmtId="0" fontId="10" fillId="0" borderId="0" xfId="1" applyFont="1" applyAlignment="1" applyProtection="1">
      <alignment wrapText="1"/>
      <protection locked="0"/>
    </xf>
    <xf numFmtId="0" fontId="12" fillId="2" borderId="1" xfId="1" applyFont="1" applyFill="1" applyBorder="1" applyAlignment="1" applyProtection="1">
      <alignment horizontal="center" vertical="center" wrapText="1"/>
    </xf>
    <xf numFmtId="0" fontId="12" fillId="0" borderId="1" xfId="1" applyFont="1" applyFill="1" applyBorder="1" applyAlignment="1" applyProtection="1">
      <alignment vertical="top" wrapText="1"/>
      <protection locked="0"/>
    </xf>
    <xf numFmtId="0" fontId="14" fillId="3" borderId="1" xfId="0" applyFont="1" applyFill="1" applyBorder="1" applyAlignment="1" applyProtection="1">
      <alignment horizontal="left" vertical="top" wrapText="1"/>
    </xf>
    <xf numFmtId="0" fontId="11" fillId="2" borderId="1" xfId="1" applyFont="1" applyFill="1" applyBorder="1" applyAlignment="1" applyProtection="1">
      <alignment horizontal="center" wrapText="1"/>
    </xf>
    <xf numFmtId="0" fontId="10" fillId="0" borderId="1" xfId="0" applyFont="1" applyFill="1" applyBorder="1" applyAlignment="1" applyProtection="1">
      <alignment vertical="top" wrapText="1"/>
      <protection locked="0"/>
    </xf>
    <xf numFmtId="0" fontId="10" fillId="0" borderId="1" xfId="0" applyFont="1" applyBorder="1" applyAlignment="1" applyProtection="1">
      <alignment vertical="top" wrapText="1"/>
      <protection locked="0"/>
    </xf>
    <xf numFmtId="0" fontId="11" fillId="3" borderId="2" xfId="1" applyFont="1" applyFill="1" applyBorder="1" applyAlignment="1" applyProtection="1">
      <alignment horizontal="center" vertical="center" wrapText="1"/>
    </xf>
    <xf numFmtId="1" fontId="11" fillId="2" borderId="1" xfId="1" applyNumberFormat="1" applyFont="1" applyFill="1" applyBorder="1" applyAlignment="1" applyProtection="1">
      <alignment horizontal="center" vertical="center" wrapText="1"/>
    </xf>
    <xf numFmtId="1" fontId="10" fillId="0" borderId="0" xfId="1" applyNumberFormat="1" applyFont="1" applyAlignment="1" applyProtection="1">
      <alignment horizontal="center" vertical="center"/>
      <protection locked="0"/>
    </xf>
    <xf numFmtId="0" fontId="10" fillId="0" borderId="0" xfId="1" applyFont="1" applyAlignment="1" applyProtection="1">
      <alignment horizontal="center" vertical="center"/>
      <protection locked="0"/>
    </xf>
    <xf numFmtId="0" fontId="10" fillId="0" borderId="0" xfId="1" applyFont="1" applyFill="1" applyBorder="1" applyAlignment="1" applyProtection="1">
      <alignment horizontal="center" vertical="center"/>
      <protection locked="0"/>
    </xf>
    <xf numFmtId="0" fontId="12" fillId="0" borderId="1" xfId="2" applyFont="1" applyFill="1" applyBorder="1" applyAlignment="1" applyProtection="1">
      <alignment vertical="top" wrapText="1"/>
      <protection locked="0"/>
    </xf>
    <xf numFmtId="0" fontId="12" fillId="0" borderId="1" xfId="2" applyFont="1" applyFill="1" applyBorder="1" applyAlignment="1" applyProtection="1">
      <alignment horizontal="left" vertical="top" wrapText="1"/>
      <protection locked="0"/>
    </xf>
    <xf numFmtId="0" fontId="10" fillId="0" borderId="1" xfId="2" applyFont="1" applyBorder="1" applyAlignment="1" applyProtection="1">
      <alignment vertical="top" wrapText="1"/>
      <protection locked="0"/>
    </xf>
    <xf numFmtId="0" fontId="10" fillId="0" borderId="1" xfId="0" applyFont="1" applyBorder="1" applyAlignment="1" applyProtection="1">
      <alignment horizontal="center" vertical="top" wrapText="1"/>
      <protection locked="0"/>
    </xf>
    <xf numFmtId="0" fontId="10" fillId="0" borderId="1" xfId="0" applyFont="1" applyBorder="1" applyAlignment="1" applyProtection="1">
      <alignment horizontal="center" vertical="center" wrapText="1"/>
      <protection locked="0"/>
    </xf>
    <xf numFmtId="0" fontId="10" fillId="0" borderId="1" xfId="2" applyFont="1" applyBorder="1" applyAlignment="1" applyProtection="1">
      <alignment horizontal="center" vertical="center" wrapText="1"/>
      <protection locked="0"/>
    </xf>
    <xf numFmtId="0" fontId="10" fillId="0" borderId="1" xfId="0" applyFont="1" applyBorder="1" applyAlignment="1" applyProtection="1">
      <alignment horizontal="left" vertical="top" wrapText="1"/>
      <protection locked="0"/>
    </xf>
    <xf numFmtId="0" fontId="10" fillId="0" borderId="1" xfId="0" applyFont="1" applyFill="1" applyBorder="1" applyAlignment="1" applyProtection="1">
      <alignment horizontal="left" vertical="top" wrapText="1"/>
      <protection locked="0"/>
    </xf>
    <xf numFmtId="0" fontId="28" fillId="3" borderId="1" xfId="0" applyFont="1" applyFill="1" applyBorder="1" applyAlignment="1">
      <alignment horizontal="center" vertical="center"/>
    </xf>
    <xf numFmtId="0" fontId="28" fillId="3" borderId="1" xfId="0" applyFont="1" applyFill="1" applyBorder="1" applyAlignment="1">
      <alignment vertical="center"/>
    </xf>
    <xf numFmtId="0" fontId="14" fillId="3" borderId="1" xfId="0" applyFont="1" applyFill="1" applyBorder="1" applyAlignment="1">
      <alignment horizontal="center" vertical="top" wrapText="1"/>
    </xf>
    <xf numFmtId="0" fontId="27" fillId="3" borderId="1" xfId="0" applyFont="1" applyFill="1" applyBorder="1" applyAlignment="1">
      <alignment horizontal="center" vertical="center" wrapText="1"/>
    </xf>
    <xf numFmtId="0" fontId="32" fillId="3" borderId="1" xfId="2" applyFont="1" applyFill="1" applyBorder="1" applyAlignment="1" applyProtection="1">
      <alignment horizontal="left" vertical="center" wrapText="1"/>
    </xf>
    <xf numFmtId="0" fontId="32" fillId="3" borderId="1" xfId="2" applyFont="1" applyFill="1" applyBorder="1" applyAlignment="1" applyProtection="1">
      <alignment horizontal="center" vertical="center" wrapText="1"/>
    </xf>
    <xf numFmtId="0" fontId="32" fillId="3" borderId="1" xfId="0" applyFont="1" applyFill="1" applyBorder="1" applyAlignment="1" applyProtection="1">
      <alignment horizontal="left" vertical="center" wrapText="1"/>
    </xf>
    <xf numFmtId="0" fontId="32" fillId="3" borderId="1" xfId="0" applyFont="1" applyFill="1" applyBorder="1" applyAlignment="1" applyProtection="1">
      <alignment horizontal="center" vertical="center" wrapText="1"/>
    </xf>
    <xf numFmtId="0" fontId="33" fillId="3" borderId="1" xfId="1" applyFont="1" applyFill="1" applyBorder="1" applyAlignment="1" applyProtection="1">
      <alignment horizontal="center" vertical="center" wrapText="1"/>
    </xf>
    <xf numFmtId="0" fontId="32" fillId="3" borderId="1" xfId="2" applyFont="1" applyFill="1" applyBorder="1" applyAlignment="1" applyProtection="1">
      <alignment horizontal="left" vertical="top" wrapText="1"/>
    </xf>
    <xf numFmtId="0" fontId="32" fillId="3" borderId="1" xfId="2" applyFont="1" applyFill="1" applyBorder="1" applyAlignment="1" applyProtection="1">
      <alignment vertical="top" wrapText="1"/>
    </xf>
    <xf numFmtId="0" fontId="32" fillId="3" borderId="1" xfId="2" applyFont="1" applyFill="1" applyBorder="1" applyAlignment="1" applyProtection="1">
      <alignment horizontal="center" vertical="top" wrapText="1"/>
    </xf>
    <xf numFmtId="0" fontId="32" fillId="3" borderId="1" xfId="0" applyFont="1" applyFill="1" applyBorder="1" applyAlignment="1" applyProtection="1">
      <alignment vertical="top" wrapText="1"/>
    </xf>
    <xf numFmtId="0" fontId="32" fillId="3" borderId="1" xfId="0" applyFont="1" applyFill="1" applyBorder="1" applyAlignment="1" applyProtection="1">
      <alignment horizontal="center" vertical="top" wrapText="1"/>
    </xf>
    <xf numFmtId="0" fontId="32" fillId="3" borderId="1" xfId="0" applyFont="1" applyFill="1" applyBorder="1" applyAlignment="1" applyProtection="1">
      <alignment horizontal="left" vertical="top" wrapText="1"/>
    </xf>
    <xf numFmtId="0" fontId="34" fillId="3" borderId="1" xfId="0" applyFont="1" applyFill="1" applyBorder="1" applyAlignment="1">
      <alignment vertical="top"/>
    </xf>
    <xf numFmtId="0" fontId="35" fillId="3" borderId="1" xfId="1" applyFont="1" applyFill="1" applyBorder="1" applyAlignment="1" applyProtection="1">
      <alignment vertical="top" wrapText="1"/>
      <protection locked="0"/>
    </xf>
    <xf numFmtId="0" fontId="11" fillId="2" borderId="1" xfId="1" applyFont="1" applyFill="1" applyBorder="1" applyAlignment="1" applyProtection="1">
      <alignment horizontal="center" vertical="center" wrapText="1"/>
    </xf>
    <xf numFmtId="0" fontId="19" fillId="0" borderId="1" xfId="2" applyBorder="1" applyAlignment="1">
      <alignment wrapText="1"/>
    </xf>
    <xf numFmtId="0" fontId="19" fillId="0" borderId="1" xfId="2" applyBorder="1" applyAlignment="1">
      <alignment vertical="top" wrapText="1"/>
    </xf>
    <xf numFmtId="0" fontId="19" fillId="0" borderId="1" xfId="2" applyBorder="1" applyAlignment="1">
      <alignment horizontal="center" vertical="center" wrapText="1"/>
    </xf>
    <xf numFmtId="0" fontId="10" fillId="0" borderId="1" xfId="2" applyFont="1" applyFill="1" applyBorder="1" applyAlignment="1" applyProtection="1">
      <alignment vertical="top" wrapText="1"/>
      <protection locked="0"/>
    </xf>
    <xf numFmtId="0" fontId="12" fillId="0" borderId="1" xfId="0" applyFont="1" applyBorder="1" applyAlignment="1" applyProtection="1">
      <alignment horizontal="left" vertical="top" wrapText="1"/>
      <protection locked="0"/>
    </xf>
    <xf numFmtId="0" fontId="16" fillId="0" borderId="1" xfId="1" applyFont="1" applyBorder="1" applyAlignment="1" applyProtection="1">
      <alignment wrapText="1"/>
      <protection locked="0"/>
    </xf>
    <xf numFmtId="0" fontId="16" fillId="0" borderId="1" xfId="1" applyFont="1" applyBorder="1" applyAlignment="1" applyProtection="1">
      <alignment horizontal="left" wrapText="1"/>
      <protection locked="0"/>
    </xf>
    <xf numFmtId="0" fontId="11" fillId="2" borderId="1" xfId="1" applyFont="1" applyFill="1" applyBorder="1" applyAlignment="1" applyProtection="1">
      <alignment horizontal="center" vertical="center" wrapText="1"/>
    </xf>
    <xf numFmtId="0" fontId="10" fillId="3" borderId="1" xfId="1" applyFont="1" applyFill="1" applyBorder="1" applyAlignment="1" applyProtection="1"/>
    <xf numFmtId="165" fontId="10" fillId="3" borderId="1" xfId="1" applyNumberFormat="1" applyFont="1" applyFill="1" applyBorder="1" applyProtection="1"/>
    <xf numFmtId="0" fontId="36" fillId="0" borderId="0" xfId="1" applyFont="1" applyProtection="1">
      <protection locked="0"/>
    </xf>
    <xf numFmtId="0" fontId="36" fillId="0" borderId="0" xfId="1" applyFont="1" applyFill="1" applyBorder="1" applyAlignment="1" applyProtection="1">
      <alignment wrapText="1"/>
      <protection locked="0"/>
    </xf>
    <xf numFmtId="0" fontId="36" fillId="0" borderId="0" xfId="1" applyFont="1" applyFill="1" applyBorder="1" applyProtection="1">
      <protection locked="0"/>
    </xf>
    <xf numFmtId="0" fontId="37" fillId="5" borderId="1" xfId="24" applyFont="1" applyFill="1" applyBorder="1" applyAlignment="1" applyProtection="1">
      <alignment horizontal="center" vertical="center" wrapText="1"/>
      <protection locked="0"/>
    </xf>
    <xf numFmtId="4" fontId="38" fillId="3" borderId="1" xfId="24" applyNumberFormat="1" applyFont="1" applyFill="1" applyBorder="1" applyAlignment="1" applyProtection="1">
      <alignment horizontal="center" vertical="center" wrapText="1"/>
      <protection locked="0"/>
    </xf>
    <xf numFmtId="4" fontId="28" fillId="3" borderId="1" xfId="24" applyNumberFormat="1" applyFont="1" applyFill="1" applyBorder="1" applyAlignment="1" applyProtection="1">
      <alignment horizontal="center" vertical="center" wrapText="1"/>
      <protection locked="0"/>
    </xf>
    <xf numFmtId="0" fontId="14" fillId="3" borderId="3" xfId="0" applyFont="1" applyFill="1" applyBorder="1" applyAlignment="1">
      <alignment horizontal="center" vertical="top" wrapText="1"/>
    </xf>
    <xf numFmtId="0" fontId="39" fillId="0" borderId="0" xfId="1" applyFont="1" applyProtection="1">
      <protection locked="0"/>
    </xf>
    <xf numFmtId="0" fontId="34" fillId="0" borderId="1" xfId="0" applyFont="1" applyBorder="1" applyAlignment="1">
      <alignment wrapText="1"/>
    </xf>
    <xf numFmtId="0" fontId="11" fillId="2" borderId="1" xfId="1" applyFont="1" applyFill="1" applyBorder="1" applyAlignment="1" applyProtection="1">
      <alignment horizontal="center" vertical="center" wrapText="1"/>
    </xf>
    <xf numFmtId="0" fontId="39" fillId="0" borderId="1" xfId="1" applyFont="1" applyBorder="1" applyProtection="1">
      <protection locked="0"/>
    </xf>
    <xf numFmtId="0" fontId="36" fillId="0" borderId="1" xfId="1" applyFont="1" applyBorder="1" applyProtection="1">
      <protection locked="0"/>
    </xf>
    <xf numFmtId="0" fontId="39" fillId="0" borderId="1" xfId="1" applyFont="1" applyBorder="1" applyAlignment="1" applyProtection="1">
      <alignment horizontal="center" vertical="center"/>
      <protection locked="0"/>
    </xf>
    <xf numFmtId="0" fontId="39" fillId="0" borderId="1" xfId="1" applyFont="1" applyBorder="1" applyAlignment="1" applyProtection="1">
      <alignment wrapText="1"/>
      <protection locked="0"/>
    </xf>
    <xf numFmtId="1" fontId="39" fillId="0" borderId="1" xfId="1" applyNumberFormat="1" applyFont="1" applyBorder="1" applyAlignment="1" applyProtection="1">
      <alignment horizontal="center" vertical="center"/>
      <protection locked="0"/>
    </xf>
    <xf numFmtId="165" fontId="39" fillId="0" borderId="1" xfId="1" applyNumberFormat="1" applyFont="1" applyBorder="1" applyProtection="1">
      <protection locked="0"/>
    </xf>
    <xf numFmtId="0" fontId="38" fillId="0" borderId="1" xfId="1" applyFont="1" applyBorder="1" applyProtection="1">
      <protection locked="0"/>
    </xf>
    <xf numFmtId="0" fontId="15" fillId="0" borderId="1" xfId="1" applyFont="1" applyBorder="1" applyAlignment="1" applyProtection="1">
      <alignment horizontal="center" vertical="top" wrapText="1"/>
      <protection locked="0"/>
    </xf>
    <xf numFmtId="0" fontId="11" fillId="0" borderId="1" xfId="2" applyFont="1" applyFill="1" applyBorder="1" applyAlignment="1" applyProtection="1">
      <alignment horizontal="center" vertical="top" wrapText="1"/>
      <protection locked="0"/>
    </xf>
    <xf numFmtId="0" fontId="13" fillId="0" borderId="1" xfId="2" applyFont="1" applyBorder="1" applyAlignment="1" applyProtection="1">
      <alignment horizontal="center" vertical="top" wrapText="1"/>
      <protection locked="0"/>
    </xf>
    <xf numFmtId="0" fontId="9" fillId="0" borderId="1" xfId="2" applyFont="1" applyBorder="1" applyAlignment="1" applyProtection="1">
      <alignment horizontal="right" vertical="top" wrapText="1"/>
      <protection locked="0"/>
    </xf>
    <xf numFmtId="0" fontId="10" fillId="0" borderId="1" xfId="2" applyFont="1" applyBorder="1" applyAlignment="1" applyProtection="1">
      <alignment horizontal="left" vertical="top" wrapText="1"/>
      <protection locked="0"/>
    </xf>
    <xf numFmtId="0" fontId="11" fillId="0" borderId="1" xfId="2" applyFont="1" applyFill="1" applyBorder="1" applyAlignment="1" applyProtection="1">
      <alignment horizontal="right" vertical="top" wrapText="1"/>
      <protection locked="0"/>
    </xf>
    <xf numFmtId="0" fontId="12" fillId="0" borderId="4" xfId="1" applyFont="1" applyFill="1" applyBorder="1" applyAlignment="1" applyProtection="1">
      <alignment horizontal="left" vertical="top" wrapText="1"/>
      <protection locked="0"/>
    </xf>
    <xf numFmtId="0" fontId="12" fillId="0" borderId="6" xfId="1" applyFont="1" applyFill="1" applyBorder="1" applyAlignment="1" applyProtection="1">
      <alignment horizontal="left" vertical="top" wrapText="1"/>
      <protection locked="0"/>
    </xf>
    <xf numFmtId="0" fontId="12" fillId="0" borderId="5" xfId="1" applyFont="1" applyFill="1" applyBorder="1" applyAlignment="1" applyProtection="1">
      <alignment horizontal="left" vertical="top" wrapText="1"/>
      <protection locked="0"/>
    </xf>
    <xf numFmtId="0" fontId="11" fillId="3" borderId="0" xfId="1" applyFont="1" applyFill="1" applyBorder="1" applyAlignment="1" applyProtection="1">
      <alignment horizontal="center" vertical="top" wrapText="1"/>
      <protection locked="0"/>
    </xf>
    <xf numFmtId="0" fontId="11" fillId="2" borderId="1" xfId="1" applyFont="1" applyFill="1" applyBorder="1" applyAlignment="1" applyProtection="1">
      <alignment horizontal="center" vertical="center" wrapText="1"/>
    </xf>
    <xf numFmtId="0" fontId="15" fillId="0" borderId="0" xfId="1" applyFont="1" applyAlignment="1" applyProtection="1">
      <alignment horizontal="center"/>
      <protection locked="0"/>
    </xf>
    <xf numFmtId="0" fontId="13" fillId="0" borderId="0" xfId="1" applyFont="1" applyAlignment="1" applyProtection="1">
      <alignment horizontal="center"/>
      <protection locked="0"/>
    </xf>
    <xf numFmtId="0" fontId="9" fillId="0" borderId="0" xfId="1" applyFont="1" applyAlignment="1" applyProtection="1">
      <alignment horizontal="right" vertical="center"/>
      <protection locked="0"/>
    </xf>
    <xf numFmtId="0" fontId="10" fillId="0" borderId="0" xfId="1" applyFont="1" applyAlignment="1" applyProtection="1">
      <alignment horizontal="left" vertical="center"/>
      <protection locked="0"/>
    </xf>
    <xf numFmtId="0" fontId="11" fillId="0" borderId="1" xfId="1" applyFont="1" applyFill="1" applyBorder="1" applyAlignment="1" applyProtection="1">
      <alignment horizontal="right" vertical="center" wrapText="1"/>
      <protection locked="0"/>
    </xf>
    <xf numFmtId="0" fontId="12" fillId="0" borderId="1" xfId="1" applyFont="1" applyFill="1" applyBorder="1" applyAlignment="1" applyProtection="1">
      <alignment horizontal="left" vertical="top" wrapText="1"/>
      <protection locked="0"/>
    </xf>
    <xf numFmtId="0" fontId="10" fillId="0" borderId="0" xfId="1" applyFont="1" applyBorder="1" applyAlignment="1" applyProtection="1">
      <alignment horizontal="center"/>
    </xf>
  </cellXfs>
  <cellStyles count="71">
    <cellStyle name="Comma 2" xfId="40" xr:uid="{00000000-0005-0000-0000-000000000000}"/>
    <cellStyle name="Excel Built-in Normal" xfId="25" xr:uid="{00000000-0005-0000-0000-000001000000}"/>
    <cellStyle name="Excel Built-in Normal 2" xfId="68" xr:uid="{00000000-0005-0000-0000-000002000000}"/>
    <cellStyle name="Normal" xfId="0" builtinId="0"/>
    <cellStyle name="Normal 10" xfId="44" xr:uid="{00000000-0005-0000-0000-000003000000}"/>
    <cellStyle name="Normal 2" xfId="1" xr:uid="{00000000-0005-0000-0000-000004000000}"/>
    <cellStyle name="Normal 2 2" xfId="4" xr:uid="{00000000-0005-0000-0000-000005000000}"/>
    <cellStyle name="Normal 2 2 2" xfId="67" xr:uid="{00000000-0005-0000-0000-000006000000}"/>
    <cellStyle name="Normal 3" xfId="2" xr:uid="{00000000-0005-0000-0000-000007000000}"/>
    <cellStyle name="Normal 3 2" xfId="18" xr:uid="{00000000-0005-0000-0000-000008000000}"/>
    <cellStyle name="Normal 3 2 2" xfId="33" xr:uid="{00000000-0005-0000-0000-000009000000}"/>
    <cellStyle name="Normal 3 4" xfId="70" xr:uid="{37FA67F4-3AD4-4C51-9DAE-12A48D48176D}"/>
    <cellStyle name="Normal 4" xfId="3" xr:uid="{00000000-0005-0000-0000-00000A000000}"/>
    <cellStyle name="Normal 4 2" xfId="17" xr:uid="{00000000-0005-0000-0000-00000B000000}"/>
    <cellStyle name="Normal 5" xfId="5" xr:uid="{00000000-0005-0000-0000-00000C000000}"/>
    <cellStyle name="Normal 5 2" xfId="9" xr:uid="{00000000-0005-0000-0000-00000D000000}"/>
    <cellStyle name="Normal 5 2 2" xfId="14" xr:uid="{00000000-0005-0000-0000-00000E000000}"/>
    <cellStyle name="Normal 5 2 2 2" xfId="38" xr:uid="{00000000-0005-0000-0000-00000F000000}"/>
    <cellStyle name="Normal 5 2 2 2 2" xfId="64" xr:uid="{00000000-0005-0000-0000-000010000000}"/>
    <cellStyle name="Normal 5 2 2 3" xfId="57" xr:uid="{00000000-0005-0000-0000-000011000000}"/>
    <cellStyle name="Normal 5 2 2 4" xfId="49" xr:uid="{00000000-0005-0000-0000-000012000000}"/>
    <cellStyle name="Normal 5 2 3" xfId="35" xr:uid="{00000000-0005-0000-0000-000013000000}"/>
    <cellStyle name="Normal 5 2 3 2" xfId="61" xr:uid="{00000000-0005-0000-0000-000014000000}"/>
    <cellStyle name="Normal 5 2 4" xfId="54" xr:uid="{00000000-0005-0000-0000-000015000000}"/>
    <cellStyle name="Normal 5 2 5" xfId="46" xr:uid="{00000000-0005-0000-0000-000016000000}"/>
    <cellStyle name="Normal 5 3" xfId="12" xr:uid="{00000000-0005-0000-0000-000017000000}"/>
    <cellStyle name="Normal 5 3 2" xfId="37" xr:uid="{00000000-0005-0000-0000-000018000000}"/>
    <cellStyle name="Normal 5 3 2 2" xfId="63" xr:uid="{00000000-0005-0000-0000-000019000000}"/>
    <cellStyle name="Normal 5 3 3" xfId="56" xr:uid="{00000000-0005-0000-0000-00001A000000}"/>
    <cellStyle name="Normal 5 3 4" xfId="48" xr:uid="{00000000-0005-0000-0000-00001B000000}"/>
    <cellStyle name="Normal 5 4" xfId="20" xr:uid="{00000000-0005-0000-0000-00001C000000}"/>
    <cellStyle name="Normal 5 5" xfId="32" xr:uid="{00000000-0005-0000-0000-00001D000000}"/>
    <cellStyle name="Normal 5 5 2" xfId="60" xr:uid="{00000000-0005-0000-0000-00001E000000}"/>
    <cellStyle name="Normal 5 6" xfId="34" xr:uid="{00000000-0005-0000-0000-00001F000000}"/>
    <cellStyle name="Normal 5 6 2" xfId="53" xr:uid="{00000000-0005-0000-0000-000020000000}"/>
    <cellStyle name="Normal 5 7" xfId="45" xr:uid="{00000000-0005-0000-0000-000021000000}"/>
    <cellStyle name="Normal 6" xfId="6" xr:uid="{00000000-0005-0000-0000-000022000000}"/>
    <cellStyle name="Normal 6 2" xfId="22" xr:uid="{00000000-0005-0000-0000-000023000000}"/>
    <cellStyle name="Normal 6 2 2" xfId="69" xr:uid="{A74E0E46-4028-423F-A265-4B44265D7408}"/>
    <cellStyle name="Normal 7" xfId="7" xr:uid="{00000000-0005-0000-0000-000024000000}"/>
    <cellStyle name="Normal 8" xfId="8" xr:uid="{00000000-0005-0000-0000-000025000000}"/>
    <cellStyle name="Normal 8 2" xfId="13" xr:uid="{00000000-0005-0000-0000-000026000000}"/>
    <cellStyle name="Normal 9" xfId="10" xr:uid="{00000000-0005-0000-0000-000027000000}"/>
    <cellStyle name="Normal 9 2" xfId="15" xr:uid="{00000000-0005-0000-0000-000028000000}"/>
    <cellStyle name="Normal 9 2 2" xfId="39" xr:uid="{00000000-0005-0000-0000-000029000000}"/>
    <cellStyle name="Normal 9 2 2 2" xfId="65" xr:uid="{00000000-0005-0000-0000-00002A000000}"/>
    <cellStyle name="Normal 9 2 3" xfId="58" xr:uid="{00000000-0005-0000-0000-00002B000000}"/>
    <cellStyle name="Normal 9 2 4" xfId="50" xr:uid="{00000000-0005-0000-0000-00002C000000}"/>
    <cellStyle name="Normal 9 3" xfId="36" xr:uid="{00000000-0005-0000-0000-00002D000000}"/>
    <cellStyle name="Normal 9 3 2" xfId="62" xr:uid="{00000000-0005-0000-0000-00002E000000}"/>
    <cellStyle name="Normal 9 4" xfId="55" xr:uid="{00000000-0005-0000-0000-00002F000000}"/>
    <cellStyle name="Normal 9 5" xfId="47" xr:uid="{00000000-0005-0000-0000-000030000000}"/>
    <cellStyle name="Гиперссылка 2" xfId="43" xr:uid="{00000000-0005-0000-0000-000031000000}"/>
    <cellStyle name="Нейтральный 2" xfId="26" xr:uid="{00000000-0005-0000-0000-000032000000}"/>
    <cellStyle name="Обычный 2" xfId="16" xr:uid="{00000000-0005-0000-0000-000034000000}"/>
    <cellStyle name="Обычный 2 2" xfId="21" xr:uid="{00000000-0005-0000-0000-000035000000}"/>
    <cellStyle name="Обычный 2 2 2" xfId="24" xr:uid="{00000000-0005-0000-0000-000036000000}"/>
    <cellStyle name="Обычный 2 3" xfId="30" xr:uid="{00000000-0005-0000-0000-000037000000}"/>
    <cellStyle name="Обычный 2 3 2" xfId="51" xr:uid="{00000000-0005-0000-0000-000038000000}"/>
    <cellStyle name="Обычный 2 4" xfId="28" xr:uid="{00000000-0005-0000-0000-000039000000}"/>
    <cellStyle name="Обычный 2 5" xfId="23" xr:uid="{00000000-0005-0000-0000-00003A000000}"/>
    <cellStyle name="Обычный 2 6" xfId="41" xr:uid="{00000000-0005-0000-0000-00003B000000}"/>
    <cellStyle name="Обычный 3" xfId="11" xr:uid="{00000000-0005-0000-0000-00003C000000}"/>
    <cellStyle name="Обычный 3 2" xfId="19" xr:uid="{00000000-0005-0000-0000-00003D000000}"/>
    <cellStyle name="Обычный 3 2 2" xfId="66" xr:uid="{00000000-0005-0000-0000-00003E000000}"/>
    <cellStyle name="Обычный 3 2 3" xfId="59" xr:uid="{00000000-0005-0000-0000-00003F000000}"/>
    <cellStyle name="Обычный 3 2 4" xfId="52" xr:uid="{00000000-0005-0000-0000-000040000000}"/>
    <cellStyle name="Обычный 3 3" xfId="29" xr:uid="{00000000-0005-0000-0000-000041000000}"/>
    <cellStyle name="Обычный 4" xfId="27" xr:uid="{00000000-0005-0000-0000-000042000000}"/>
    <cellStyle name="Обычный 4 2" xfId="42" xr:uid="{00000000-0005-0000-0000-000043000000}"/>
    <cellStyle name="Финансовый 3" xfId="31" xr:uid="{00000000-0005-0000-0000-00004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R12"/>
  <sheetViews>
    <sheetView tabSelected="1" zoomScale="70" zoomScaleNormal="70" workbookViewId="0">
      <selection activeCell="H9" sqref="H9"/>
    </sheetView>
  </sheetViews>
  <sheetFormatPr defaultRowHeight="15.75"/>
  <cols>
    <col min="1" max="1" width="5.7109375" style="20" customWidth="1"/>
    <col min="2" max="2" width="5.7109375" style="29" customWidth="1"/>
    <col min="3" max="3" width="39.140625" style="20" customWidth="1"/>
    <col min="4" max="4" width="37.5703125" style="20" customWidth="1"/>
    <col min="5" max="5" width="10.5703125" style="29" customWidth="1"/>
    <col min="6" max="6" width="11.28515625" style="29" customWidth="1"/>
    <col min="7" max="7" width="10.7109375" style="20" customWidth="1"/>
    <col min="8" max="8" width="70.7109375" style="20" customWidth="1"/>
    <col min="9" max="9" width="37.42578125" style="30" customWidth="1"/>
    <col min="10" max="10" width="30" style="20" customWidth="1"/>
    <col min="11" max="11" width="14" style="20" customWidth="1"/>
    <col min="12" max="15" width="9.140625" style="20"/>
    <col min="16" max="16" width="18.7109375" style="32" customWidth="1"/>
    <col min="17" max="16384" width="9.140625" style="20"/>
  </cols>
  <sheetData>
    <row r="1" spans="1:18">
      <c r="A1" s="52"/>
      <c r="B1" s="52"/>
      <c r="C1" s="79" t="s">
        <v>24</v>
      </c>
      <c r="D1" s="79"/>
      <c r="E1" s="79"/>
      <c r="F1" s="79"/>
      <c r="G1" s="79"/>
      <c r="H1" s="79"/>
      <c r="I1" s="79"/>
      <c r="J1" s="79"/>
      <c r="K1" s="79"/>
    </row>
    <row r="2" spans="1:18">
      <c r="A2" s="52"/>
      <c r="B2" s="52"/>
      <c r="C2" s="53"/>
      <c r="D2" s="81" t="s">
        <v>30</v>
      </c>
      <c r="E2" s="81"/>
      <c r="F2" s="81"/>
      <c r="G2" s="81"/>
      <c r="H2" s="81"/>
      <c r="I2" s="54"/>
      <c r="J2" s="52"/>
      <c r="K2" s="52"/>
    </row>
    <row r="3" spans="1:18" ht="31.5">
      <c r="A3" s="82" t="s">
        <v>8</v>
      </c>
      <c r="B3" s="82"/>
      <c r="C3" s="82"/>
      <c r="D3" s="83" t="s">
        <v>25</v>
      </c>
      <c r="E3" s="83"/>
      <c r="F3" s="83"/>
      <c r="G3" s="83"/>
      <c r="H3" s="83"/>
      <c r="I3" s="31" t="s">
        <v>9</v>
      </c>
      <c r="J3" s="28" t="s">
        <v>10</v>
      </c>
      <c r="K3" s="52"/>
    </row>
    <row r="4" spans="1:18" s="19" customFormat="1" ht="31.5" customHeight="1">
      <c r="A4" s="84" t="s">
        <v>7</v>
      </c>
      <c r="B4" s="84"/>
      <c r="C4" s="84"/>
      <c r="D4" s="85" t="s">
        <v>36</v>
      </c>
      <c r="E4" s="86"/>
      <c r="F4" s="86"/>
      <c r="G4" s="86"/>
      <c r="H4" s="86"/>
      <c r="I4" s="87"/>
      <c r="J4" s="26" t="s">
        <v>11</v>
      </c>
      <c r="K4" s="27"/>
      <c r="P4" s="33"/>
    </row>
    <row r="5" spans="1:18" s="19" customFormat="1">
      <c r="A5" s="55"/>
      <c r="B5" s="55"/>
      <c r="C5" s="55"/>
      <c r="D5" s="80"/>
      <c r="E5" s="80"/>
      <c r="F5" s="80"/>
      <c r="G5" s="80"/>
      <c r="H5" s="80"/>
      <c r="I5" s="80"/>
      <c r="J5" s="80"/>
      <c r="K5" s="27"/>
      <c r="P5" s="33"/>
    </row>
    <row r="6" spans="1:18" ht="31.5">
      <c r="A6" s="38" t="s">
        <v>2</v>
      </c>
      <c r="B6" s="38" t="s">
        <v>0</v>
      </c>
      <c r="C6" s="43" t="s">
        <v>1</v>
      </c>
      <c r="D6" s="44" t="s">
        <v>3</v>
      </c>
      <c r="E6" s="45" t="s">
        <v>4</v>
      </c>
      <c r="F6" s="45" t="s">
        <v>27</v>
      </c>
      <c r="G6" s="45" t="s">
        <v>5</v>
      </c>
      <c r="H6" s="45" t="s">
        <v>6</v>
      </c>
      <c r="I6" s="39" t="s">
        <v>28</v>
      </c>
      <c r="J6" s="37" t="s">
        <v>29</v>
      </c>
      <c r="K6" s="56"/>
    </row>
    <row r="7" spans="1:18">
      <c r="A7" s="40">
        <v>1</v>
      </c>
      <c r="B7" s="41">
        <v>2</v>
      </c>
      <c r="C7" s="46"/>
      <c r="D7" s="46"/>
      <c r="E7" s="47">
        <v>3</v>
      </c>
      <c r="F7" s="47">
        <v>4</v>
      </c>
      <c r="G7" s="48">
        <v>5</v>
      </c>
      <c r="H7" s="48">
        <v>6</v>
      </c>
      <c r="I7" s="42"/>
      <c r="J7" s="40">
        <v>8</v>
      </c>
      <c r="K7" s="56"/>
    </row>
    <row r="8" spans="1:18" ht="30.75">
      <c r="A8" s="36" t="s">
        <v>26</v>
      </c>
      <c r="B8" s="70">
        <v>1</v>
      </c>
      <c r="C8" s="70" t="s">
        <v>37</v>
      </c>
      <c r="D8" s="70" t="s">
        <v>38</v>
      </c>
      <c r="E8" s="49"/>
      <c r="F8" s="49"/>
      <c r="G8" s="50"/>
      <c r="H8" s="70" t="s">
        <v>41</v>
      </c>
      <c r="I8" s="34"/>
      <c r="J8" s="35"/>
      <c r="K8" s="57"/>
      <c r="L8" s="57"/>
      <c r="M8" s="57"/>
      <c r="N8" s="57"/>
      <c r="O8" s="57"/>
      <c r="P8" s="58"/>
      <c r="Q8" s="57"/>
      <c r="R8" s="57"/>
    </row>
    <row r="9" spans="1:18" ht="30.75">
      <c r="A9" s="68" t="s">
        <v>26</v>
      </c>
      <c r="B9" s="70">
        <v>1</v>
      </c>
      <c r="C9" s="70" t="s">
        <v>37</v>
      </c>
      <c r="D9" s="70" t="s">
        <v>39</v>
      </c>
      <c r="E9" s="49"/>
      <c r="F9" s="49"/>
      <c r="G9" s="50"/>
      <c r="H9" s="70" t="s">
        <v>40</v>
      </c>
      <c r="I9" s="34"/>
      <c r="J9" s="35"/>
      <c r="K9" s="57"/>
      <c r="L9" s="57"/>
      <c r="M9" s="57"/>
      <c r="N9" s="57"/>
      <c r="O9" s="57"/>
      <c r="P9" s="58"/>
      <c r="Q9" s="57"/>
      <c r="R9" s="57"/>
    </row>
    <row r="12" spans="1:18">
      <c r="H12" s="70"/>
    </row>
  </sheetData>
  <autoFilter ref="A6:J7" xr:uid="{00000000-0009-0000-0000-000000000000}"/>
  <mergeCells count="8">
    <mergeCell ref="C1:K1"/>
    <mergeCell ref="D5:H5"/>
    <mergeCell ref="I5:J5"/>
    <mergeCell ref="D2:H2"/>
    <mergeCell ref="A3:C3"/>
    <mergeCell ref="D3:H3"/>
    <mergeCell ref="A4:C4"/>
    <mergeCell ref="D4:I4"/>
  </mergeCells>
  <phoneticPr fontId="18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10"/>
  <sheetViews>
    <sheetView zoomScale="70" zoomScaleNormal="70" workbookViewId="0">
      <selection activeCell="C8" sqref="C8:E9"/>
    </sheetView>
  </sheetViews>
  <sheetFormatPr defaultRowHeight="15.75"/>
  <cols>
    <col min="1" max="1" width="3.42578125" style="2" customWidth="1"/>
    <col min="2" max="2" width="5.7109375" style="2" customWidth="1"/>
    <col min="3" max="3" width="4.42578125" style="24" customWidth="1"/>
    <col min="4" max="4" width="28.7109375" style="14" customWidth="1"/>
    <col min="5" max="5" width="27.42578125" style="14" customWidth="1"/>
    <col min="6" max="6" width="15.28515625" style="24" customWidth="1"/>
    <col min="7" max="7" width="14.7109375" style="23" customWidth="1"/>
    <col min="8" max="8" width="18.28515625" style="2" customWidth="1"/>
    <col min="9" max="9" width="12.140625" style="2" customWidth="1"/>
    <col min="10" max="10" width="13.140625" style="2" customWidth="1"/>
    <col min="11" max="11" width="17" style="2" customWidth="1"/>
    <col min="12" max="12" width="30" style="2" customWidth="1"/>
    <col min="13" max="13" width="15.85546875" style="62" customWidth="1"/>
    <col min="14" max="16384" width="9.140625" style="2"/>
  </cols>
  <sheetData>
    <row r="1" spans="1:13">
      <c r="D1" s="90" t="s">
        <v>23</v>
      </c>
      <c r="E1" s="90"/>
      <c r="F1" s="90"/>
      <c r="G1" s="90"/>
      <c r="H1" s="90"/>
      <c r="I1" s="90"/>
      <c r="J1" s="90"/>
      <c r="K1" s="90"/>
      <c r="L1" s="90"/>
    </row>
    <row r="2" spans="1:13">
      <c r="D2" s="91" t="s">
        <v>14</v>
      </c>
      <c r="E2" s="91"/>
      <c r="F2" s="91"/>
      <c r="G2" s="91"/>
      <c r="H2" s="91"/>
      <c r="I2" s="91"/>
      <c r="J2" s="91"/>
      <c r="K2" s="13"/>
    </row>
    <row r="3" spans="1:13">
      <c r="B3" s="92" t="s">
        <v>8</v>
      </c>
      <c r="C3" s="92"/>
      <c r="D3" s="92"/>
      <c r="E3" s="93" t="s">
        <v>25</v>
      </c>
      <c r="F3" s="93"/>
      <c r="G3" s="93"/>
      <c r="H3" s="93"/>
      <c r="I3" s="93"/>
      <c r="K3" s="2" t="s">
        <v>9</v>
      </c>
      <c r="L3" s="2" t="s">
        <v>10</v>
      </c>
    </row>
    <row r="4" spans="1:13" s="4" customFormat="1" ht="52.5" customHeight="1">
      <c r="A4" s="3"/>
      <c r="B4" s="94" t="s">
        <v>7</v>
      </c>
      <c r="C4" s="94"/>
      <c r="D4" s="94"/>
      <c r="E4" s="95" t="s">
        <v>36</v>
      </c>
      <c r="F4" s="95"/>
      <c r="G4" s="95"/>
      <c r="H4" s="95"/>
      <c r="I4" s="95"/>
      <c r="J4" s="95"/>
      <c r="K4" s="95"/>
      <c r="L4" s="16" t="s">
        <v>11</v>
      </c>
      <c r="M4" s="63"/>
    </row>
    <row r="5" spans="1:13" s="5" customFormat="1">
      <c r="A5" s="3"/>
      <c r="C5" s="25"/>
      <c r="D5" s="4"/>
      <c r="E5" s="88"/>
      <c r="F5" s="88"/>
      <c r="G5" s="88"/>
      <c r="H5" s="88"/>
      <c r="I5" s="88"/>
      <c r="J5" s="21"/>
      <c r="K5" s="21"/>
      <c r="L5" s="21"/>
      <c r="M5" s="64"/>
    </row>
    <row r="6" spans="1:13" ht="47.25">
      <c r="A6" s="6"/>
      <c r="B6" s="1" t="s">
        <v>2</v>
      </c>
      <c r="C6" s="51" t="s">
        <v>0</v>
      </c>
      <c r="D6" s="1" t="s">
        <v>1</v>
      </c>
      <c r="E6" s="51" t="s">
        <v>3</v>
      </c>
      <c r="F6" s="59" t="s">
        <v>15</v>
      </c>
      <c r="G6" s="22" t="s">
        <v>16</v>
      </c>
      <c r="H6" s="51" t="s">
        <v>17</v>
      </c>
      <c r="I6" s="51" t="s">
        <v>18</v>
      </c>
      <c r="J6" s="18" t="s">
        <v>19</v>
      </c>
      <c r="K6" s="51" t="s">
        <v>20</v>
      </c>
      <c r="L6" s="71" t="s">
        <v>21</v>
      </c>
      <c r="M6" s="65" t="s">
        <v>31</v>
      </c>
    </row>
    <row r="7" spans="1:13">
      <c r="A7" s="6"/>
      <c r="B7" s="51">
        <v>1</v>
      </c>
      <c r="C7" s="89">
        <v>2</v>
      </c>
      <c r="D7" s="89"/>
      <c r="E7" s="89"/>
      <c r="F7" s="59">
        <v>3</v>
      </c>
      <c r="G7" s="22">
        <v>4</v>
      </c>
      <c r="H7" s="51">
        <v>5</v>
      </c>
      <c r="I7" s="51">
        <v>6</v>
      </c>
      <c r="J7" s="51">
        <v>7</v>
      </c>
      <c r="K7" s="51">
        <v>8</v>
      </c>
      <c r="L7" s="15">
        <v>9</v>
      </c>
      <c r="M7" s="73"/>
    </row>
    <row r="8" spans="1:13" ht="63.75">
      <c r="B8" s="36" t="s">
        <v>26</v>
      </c>
      <c r="C8" s="70">
        <v>1</v>
      </c>
      <c r="D8" s="70" t="s">
        <v>37</v>
      </c>
      <c r="E8" s="70" t="s">
        <v>38</v>
      </c>
      <c r="F8" s="70" t="s">
        <v>32</v>
      </c>
      <c r="G8" s="70">
        <v>40000</v>
      </c>
      <c r="H8" s="60"/>
      <c r="I8" s="60"/>
      <c r="J8" s="61">
        <f>H8*G8</f>
        <v>0</v>
      </c>
      <c r="K8" s="61">
        <f>I8*G8</f>
        <v>0</v>
      </c>
      <c r="L8" s="17" t="s">
        <v>34</v>
      </c>
      <c r="M8" s="66">
        <v>810000</v>
      </c>
    </row>
    <row r="9" spans="1:13" ht="63.75">
      <c r="B9" s="68" t="s">
        <v>26</v>
      </c>
      <c r="C9" s="70">
        <v>1</v>
      </c>
      <c r="D9" s="70" t="s">
        <v>37</v>
      </c>
      <c r="E9" s="70" t="s">
        <v>39</v>
      </c>
      <c r="F9" s="70" t="s">
        <v>33</v>
      </c>
      <c r="G9" s="70">
        <v>8</v>
      </c>
      <c r="H9" s="60"/>
      <c r="I9" s="60"/>
      <c r="J9" s="61">
        <f t="shared" ref="J9" si="0">H9*G9</f>
        <v>0</v>
      </c>
      <c r="K9" s="61">
        <f t="shared" ref="K9" si="1">I9*G9</f>
        <v>0</v>
      </c>
      <c r="L9" s="17" t="s">
        <v>34</v>
      </c>
      <c r="M9" s="67"/>
    </row>
    <row r="10" spans="1:13" s="69" customFormat="1" ht="27.75" customHeight="1">
      <c r="A10" s="72"/>
      <c r="B10" s="72"/>
      <c r="C10" s="74"/>
      <c r="D10" s="75"/>
      <c r="E10" s="75"/>
      <c r="F10" s="74"/>
      <c r="G10" s="76"/>
      <c r="H10" s="72" t="s">
        <v>35</v>
      </c>
      <c r="I10" s="72"/>
      <c r="J10" s="77">
        <f>SUM(J8:J9)</f>
        <v>0</v>
      </c>
      <c r="K10" s="77">
        <f>SUM(K8:K9)</f>
        <v>0</v>
      </c>
      <c r="L10" s="72"/>
      <c r="M10" s="78"/>
    </row>
  </sheetData>
  <mergeCells count="8">
    <mergeCell ref="E5:I5"/>
    <mergeCell ref="C7:E7"/>
    <mergeCell ref="D1:L1"/>
    <mergeCell ref="D2:J2"/>
    <mergeCell ref="B3:D3"/>
    <mergeCell ref="E3:I3"/>
    <mergeCell ref="B4:D4"/>
    <mergeCell ref="E4:K4"/>
  </mergeCells>
  <phoneticPr fontId="18" type="noConversion"/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1:L17"/>
  <sheetViews>
    <sheetView workbookViewId="0">
      <selection activeCell="D15" sqref="D15:Q17"/>
    </sheetView>
  </sheetViews>
  <sheetFormatPr defaultRowHeight="12.75"/>
  <sheetData>
    <row r="11" spans="2:12" s="2" customFormat="1" ht="15.75">
      <c r="B11" s="10"/>
      <c r="C11" s="10"/>
      <c r="D11" s="10"/>
      <c r="E11" s="10"/>
      <c r="F11" s="11"/>
      <c r="G11" s="10"/>
      <c r="H11" s="12"/>
      <c r="I11" s="12"/>
      <c r="J11" s="10"/>
      <c r="K11" s="10"/>
      <c r="L11" s="10"/>
    </row>
    <row r="12" spans="2:12" s="2" customFormat="1" ht="15.75">
      <c r="B12" s="10"/>
      <c r="C12" s="10"/>
      <c r="D12" s="10"/>
      <c r="E12" s="10"/>
      <c r="F12" s="11"/>
      <c r="G12" s="10"/>
      <c r="H12" s="96" t="s">
        <v>22</v>
      </c>
      <c r="I12" s="96"/>
      <c r="J12" s="8" t="e">
        <f>SUM(#REF!)</f>
        <v>#REF!</v>
      </c>
      <c r="K12" s="8" t="e">
        <f>SUM(#REF!)</f>
        <v>#REF!</v>
      </c>
      <c r="L12" s="10"/>
    </row>
    <row r="13" spans="2:12" s="2" customFormat="1" ht="15.75">
      <c r="F13" s="7"/>
    </row>
    <row r="14" spans="2:12" s="2" customFormat="1" ht="15.75">
      <c r="F14" s="7"/>
    </row>
    <row r="15" spans="2:12" s="9" customFormat="1" ht="20.25">
      <c r="D15" s="9" t="s">
        <v>12</v>
      </c>
    </row>
    <row r="16" spans="2:12" s="9" customFormat="1" ht="20.25"/>
    <row r="17" spans="4:4" s="9" customFormat="1" ht="20.25">
      <c r="D17" s="9" t="s">
        <v>13</v>
      </c>
    </row>
  </sheetData>
  <mergeCells count="1">
    <mergeCell ref="H12:I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Specificaţii tehnice         </vt:lpstr>
      <vt:lpstr>Specificaţii de preț        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Dragancea</dc:creator>
  <cp:lastModifiedBy>Jantuan Mariana</cp:lastModifiedBy>
  <cp:lastPrinted>2023-08-09T08:19:43Z</cp:lastPrinted>
  <dcterms:created xsi:type="dcterms:W3CDTF">2017-08-17T12:48:14Z</dcterms:created>
  <dcterms:modified xsi:type="dcterms:W3CDTF">2026-04-03T09:06:48Z</dcterms:modified>
</cp:coreProperties>
</file>