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1714 perfuziologie\reofertare\"/>
    </mc:Choice>
  </mc:AlternateContent>
  <xr:revisionPtr revIDLastSave="0" documentId="13_ncr:1_{2E411CBA-BD4A-4F45-8DF7-1F6C871C388E}"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refMode="R1C1"/>
</workbook>
</file>

<file path=xl/calcChain.xml><?xml version="1.0" encoding="utf-8"?>
<calcChain xmlns="http://schemas.openxmlformats.org/spreadsheetml/2006/main">
  <c r="M115" i="5" l="1"/>
  <c r="D87" i="4"/>
  <c r="E87" i="5"/>
  <c r="K12" i="7"/>
  <c r="J12" i="7"/>
</calcChain>
</file>

<file path=xl/sharedStrings.xml><?xml version="1.0" encoding="utf-8"?>
<sst xmlns="http://schemas.openxmlformats.org/spreadsheetml/2006/main" count="928" uniqueCount="240">
  <si>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</si>
  <si>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</si>
  <si>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</si>
  <si>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</si>
  <si>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</si>
  <si>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</si>
  <si>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</si>
  <si>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</si>
  <si>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</si>
  <si>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</si>
  <si>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</si>
  <si>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</si>
  <si>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</si>
  <si>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</si>
  <si>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</si>
  <si>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</si>
  <si>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</si>
  <si>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</si>
  <si>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</si>
  <si>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</si>
  <si>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</si>
  <si>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</si>
  <si>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</si>
  <si>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</si>
  <si>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</si>
  <si>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</si>
  <si>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</si>
  <si>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</si>
  <si>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</si>
  <si>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</si>
  <si>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</si>
  <si>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</si>
  <si>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</si>
  <si>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</si>
  <si>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</si>
  <si>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</si>
  <si>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</si>
  <si>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</si>
  <si>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</si>
  <si>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</si>
  <si>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</si>
  <si>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</si>
  <si>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</si>
  <si>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</si>
  <si>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</si>
  <si>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</si>
  <si>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</si>
  <si>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</si>
  <si>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</si>
  <si>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</si>
  <si>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</si>
  <si>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</si>
  <si>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</si>
  <si>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</si>
  <si>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</si>
  <si>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</si>
  <si>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</si>
  <si>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</si>
  <si>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</si>
  <si>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</si>
  <si>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</si>
  <si>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</si>
  <si>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</si>
  <si>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</si>
  <si>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</si>
  <si>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</si>
  <si>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</si>
  <si>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</si>
  <si>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</si>
  <si>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</si>
  <si>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</si>
  <si>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</si>
  <si>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</si>
  <si>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27,9-30 cm
</t>
  </si>
  <si>
    <t xml:space="preserve">Canule aortica pentru adulti Mărimea internă (Fr)   -   20
Lungimea canulei ,cm - 30,5
</t>
  </si>
  <si>
    <t xml:space="preserve">Canule aortica pentru adulti Mărimea internă (Fr)   -   22
Lungimea canulei, 27,9-30 cm
</t>
  </si>
  <si>
    <t xml:space="preserve">Canule aortica pentru adulti Mărimea internă (Fr)   -   22
Lungimea canulei, 30,5 cm
</t>
  </si>
  <si>
    <t xml:space="preserve">Canule aortica pentru adulti Mărimea internă (Fr)   -   24
Lungimea canulei,  27,9-30 cm
</t>
  </si>
  <si>
    <t xml:space="preserve">Canule aortica pentru adulti Mărimea internă (Fr)   -   24
Lungimea canulei, 30,5 cm
</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</si>
  <si>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</si>
  <si>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</si>
  <si>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</si>
  <si>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</si>
  <si>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</si>
  <si>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3.3-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</si>
  <si>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</si>
  <si>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</si>
  <si>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</si>
  <si>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</si>
  <si>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</si>
  <si>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</si>
  <si>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sensibilitatii la heparina</t>
  </si>
  <si>
    <t>Consumabile pentru masurarea Timpului Activat de Coagulare</t>
  </si>
  <si>
    <t xml:space="preserve">Canule pentru perfuzia coronariană directă  pentru adulti. Mărimea internă (mm)   -   3.3-   3,5 </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</si>
  <si>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</si>
  <si>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</si>
  <si>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</si>
  <si>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</si>
  <si>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</si>
  <si>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</si>
  <si>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</si>
  <si>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</si>
  <si>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</si>
  <si>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</si>
  <si>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</si>
  <si>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</si>
  <si>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</si>
  <si>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 xml:space="preserve">Vent cardiac fără conductor pentru copii. Mărimea internă(Fr)   -   10 </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</si>
  <si>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</si>
  <si>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</si>
  <si>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</si>
  <si>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</si>
  <si>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</si>
  <si>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</si>
  <si>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</si>
  <si>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</si>
  <si>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</si>
  <si>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</si>
  <si>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</si>
  <si>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</si>
  <si>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</si>
  <si>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</si>
  <si>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</si>
  <si>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</si>
  <si>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</si>
  <si>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</si>
  <si>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</si>
  <si>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</si>
  <si>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</si>
  <si>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</si>
  <si>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</si>
  <si>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</si>
  <si>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</si>
  <si>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</si>
  <si>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</si>
  <si>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Consumabile pentriu Cellsaver compatibile cu aparatul Aotologus  Medtronic</t>
  </si>
  <si>
    <t>Set  consumabile pentru plasmafereza la aparatul Nigale</t>
  </si>
  <si>
    <t>Eprubete ACT-HR</t>
  </si>
  <si>
    <t>Eprubete ACT -LR</t>
  </si>
  <si>
    <t>Canula venoasa femorala pentru ECMO (HLS)
Canula venoasa femorala ECMO (HLS)</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</si>
  <si>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</si>
  <si>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</si>
  <si>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</si>
  <si>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</si>
  <si>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</si>
  <si>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</si>
  <si>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</si>
  <si>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</si>
  <si>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</si>
  <si>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</si>
  <si>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</si>
  <si>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</si>
  <si>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</si>
  <si>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</si>
  <si>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</si>
  <si>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</si>
  <si>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</si>
  <si>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</si>
  <si>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</si>
  <si>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</si>
  <si>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</si>
  <si>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</si>
  <si>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</si>
  <si>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</si>
  <si>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</si>
  <si>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</si>
  <si>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</si>
  <si>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</si>
  <si>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</si>
  <si>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</si>
  <si>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</si>
  <si>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</si>
  <si>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</si>
  <si>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</si>
  <si>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</si>
  <si>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</si>
  <si>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</si>
  <si>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</si>
  <si>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</si>
  <si>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</si>
  <si>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</si>
  <si>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</si>
  <si>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</si>
  <si>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</si>
  <si>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</si>
  <si>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</si>
  <si>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</si>
  <si>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</si>
  <si>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</si>
  <si>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</si>
  <si>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</si>
  <si>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</si>
  <si>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</si>
  <si>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</si>
  <si>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</si>
  <si>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</si>
  <si>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</si>
  <si>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</si>
  <si>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</si>
  <si>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</si>
  <si>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</si>
  <si>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</si>
  <si>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</si>
  <si>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</si>
  <si>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</si>
  <si>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</si>
  <si>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</si>
  <si>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</si>
  <si>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</si>
  <si>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</si>
  <si>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</si>
  <si>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</si>
  <si>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</si>
  <si>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</si>
  <si>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</si>
  <si>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</si>
  <si>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</si>
  <si>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</si>
  <si>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</si>
  <si>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</si>
  <si>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</si>
  <si>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</si>
  <si>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</si>
  <si>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</si>
  <si>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</si>
  <si>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</si>
  <si>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</si>
  <si>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</si>
  <si>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</si>
  <si>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</si>
  <si>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</si>
  <si>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</si>
  <si>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</si>
  <si>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 xml:space="preserve">Compatibila  cu aparatul Cellsaver  Autologus Medtronic :.set de spalare,rezervor pentru colectarea sangelui,aspirator.                                  </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</si>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</sst>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3" fillId="0" borderId="0"/>
    <xf numFmtId="0" fontId="21" fillId="0" borderId="0"/>
  </cellStyleXfs>
  <cellXfs count="12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2" borderId="1" xfId="1" applyFont="1" applyFill="1" applyBorder="1" applyProtection="1">
      <protection locked="0"/>
    </xf>
    <xf numFmtId="0" fontId="18" fillId="2" borderId="1" xfId="1" applyFont="1" applyFill="1" applyBorder="1" applyProtection="1">
      <protection locked="0"/>
    </xf>
    <xf numFmtId="0" fontId="16" fillId="2" borderId="2"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16" fillId="2" borderId="0" xfId="1" applyFont="1" applyFill="1" applyProtection="1">
      <protection locked="0"/>
    </xf>
    <xf numFmtId="0" fontId="20" fillId="2" borderId="1" xfId="1" applyFont="1" applyFill="1" applyBorder="1" applyAlignment="1">
      <alignment horizontal="center" vertical="center" wrapText="1"/>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xf numFmtId="0" fontId="16" fillId="0" borderId="0" xfId="1" applyFont="1" applyProtection="1">
      <protection locked="0"/>
    </xf>
    <xf numFmtId="0" fontId="16" fillId="0" borderId="0" xfId="0"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5" fillId="0" borderId="1" xfId="0" applyNumberFormat="1" applyFont="1" applyBorder="1" applyAlignment="1">
      <alignment vertical="center" wrapText="1"/>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2" fontId="24" fillId="3" borderId="4" xfId="1"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2" fillId="0" borderId="1" xfId="0" applyFont="1" applyBorder="1" applyAlignment="1">
      <alignment horizontal="center" vertical="center" wrapText="1"/>
    </xf>
    <xf numFmtId="0" fontId="22" fillId="2" borderId="1" xfId="3" applyFont="1" applyFill="1" applyBorder="1" applyAlignment="1">
      <alignment horizontal="center" vertical="center" wrapText="1"/>
    </xf>
    <xf numFmtId="0" fontId="22" fillId="0" borderId="1" xfId="3" applyFont="1" applyBorder="1" applyAlignment="1">
      <alignment horizontal="center" vertical="center" wrapText="1"/>
    </xf>
    <xf numFmtId="0" fontId="22" fillId="0" borderId="1" xfId="0" applyFont="1" applyBorder="1" applyAlignment="1">
      <alignment horizontal="left" vertical="center" wrapText="1"/>
    </xf>
    <xf numFmtId="0" fontId="22" fillId="2" borderId="1" xfId="3" applyFont="1" applyFill="1" applyBorder="1" applyAlignment="1">
      <alignment horizontal="left" vertical="center" wrapText="1"/>
    </xf>
    <xf numFmtId="0" fontId="16" fillId="0" borderId="4" xfId="1" applyFont="1" applyFill="1" applyBorder="1" applyProtection="1">
      <protection locked="0"/>
    </xf>
    <xf numFmtId="0" fontId="20" fillId="2" borderId="6" xfId="1" applyFont="1" applyFill="1" applyBorder="1" applyAlignment="1">
      <alignment vertical="center" wrapText="1"/>
    </xf>
    <xf numFmtId="0" fontId="16" fillId="0" borderId="1" xfId="1" applyFont="1" applyFill="1" applyBorder="1" applyAlignment="1" applyProtection="1">
      <alignment horizontal="center"/>
      <protection locked="0"/>
    </xf>
    <xf numFmtId="164" fontId="2" fillId="0" borderId="1" xfId="1" applyNumberFormat="1" applyFont="1" applyBorder="1"/>
    <xf numFmtId="2" fontId="16" fillId="0" borderId="1" xfId="1" applyNumberFormat="1" applyFont="1" applyFill="1" applyBorder="1" applyAlignment="1">
      <alignment horizontal="center"/>
    </xf>
    <xf numFmtId="0" fontId="16" fillId="0" borderId="1" xfId="1" applyFont="1" applyFill="1" applyBorder="1" applyAlignment="1">
      <alignment horizontal="center"/>
    </xf>
    <xf numFmtId="164" fontId="16" fillId="0" borderId="1" xfId="1" applyNumberFormat="1" applyFont="1" applyFill="1" applyBorder="1"/>
    <xf numFmtId="2" fontId="16" fillId="0" borderId="1" xfId="1" applyNumberFormat="1" applyFont="1" applyFill="1" applyBorder="1"/>
    <xf numFmtId="0" fontId="16" fillId="0" borderId="1" xfId="1" applyFont="1" applyBorder="1" applyAlignment="1" applyProtection="1">
      <alignment horizontal="center"/>
      <protection locked="0"/>
    </xf>
    <xf numFmtId="2" fontId="16" fillId="0" borderId="1" xfId="1" applyNumberFormat="1" applyFont="1" applyBorder="1" applyProtection="1">
      <protection locked="0"/>
    </xf>
    <xf numFmtId="0" fontId="16" fillId="0" borderId="1" xfId="1" applyFont="1" applyBorder="1" applyProtection="1">
      <protection locked="0"/>
    </xf>
    <xf numFmtId="0" fontId="16" fillId="0" borderId="1" xfId="0" applyFont="1" applyBorder="1"/>
    <xf numFmtId="2" fontId="16" fillId="0" borderId="1" xfId="0" applyNumberFormat="1" applyFont="1" applyBorder="1"/>
    <xf numFmtId="2" fontId="16" fillId="2" borderId="1" xfId="1" applyNumberFormat="1" applyFont="1" applyFill="1" applyBorder="1" applyAlignment="1" applyProtection="1">
      <alignment horizontal="center" vertical="center"/>
      <protection locked="0"/>
    </xf>
    <xf numFmtId="0" fontId="2" fillId="0" borderId="1" xfId="1" applyFont="1" applyBorder="1" applyAlignment="1"/>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14"/>
  <sheetViews>
    <sheetView zoomScale="70" zoomScaleNormal="70" workbookViewId="0">
      <selection activeCell="D4" sqref="D4:I4"/>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89" t="s">
        <v>28</v>
      </c>
      <c r="D1" s="89"/>
      <c r="E1" s="89"/>
      <c r="F1" s="89"/>
      <c r="G1" s="89"/>
      <c r="H1" s="89"/>
      <c r="I1" s="89"/>
      <c r="J1" s="89"/>
    </row>
    <row r="2" spans="1:11" x14ac:dyDescent="0.25">
      <c r="D2" s="90" t="s">
        <v>17</v>
      </c>
      <c r="E2" s="90"/>
      <c r="F2" s="90"/>
      <c r="G2" s="90"/>
      <c r="H2" s="90"/>
    </row>
    <row r="3" spans="1:11" ht="15" customHeight="1" x14ac:dyDescent="0.25">
      <c r="A3" s="91" t="s">
        <v>12</v>
      </c>
      <c r="B3" s="91"/>
      <c r="C3" s="91"/>
      <c r="D3" s="92" t="s">
        <v>26</v>
      </c>
      <c r="E3" s="92"/>
      <c r="F3" s="92"/>
      <c r="G3" s="92"/>
      <c r="H3" s="92"/>
      <c r="I3" s="16" t="s">
        <v>13</v>
      </c>
      <c r="J3" s="11" t="s">
        <v>15</v>
      </c>
    </row>
    <row r="4" spans="1:11" ht="75.75" customHeight="1" x14ac:dyDescent="0.25">
      <c r="A4" s="93" t="s">
        <v>11</v>
      </c>
      <c r="B4" s="93"/>
      <c r="C4" s="93"/>
      <c r="D4" s="94" t="s">
        <v>238</v>
      </c>
      <c r="E4" s="95"/>
      <c r="F4" s="95"/>
      <c r="G4" s="95"/>
      <c r="H4" s="95"/>
      <c r="I4" s="96"/>
      <c r="J4" s="17" t="s">
        <v>16</v>
      </c>
      <c r="K4" s="7"/>
    </row>
    <row r="5" spans="1:11" x14ac:dyDescent="0.25">
      <c r="D5" s="87"/>
      <c r="E5" s="87"/>
      <c r="F5" s="87"/>
      <c r="G5" s="87"/>
      <c r="H5" s="87"/>
      <c r="I5" s="87"/>
      <c r="J5" s="87"/>
      <c r="K5" s="7"/>
    </row>
    <row r="6" spans="1:11" ht="47.25" x14ac:dyDescent="0.25">
      <c r="A6" s="18" t="s">
        <v>3</v>
      </c>
      <c r="B6" s="19" t="s">
        <v>0</v>
      </c>
      <c r="C6" s="20" t="s">
        <v>1</v>
      </c>
      <c r="D6" s="21" t="s">
        <v>4</v>
      </c>
      <c r="E6" s="22" t="s">
        <v>5</v>
      </c>
      <c r="F6" s="23" t="s">
        <v>6</v>
      </c>
      <c r="G6" s="22" t="s">
        <v>7</v>
      </c>
      <c r="H6" s="24" t="s">
        <v>8</v>
      </c>
      <c r="I6" s="25" t="s">
        <v>9</v>
      </c>
      <c r="J6" s="24" t="s">
        <v>10</v>
      </c>
      <c r="K6" s="7"/>
    </row>
    <row r="7" spans="1:11" x14ac:dyDescent="0.25">
      <c r="A7" s="26">
        <v>1</v>
      </c>
      <c r="B7" s="88">
        <v>2</v>
      </c>
      <c r="C7" s="88"/>
      <c r="D7" s="88"/>
      <c r="E7" s="27">
        <v>3</v>
      </c>
      <c r="F7" s="28"/>
      <c r="G7" s="26">
        <v>5</v>
      </c>
      <c r="H7" s="26">
        <v>6</v>
      </c>
      <c r="I7" s="26"/>
      <c r="J7" s="26">
        <v>8</v>
      </c>
      <c r="K7" s="7"/>
    </row>
    <row r="8" spans="1:11" ht="25.5" x14ac:dyDescent="0.25">
      <c r="A8" s="9" t="s">
        <v>2</v>
      </c>
      <c r="B8" s="108">
        <v>1</v>
      </c>
      <c r="C8" s="108" t="s">
        <v>35</v>
      </c>
      <c r="D8" s="108" t="s">
        <v>35</v>
      </c>
      <c r="E8" s="31"/>
      <c r="F8" s="32"/>
      <c r="G8" s="12"/>
      <c r="H8" s="111" t="s">
        <v>140</v>
      </c>
      <c r="I8" s="10"/>
    </row>
    <row r="9" spans="1:11" ht="25.5" x14ac:dyDescent="0.25">
      <c r="A9" s="9" t="s">
        <v>2</v>
      </c>
      <c r="B9" s="108">
        <v>2</v>
      </c>
      <c r="C9" s="108" t="s">
        <v>36</v>
      </c>
      <c r="D9" s="108" t="s">
        <v>36</v>
      </c>
      <c r="E9" s="31"/>
      <c r="F9" s="32"/>
      <c r="G9" s="12"/>
      <c r="H9" s="111" t="s">
        <v>141</v>
      </c>
      <c r="I9" s="10"/>
    </row>
    <row r="10" spans="1:11" ht="51" x14ac:dyDescent="0.25">
      <c r="A10" s="9" t="s">
        <v>2</v>
      </c>
      <c r="B10" s="108">
        <v>3</v>
      </c>
      <c r="C10" s="108" t="s">
        <v>37</v>
      </c>
      <c r="D10" s="108" t="s">
        <v>37</v>
      </c>
      <c r="E10" s="31"/>
      <c r="F10" s="32"/>
      <c r="G10" s="12"/>
      <c r="H10" s="111" t="s">
        <v>142</v>
      </c>
      <c r="I10" s="10"/>
    </row>
    <row r="11" spans="1:11" ht="51" x14ac:dyDescent="0.25">
      <c r="A11" s="9" t="s">
        <v>2</v>
      </c>
      <c r="B11" s="108">
        <v>4</v>
      </c>
      <c r="C11" s="108" t="s">
        <v>38</v>
      </c>
      <c r="D11" s="108" t="s">
        <v>38</v>
      </c>
      <c r="E11" s="31"/>
      <c r="F11" s="32"/>
      <c r="G11" s="12"/>
      <c r="H11" s="111" t="s">
        <v>143</v>
      </c>
      <c r="I11" s="10"/>
    </row>
    <row r="12" spans="1:11" ht="89.25" x14ac:dyDescent="0.25">
      <c r="A12" s="9" t="s">
        <v>2</v>
      </c>
      <c r="B12" s="108">
        <v>5</v>
      </c>
      <c r="C12" s="108" t="s">
        <v>39</v>
      </c>
      <c r="D12" s="108" t="s">
        <v>39</v>
      </c>
      <c r="E12" s="31"/>
      <c r="F12" s="32"/>
      <c r="G12" s="12"/>
      <c r="H12" s="111" t="s">
        <v>144</v>
      </c>
      <c r="I12" s="10"/>
    </row>
    <row r="13" spans="1:11" ht="89.25" x14ac:dyDescent="0.25">
      <c r="A13" s="9" t="s">
        <v>2</v>
      </c>
      <c r="B13" s="108">
        <v>6</v>
      </c>
      <c r="C13" s="108" t="s">
        <v>40</v>
      </c>
      <c r="D13" s="108" t="s">
        <v>40</v>
      </c>
      <c r="E13" s="31"/>
      <c r="F13" s="32"/>
      <c r="G13" s="12"/>
      <c r="H13" s="111" t="s">
        <v>145</v>
      </c>
      <c r="I13" s="10"/>
    </row>
    <row r="14" spans="1:11" ht="89.25" x14ac:dyDescent="0.25">
      <c r="A14" s="9" t="s">
        <v>2</v>
      </c>
      <c r="B14" s="108">
        <v>7</v>
      </c>
      <c r="C14" s="108" t="s">
        <v>41</v>
      </c>
      <c r="D14" s="108" t="s">
        <v>41</v>
      </c>
      <c r="E14" s="31"/>
      <c r="F14" s="32"/>
      <c r="G14" s="12"/>
      <c r="H14" s="111" t="s">
        <v>146</v>
      </c>
      <c r="I14" s="10"/>
    </row>
    <row r="15" spans="1:11" ht="63.75" x14ac:dyDescent="0.25">
      <c r="A15" s="9" t="s">
        <v>2</v>
      </c>
      <c r="B15" s="108">
        <v>9</v>
      </c>
      <c r="C15" s="108" t="s">
        <v>42</v>
      </c>
      <c r="D15" s="108" t="s">
        <v>42</v>
      </c>
      <c r="E15" s="31"/>
      <c r="F15" s="32"/>
      <c r="G15" s="12"/>
      <c r="H15" s="111" t="s">
        <v>147</v>
      </c>
      <c r="I15" s="10"/>
    </row>
    <row r="16" spans="1:11" ht="51" x14ac:dyDescent="0.25">
      <c r="A16" s="9" t="s">
        <v>2</v>
      </c>
      <c r="B16" s="108">
        <v>10</v>
      </c>
      <c r="C16" s="108" t="s">
        <v>42</v>
      </c>
      <c r="D16" s="108" t="s">
        <v>42</v>
      </c>
      <c r="E16" s="31"/>
      <c r="F16" s="32"/>
      <c r="G16" s="12"/>
      <c r="H16" s="111" t="s">
        <v>148</v>
      </c>
      <c r="I16" s="10"/>
    </row>
    <row r="17" spans="1:20" ht="63.75" x14ac:dyDescent="0.25">
      <c r="A17" s="9" t="s">
        <v>2</v>
      </c>
      <c r="B17" s="108">
        <v>11</v>
      </c>
      <c r="C17" s="108" t="s">
        <v>43</v>
      </c>
      <c r="D17" s="108" t="s">
        <v>43</v>
      </c>
      <c r="E17" s="31"/>
      <c r="F17" s="32"/>
      <c r="G17" s="12"/>
      <c r="H17" s="111" t="s">
        <v>149</v>
      </c>
      <c r="I17" s="10"/>
    </row>
    <row r="18" spans="1:20" ht="76.5" x14ac:dyDescent="0.25">
      <c r="A18" s="9" t="s">
        <v>2</v>
      </c>
      <c r="B18" s="108">
        <v>12</v>
      </c>
      <c r="C18" s="108" t="s">
        <v>44</v>
      </c>
      <c r="D18" s="108" t="s">
        <v>44</v>
      </c>
      <c r="E18" s="31"/>
      <c r="F18" s="32"/>
      <c r="G18" s="12"/>
      <c r="H18" s="111" t="s">
        <v>150</v>
      </c>
      <c r="I18" s="10"/>
    </row>
    <row r="19" spans="1:20" ht="63.75" x14ac:dyDescent="0.25">
      <c r="A19" s="9" t="s">
        <v>2</v>
      </c>
      <c r="B19" s="108">
        <v>13</v>
      </c>
      <c r="C19" s="108" t="s">
        <v>45</v>
      </c>
      <c r="D19" s="108" t="s">
        <v>45</v>
      </c>
      <c r="E19" s="31"/>
      <c r="F19" s="33"/>
      <c r="H19" s="111" t="s">
        <v>151</v>
      </c>
      <c r="I19" s="34"/>
    </row>
    <row r="20" spans="1:20" s="39" customFormat="1" ht="114.75" x14ac:dyDescent="0.25">
      <c r="A20" s="29" t="s">
        <v>2</v>
      </c>
      <c r="B20" s="108">
        <v>14</v>
      </c>
      <c r="C20" s="108" t="s">
        <v>46</v>
      </c>
      <c r="D20" s="108" t="s">
        <v>46</v>
      </c>
      <c r="E20" s="35"/>
      <c r="F20" s="36"/>
      <c r="G20" s="37"/>
      <c r="H20" s="111" t="s">
        <v>152</v>
      </c>
      <c r="I20" s="38"/>
      <c r="J20" s="37"/>
      <c r="K20" s="30"/>
      <c r="L20" s="30"/>
      <c r="M20" s="30"/>
      <c r="N20" s="30"/>
      <c r="O20" s="30"/>
      <c r="P20" s="30"/>
      <c r="Q20" s="30"/>
      <c r="R20" s="30"/>
      <c r="S20" s="30"/>
      <c r="T20" s="30"/>
    </row>
    <row r="21" spans="1:20" ht="114.75" x14ac:dyDescent="0.25">
      <c r="A21" s="29" t="s">
        <v>2</v>
      </c>
      <c r="B21" s="108">
        <v>15</v>
      </c>
      <c r="C21" s="108" t="s">
        <v>47</v>
      </c>
      <c r="D21" s="108" t="s">
        <v>47</v>
      </c>
      <c r="E21" s="40"/>
      <c r="F21" s="10"/>
      <c r="G21" s="10"/>
      <c r="H21" s="111" t="s">
        <v>153</v>
      </c>
      <c r="I21" s="10"/>
      <c r="J21" s="10"/>
      <c r="K21" s="41"/>
      <c r="L21" s="41"/>
      <c r="M21" s="41"/>
      <c r="N21" s="41"/>
      <c r="O21" s="41"/>
      <c r="P21" s="41"/>
      <c r="Q21" s="41"/>
      <c r="R21" s="41"/>
    </row>
    <row r="22" spans="1:20" ht="76.5" x14ac:dyDescent="0.25">
      <c r="A22" s="29" t="s">
        <v>2</v>
      </c>
      <c r="B22" s="108">
        <v>16</v>
      </c>
      <c r="C22" s="108" t="s">
        <v>48</v>
      </c>
      <c r="D22" s="108" t="s">
        <v>48</v>
      </c>
      <c r="E22" s="10"/>
      <c r="F22" s="10"/>
      <c r="G22" s="10"/>
      <c r="H22" s="111" t="s">
        <v>154</v>
      </c>
      <c r="I22" s="10"/>
      <c r="J22" s="10"/>
      <c r="K22" s="41"/>
      <c r="L22" s="41"/>
      <c r="M22" s="41"/>
      <c r="N22" s="41"/>
      <c r="O22" s="41"/>
      <c r="P22" s="41"/>
      <c r="Q22" s="41"/>
      <c r="R22" s="41"/>
    </row>
    <row r="23" spans="1:20" ht="76.5" x14ac:dyDescent="0.25">
      <c r="A23" s="29" t="s">
        <v>2</v>
      </c>
      <c r="B23" s="108">
        <v>17</v>
      </c>
      <c r="C23" s="108" t="s">
        <v>49</v>
      </c>
      <c r="D23" s="108" t="s">
        <v>49</v>
      </c>
      <c r="E23" s="10"/>
      <c r="F23" s="10"/>
      <c r="G23" s="10"/>
      <c r="H23" s="111" t="s">
        <v>155</v>
      </c>
      <c r="I23" s="10"/>
      <c r="J23" s="10"/>
      <c r="K23" s="41"/>
      <c r="L23" s="41"/>
      <c r="M23" s="41"/>
      <c r="N23" s="41"/>
      <c r="O23" s="41"/>
      <c r="P23" s="41"/>
      <c r="Q23" s="41"/>
      <c r="R23" s="41"/>
    </row>
    <row r="24" spans="1:20" ht="76.5" x14ac:dyDescent="0.25">
      <c r="A24" s="29" t="s">
        <v>2</v>
      </c>
      <c r="B24" s="108">
        <v>18</v>
      </c>
      <c r="C24" s="108" t="s">
        <v>50</v>
      </c>
      <c r="D24" s="108" t="s">
        <v>50</v>
      </c>
      <c r="E24" s="10"/>
      <c r="F24" s="10"/>
      <c r="G24" s="10"/>
      <c r="H24" s="111" t="s">
        <v>156</v>
      </c>
      <c r="I24" s="10"/>
      <c r="J24" s="10"/>
      <c r="K24" s="41"/>
      <c r="L24" s="41"/>
      <c r="M24" s="41"/>
      <c r="N24" s="41"/>
      <c r="O24" s="41"/>
      <c r="P24" s="41"/>
      <c r="Q24" s="41"/>
      <c r="R24" s="41"/>
    </row>
    <row r="25" spans="1:20" ht="89.25" x14ac:dyDescent="0.25">
      <c r="A25" s="29" t="s">
        <v>2</v>
      </c>
      <c r="B25" s="108">
        <v>19</v>
      </c>
      <c r="C25" s="108" t="s">
        <v>51</v>
      </c>
      <c r="D25" s="108" t="s">
        <v>51</v>
      </c>
      <c r="F25" s="11"/>
      <c r="H25" s="111" t="s">
        <v>157</v>
      </c>
      <c r="I25" s="11"/>
    </row>
    <row r="26" spans="1:20" ht="89.25" x14ac:dyDescent="0.25">
      <c r="A26" s="29" t="s">
        <v>2</v>
      </c>
      <c r="B26" s="108">
        <v>20</v>
      </c>
      <c r="C26" s="108" t="s">
        <v>52</v>
      </c>
      <c r="D26" s="108" t="s">
        <v>52</v>
      </c>
      <c r="F26" s="11"/>
      <c r="H26" s="111" t="s">
        <v>158</v>
      </c>
      <c r="I26" s="11"/>
    </row>
    <row r="27" spans="1:20" ht="89.25" x14ac:dyDescent="0.25">
      <c r="A27" s="29" t="s">
        <v>2</v>
      </c>
      <c r="B27" s="108">
        <v>21</v>
      </c>
      <c r="C27" s="108" t="s">
        <v>53</v>
      </c>
      <c r="D27" s="108" t="s">
        <v>53</v>
      </c>
      <c r="H27" s="111" t="s">
        <v>159</v>
      </c>
    </row>
    <row r="28" spans="1:20" ht="89.25" x14ac:dyDescent="0.25">
      <c r="A28" s="29" t="s">
        <v>2</v>
      </c>
      <c r="B28" s="108">
        <v>22</v>
      </c>
      <c r="C28" s="108" t="s">
        <v>54</v>
      </c>
      <c r="D28" s="108" t="s">
        <v>54</v>
      </c>
      <c r="H28" s="111" t="s">
        <v>160</v>
      </c>
    </row>
    <row r="29" spans="1:20" ht="89.25" x14ac:dyDescent="0.25">
      <c r="A29" s="29" t="s">
        <v>2</v>
      </c>
      <c r="B29" s="108">
        <v>23</v>
      </c>
      <c r="C29" s="108" t="s">
        <v>55</v>
      </c>
      <c r="D29" s="108" t="s">
        <v>55</v>
      </c>
      <c r="H29" s="111" t="s">
        <v>161</v>
      </c>
    </row>
    <row r="30" spans="1:20" ht="63.75" x14ac:dyDescent="0.25">
      <c r="A30" s="29" t="s">
        <v>2</v>
      </c>
      <c r="B30" s="108">
        <v>24</v>
      </c>
      <c r="C30" s="108" t="s">
        <v>56</v>
      </c>
      <c r="D30" s="108" t="s">
        <v>56</v>
      </c>
      <c r="H30" s="111" t="s">
        <v>162</v>
      </c>
    </row>
    <row r="31" spans="1:20" ht="63.75" x14ac:dyDescent="0.25">
      <c r="A31" s="29" t="s">
        <v>2</v>
      </c>
      <c r="B31" s="108">
        <v>25</v>
      </c>
      <c r="C31" s="108" t="s">
        <v>57</v>
      </c>
      <c r="D31" s="108" t="s">
        <v>57</v>
      </c>
      <c r="H31" s="111" t="s">
        <v>163</v>
      </c>
    </row>
    <row r="32" spans="1:20" ht="102" x14ac:dyDescent="0.25">
      <c r="A32" s="29" t="s">
        <v>2</v>
      </c>
      <c r="B32" s="108">
        <v>26</v>
      </c>
      <c r="C32" s="108" t="s">
        <v>58</v>
      </c>
      <c r="D32" s="108" t="s">
        <v>58</v>
      </c>
      <c r="H32" s="111" t="s">
        <v>164</v>
      </c>
    </row>
    <row r="33" spans="1:18" ht="102" x14ac:dyDescent="0.25">
      <c r="A33" s="29" t="s">
        <v>2</v>
      </c>
      <c r="B33" s="108">
        <v>27</v>
      </c>
      <c r="C33" s="108" t="s">
        <v>59</v>
      </c>
      <c r="D33" s="108" t="s">
        <v>59</v>
      </c>
      <c r="H33" s="111" t="s">
        <v>165</v>
      </c>
    </row>
    <row r="34" spans="1:18" ht="102" x14ac:dyDescent="0.25">
      <c r="A34" s="29" t="s">
        <v>2</v>
      </c>
      <c r="B34" s="108">
        <v>28</v>
      </c>
      <c r="C34" s="108" t="s">
        <v>60</v>
      </c>
      <c r="D34" s="108" t="s">
        <v>60</v>
      </c>
      <c r="H34" s="111" t="s">
        <v>166</v>
      </c>
    </row>
    <row r="35" spans="1:18" ht="89.25" x14ac:dyDescent="0.25">
      <c r="A35" s="29" t="s">
        <v>2</v>
      </c>
      <c r="B35" s="108">
        <v>29</v>
      </c>
      <c r="C35" s="108" t="s">
        <v>61</v>
      </c>
      <c r="D35" s="108" t="s">
        <v>61</v>
      </c>
      <c r="H35" s="111" t="s">
        <v>167</v>
      </c>
    </row>
    <row r="36" spans="1:18" ht="89.25" x14ac:dyDescent="0.25">
      <c r="A36" s="29" t="s">
        <v>2</v>
      </c>
      <c r="B36" s="108">
        <v>30</v>
      </c>
      <c r="C36" s="108" t="s">
        <v>62</v>
      </c>
      <c r="D36" s="108" t="s">
        <v>62</v>
      </c>
      <c r="H36" s="111" t="s">
        <v>168</v>
      </c>
    </row>
    <row r="37" spans="1:18" ht="89.25" x14ac:dyDescent="0.25">
      <c r="A37" s="29" t="s">
        <v>2</v>
      </c>
      <c r="B37" s="108">
        <v>31</v>
      </c>
      <c r="C37" s="108" t="s">
        <v>63</v>
      </c>
      <c r="D37" s="108" t="s">
        <v>63</v>
      </c>
      <c r="H37" s="111" t="s">
        <v>169</v>
      </c>
    </row>
    <row r="38" spans="1:18" ht="89.25" x14ac:dyDescent="0.25">
      <c r="B38" s="108">
        <v>32</v>
      </c>
      <c r="C38" s="108" t="s">
        <v>64</v>
      </c>
      <c r="D38" s="108" t="s">
        <v>64</v>
      </c>
      <c r="H38" s="111" t="s">
        <v>170</v>
      </c>
    </row>
    <row r="39" spans="1:18" ht="38.25" x14ac:dyDescent="0.25">
      <c r="B39" s="108">
        <v>33</v>
      </c>
      <c r="C39" s="108" t="s">
        <v>65</v>
      </c>
      <c r="D39" s="108" t="s">
        <v>65</v>
      </c>
      <c r="H39" s="111" t="s">
        <v>171</v>
      </c>
    </row>
    <row r="40" spans="1:18" ht="38.25" x14ac:dyDescent="0.25">
      <c r="B40" s="108">
        <v>34</v>
      </c>
      <c r="C40" s="108" t="s">
        <v>66</v>
      </c>
      <c r="D40" s="108" t="s">
        <v>66</v>
      </c>
      <c r="H40" s="111" t="s">
        <v>172</v>
      </c>
    </row>
    <row r="41" spans="1:18" ht="38.25" x14ac:dyDescent="0.25">
      <c r="B41" s="108">
        <v>35</v>
      </c>
      <c r="C41" s="108" t="s">
        <v>67</v>
      </c>
      <c r="D41" s="108" t="s">
        <v>67</v>
      </c>
      <c r="E41" s="2"/>
      <c r="F41" s="1"/>
      <c r="G41" s="1"/>
      <c r="H41" s="111" t="s">
        <v>173</v>
      </c>
      <c r="I41" s="1"/>
      <c r="J41" s="1"/>
      <c r="K41" s="1"/>
      <c r="L41" s="1"/>
      <c r="M41" s="1"/>
      <c r="N41" s="1"/>
      <c r="O41" s="1"/>
      <c r="P41" s="1"/>
      <c r="Q41" s="1"/>
      <c r="R41" s="1"/>
    </row>
    <row r="42" spans="1:18" ht="38.25" x14ac:dyDescent="0.3">
      <c r="B42" s="108">
        <v>36</v>
      </c>
      <c r="C42" s="108" t="s">
        <v>68</v>
      </c>
      <c r="D42" s="108" t="s">
        <v>68</v>
      </c>
      <c r="E42" s="4"/>
      <c r="F42" s="4"/>
      <c r="G42" s="4"/>
      <c r="H42" s="111" t="s">
        <v>174</v>
      </c>
      <c r="I42" s="4"/>
      <c r="J42" s="4"/>
      <c r="K42" s="4"/>
      <c r="L42" s="4"/>
      <c r="M42" s="4"/>
      <c r="N42" s="4"/>
      <c r="O42" s="4"/>
      <c r="P42" s="4"/>
      <c r="Q42" s="4"/>
      <c r="R42" s="4"/>
    </row>
    <row r="43" spans="1:18" ht="38.25" x14ac:dyDescent="0.3">
      <c r="B43" s="108">
        <v>37</v>
      </c>
      <c r="C43" s="108" t="s">
        <v>69</v>
      </c>
      <c r="D43" s="108" t="s">
        <v>69</v>
      </c>
      <c r="E43" s="4"/>
      <c r="F43" s="4"/>
      <c r="G43" s="4"/>
      <c r="H43" s="111" t="s">
        <v>175</v>
      </c>
      <c r="I43" s="4"/>
      <c r="J43" s="4"/>
      <c r="K43" s="4"/>
      <c r="L43" s="4"/>
      <c r="M43" s="4"/>
      <c r="N43" s="4"/>
      <c r="O43" s="4"/>
      <c r="P43" s="4"/>
      <c r="Q43" s="4"/>
      <c r="R43" s="4"/>
    </row>
    <row r="44" spans="1:18" ht="89.25" x14ac:dyDescent="0.3">
      <c r="B44" s="108">
        <v>38</v>
      </c>
      <c r="C44" s="108" t="s">
        <v>70</v>
      </c>
      <c r="D44" s="108" t="s">
        <v>70</v>
      </c>
      <c r="E44" s="4"/>
      <c r="F44" s="4"/>
      <c r="G44" s="4"/>
      <c r="H44" s="111" t="s">
        <v>176</v>
      </c>
      <c r="I44" s="4"/>
      <c r="J44" s="4"/>
      <c r="K44" s="4"/>
      <c r="L44" s="4"/>
      <c r="M44" s="4"/>
      <c r="N44" s="4"/>
      <c r="O44" s="4"/>
      <c r="P44" s="4"/>
      <c r="Q44" s="4"/>
      <c r="R44" s="4"/>
    </row>
    <row r="45" spans="1:18" ht="89.25" x14ac:dyDescent="0.25">
      <c r="B45" s="108">
        <v>39</v>
      </c>
      <c r="C45" s="108" t="s">
        <v>71</v>
      </c>
      <c r="D45" s="108" t="s">
        <v>71</v>
      </c>
      <c r="E45"/>
      <c r="F45"/>
      <c r="G45"/>
      <c r="H45" s="111" t="s">
        <v>177</v>
      </c>
      <c r="I45"/>
      <c r="J45"/>
      <c r="K45"/>
      <c r="L45"/>
      <c r="M45"/>
      <c r="N45"/>
      <c r="O45"/>
      <c r="P45"/>
      <c r="Q45"/>
      <c r="R45"/>
    </row>
    <row r="46" spans="1:18" ht="114.75" x14ac:dyDescent="0.25">
      <c r="B46" s="108">
        <v>40</v>
      </c>
      <c r="C46" s="108" t="s">
        <v>72</v>
      </c>
      <c r="D46" s="108" t="s">
        <v>72</v>
      </c>
      <c r="H46" s="111" t="s">
        <v>178</v>
      </c>
    </row>
    <row r="47" spans="1:18" ht="191.25" x14ac:dyDescent="0.25">
      <c r="B47" s="108">
        <v>41</v>
      </c>
      <c r="C47" s="108" t="s">
        <v>73</v>
      </c>
      <c r="D47" s="108" t="s">
        <v>73</v>
      </c>
      <c r="H47" s="111" t="s">
        <v>179</v>
      </c>
    </row>
    <row r="48" spans="1:18" ht="127.5" x14ac:dyDescent="0.25">
      <c r="B48" s="108">
        <v>42</v>
      </c>
      <c r="C48" s="108" t="s">
        <v>74</v>
      </c>
      <c r="D48" s="108" t="s">
        <v>74</v>
      </c>
      <c r="H48" s="111" t="s">
        <v>180</v>
      </c>
    </row>
    <row r="49" spans="2:8" ht="191.25" x14ac:dyDescent="0.25">
      <c r="B49" s="108">
        <v>43</v>
      </c>
      <c r="C49" s="108" t="s">
        <v>75</v>
      </c>
      <c r="D49" s="108" t="s">
        <v>75</v>
      </c>
      <c r="H49" s="111" t="s">
        <v>181</v>
      </c>
    </row>
    <row r="50" spans="2:8" ht="153" x14ac:dyDescent="0.25">
      <c r="B50" s="108">
        <v>44</v>
      </c>
      <c r="C50" s="108" t="s">
        <v>76</v>
      </c>
      <c r="D50" s="108" t="s">
        <v>76</v>
      </c>
      <c r="H50" s="111" t="s">
        <v>182</v>
      </c>
    </row>
    <row r="51" spans="2:8" ht="191.25" x14ac:dyDescent="0.25">
      <c r="B51" s="108">
        <v>45</v>
      </c>
      <c r="C51" s="108" t="s">
        <v>77</v>
      </c>
      <c r="D51" s="108" t="s">
        <v>77</v>
      </c>
      <c r="H51" s="111" t="s">
        <v>183</v>
      </c>
    </row>
    <row r="52" spans="2:8" ht="153" x14ac:dyDescent="0.25">
      <c r="B52" s="108">
        <v>46</v>
      </c>
      <c r="C52" s="108" t="s">
        <v>78</v>
      </c>
      <c r="D52" s="108" t="s">
        <v>78</v>
      </c>
      <c r="H52" s="111" t="s">
        <v>184</v>
      </c>
    </row>
    <row r="53" spans="2:8" ht="38.25" x14ac:dyDescent="0.25">
      <c r="B53" s="108">
        <v>48</v>
      </c>
      <c r="C53" s="108" t="s">
        <v>79</v>
      </c>
      <c r="D53" s="108" t="s">
        <v>79</v>
      </c>
      <c r="H53" s="111" t="s">
        <v>79</v>
      </c>
    </row>
    <row r="54" spans="2:8" ht="38.25" x14ac:dyDescent="0.25">
      <c r="B54" s="108">
        <v>49</v>
      </c>
      <c r="C54" s="108" t="s">
        <v>80</v>
      </c>
      <c r="D54" s="108" t="s">
        <v>80</v>
      </c>
      <c r="H54" s="111" t="s">
        <v>80</v>
      </c>
    </row>
    <row r="55" spans="2:8" ht="51" x14ac:dyDescent="0.25">
      <c r="B55" s="108">
        <v>50</v>
      </c>
      <c r="C55" s="108" t="s">
        <v>81</v>
      </c>
      <c r="D55" s="108" t="s">
        <v>81</v>
      </c>
      <c r="H55" s="111" t="s">
        <v>81</v>
      </c>
    </row>
    <row r="56" spans="2:8" ht="51" x14ac:dyDescent="0.25">
      <c r="B56" s="108">
        <v>51</v>
      </c>
      <c r="C56" s="108" t="s">
        <v>82</v>
      </c>
      <c r="D56" s="108" t="s">
        <v>82</v>
      </c>
      <c r="H56" s="111" t="s">
        <v>82</v>
      </c>
    </row>
    <row r="57" spans="2:8" ht="63.75" x14ac:dyDescent="0.25">
      <c r="B57" s="108">
        <v>52</v>
      </c>
      <c r="C57" s="108" t="s">
        <v>83</v>
      </c>
      <c r="D57" s="108" t="s">
        <v>83</v>
      </c>
      <c r="H57" s="111" t="s">
        <v>185</v>
      </c>
    </row>
    <row r="58" spans="2:8" ht="63.75" x14ac:dyDescent="0.25">
      <c r="B58" s="108">
        <v>53</v>
      </c>
      <c r="C58" s="108" t="s">
        <v>84</v>
      </c>
      <c r="D58" s="108" t="s">
        <v>93</v>
      </c>
      <c r="H58" s="111" t="s">
        <v>186</v>
      </c>
    </row>
    <row r="59" spans="2:8" ht="89.25" x14ac:dyDescent="0.25">
      <c r="B59" s="108">
        <v>54</v>
      </c>
      <c r="C59" s="108" t="s">
        <v>85</v>
      </c>
      <c r="D59" s="108" t="s">
        <v>85</v>
      </c>
      <c r="H59" s="111" t="s">
        <v>187</v>
      </c>
    </row>
    <row r="60" spans="2:8" ht="51" x14ac:dyDescent="0.25">
      <c r="B60" s="108">
        <v>55</v>
      </c>
      <c r="C60" s="108" t="s">
        <v>86</v>
      </c>
      <c r="D60" s="108" t="s">
        <v>86</v>
      </c>
      <c r="H60" s="111" t="s">
        <v>188</v>
      </c>
    </row>
    <row r="61" spans="2:8" ht="76.5" x14ac:dyDescent="0.25">
      <c r="B61" s="108">
        <v>56</v>
      </c>
      <c r="C61" s="108" t="s">
        <v>87</v>
      </c>
      <c r="D61" s="108" t="s">
        <v>87</v>
      </c>
      <c r="H61" s="111" t="s">
        <v>189</v>
      </c>
    </row>
    <row r="62" spans="2:8" ht="51" x14ac:dyDescent="0.25">
      <c r="B62" s="108">
        <v>57</v>
      </c>
      <c r="C62" s="108" t="s">
        <v>88</v>
      </c>
      <c r="D62" s="108" t="s">
        <v>88</v>
      </c>
      <c r="H62" s="111" t="s">
        <v>190</v>
      </c>
    </row>
    <row r="63" spans="2:8" ht="51" x14ac:dyDescent="0.25">
      <c r="B63" s="108">
        <v>58</v>
      </c>
      <c r="C63" s="108" t="s">
        <v>88</v>
      </c>
      <c r="D63" s="108" t="s">
        <v>88</v>
      </c>
      <c r="H63" s="111" t="s">
        <v>191</v>
      </c>
    </row>
    <row r="64" spans="2:8" ht="51" x14ac:dyDescent="0.25">
      <c r="B64" s="108">
        <v>59</v>
      </c>
      <c r="C64" s="108" t="s">
        <v>89</v>
      </c>
      <c r="D64" s="108" t="s">
        <v>89</v>
      </c>
      <c r="H64" s="111" t="s">
        <v>192</v>
      </c>
    </row>
    <row r="65" spans="2:8" ht="51" x14ac:dyDescent="0.25">
      <c r="B65" s="108">
        <v>60</v>
      </c>
      <c r="C65" s="108" t="s">
        <v>89</v>
      </c>
      <c r="D65" s="108" t="s">
        <v>89</v>
      </c>
      <c r="H65" s="111" t="s">
        <v>193</v>
      </c>
    </row>
    <row r="66" spans="2:8" ht="38.25" x14ac:dyDescent="0.25">
      <c r="B66" s="108">
        <v>61</v>
      </c>
      <c r="C66" s="108" t="s">
        <v>90</v>
      </c>
      <c r="D66" s="108" t="s">
        <v>90</v>
      </c>
      <c r="H66" s="111" t="s">
        <v>194</v>
      </c>
    </row>
    <row r="67" spans="2:8" ht="25.5" x14ac:dyDescent="0.25">
      <c r="B67" s="108">
        <v>65</v>
      </c>
      <c r="C67" s="108" t="s">
        <v>91</v>
      </c>
      <c r="D67" s="108" t="s">
        <v>91</v>
      </c>
      <c r="H67" s="111" t="s">
        <v>195</v>
      </c>
    </row>
    <row r="68" spans="2:8" ht="25.5" x14ac:dyDescent="0.25">
      <c r="B68" s="108">
        <v>66</v>
      </c>
      <c r="C68" s="108" t="s">
        <v>92</v>
      </c>
      <c r="D68" s="108" t="s">
        <v>92</v>
      </c>
      <c r="H68" s="111" t="s">
        <v>195</v>
      </c>
    </row>
    <row r="69" spans="2:8" ht="63.75" x14ac:dyDescent="0.25">
      <c r="B69" s="108">
        <v>67</v>
      </c>
      <c r="C69" s="108" t="s">
        <v>94</v>
      </c>
      <c r="D69" s="108" t="s">
        <v>94</v>
      </c>
      <c r="H69" s="111" t="s">
        <v>196</v>
      </c>
    </row>
    <row r="70" spans="2:8" ht="25.5" x14ac:dyDescent="0.25">
      <c r="B70" s="108">
        <v>68</v>
      </c>
      <c r="C70" s="108" t="s">
        <v>95</v>
      </c>
      <c r="D70" s="108" t="s">
        <v>95</v>
      </c>
      <c r="H70" s="111" t="s">
        <v>197</v>
      </c>
    </row>
    <row r="71" spans="2:8" ht="204" x14ac:dyDescent="0.25">
      <c r="B71" s="108">
        <v>69</v>
      </c>
      <c r="C71" s="108" t="s">
        <v>96</v>
      </c>
      <c r="D71" s="108" t="s">
        <v>97</v>
      </c>
      <c r="H71" s="111" t="s">
        <v>198</v>
      </c>
    </row>
    <row r="72" spans="2:8" ht="216.75" x14ac:dyDescent="0.25">
      <c r="B72" s="108">
        <v>70</v>
      </c>
      <c r="C72" s="108" t="s">
        <v>98</v>
      </c>
      <c r="D72" s="108" t="s">
        <v>98</v>
      </c>
      <c r="H72" s="111" t="s">
        <v>199</v>
      </c>
    </row>
    <row r="73" spans="2:8" ht="216.75" x14ac:dyDescent="0.25">
      <c r="B73" s="108">
        <v>71</v>
      </c>
      <c r="C73" s="108" t="s">
        <v>99</v>
      </c>
      <c r="D73" s="108" t="s">
        <v>99</v>
      </c>
      <c r="H73" s="111" t="s">
        <v>200</v>
      </c>
    </row>
    <row r="74" spans="2:8" ht="204" x14ac:dyDescent="0.25">
      <c r="B74" s="108">
        <v>72</v>
      </c>
      <c r="C74" s="108" t="s">
        <v>100</v>
      </c>
      <c r="D74" s="108" t="s">
        <v>100</v>
      </c>
      <c r="H74" s="111" t="s">
        <v>201</v>
      </c>
    </row>
    <row r="75" spans="2:8" ht="242.25" x14ac:dyDescent="0.25">
      <c r="B75" s="108">
        <v>73</v>
      </c>
      <c r="C75" s="108" t="s">
        <v>101</v>
      </c>
      <c r="D75" s="108" t="s">
        <v>101</v>
      </c>
      <c r="H75" s="111" t="s">
        <v>202</v>
      </c>
    </row>
    <row r="76" spans="2:8" ht="216.75" x14ac:dyDescent="0.25">
      <c r="B76" s="108">
        <v>74</v>
      </c>
      <c r="C76" s="108" t="s">
        <v>102</v>
      </c>
      <c r="D76" s="108" t="s">
        <v>102</v>
      </c>
      <c r="H76" s="111" t="s">
        <v>203</v>
      </c>
    </row>
    <row r="77" spans="2:8" ht="216.75" x14ac:dyDescent="0.25">
      <c r="B77" s="108">
        <v>75</v>
      </c>
      <c r="C77" s="108" t="s">
        <v>103</v>
      </c>
      <c r="D77" s="108" t="s">
        <v>103</v>
      </c>
      <c r="H77" s="111" t="s">
        <v>204</v>
      </c>
    </row>
    <row r="78" spans="2:8" ht="25.5" x14ac:dyDescent="0.25">
      <c r="B78" s="108">
        <v>76</v>
      </c>
      <c r="C78" s="108" t="s">
        <v>104</v>
      </c>
      <c r="D78" s="108" t="s">
        <v>104</v>
      </c>
      <c r="H78" s="111" t="s">
        <v>205</v>
      </c>
    </row>
    <row r="79" spans="2:8" ht="63.75" x14ac:dyDescent="0.25">
      <c r="B79" s="108">
        <v>77</v>
      </c>
      <c r="C79" s="108" t="s">
        <v>105</v>
      </c>
      <c r="D79" s="108" t="s">
        <v>105</v>
      </c>
      <c r="H79" s="111" t="s">
        <v>206</v>
      </c>
    </row>
    <row r="80" spans="2:8" ht="63.75" x14ac:dyDescent="0.25">
      <c r="B80" s="108">
        <v>78</v>
      </c>
      <c r="C80" s="108" t="s">
        <v>106</v>
      </c>
      <c r="D80" s="108" t="s">
        <v>106</v>
      </c>
      <c r="H80" s="111" t="s">
        <v>207</v>
      </c>
    </row>
    <row r="81" spans="2:8" ht="38.25" x14ac:dyDescent="0.25">
      <c r="B81" s="108">
        <v>81</v>
      </c>
      <c r="C81" s="108" t="s">
        <v>107</v>
      </c>
      <c r="D81" s="108" t="s">
        <v>107</v>
      </c>
      <c r="H81" s="111" t="s">
        <v>107</v>
      </c>
    </row>
    <row r="82" spans="2:8" x14ac:dyDescent="0.25">
      <c r="B82" s="108">
        <v>83</v>
      </c>
      <c r="C82" s="108" t="s">
        <v>108</v>
      </c>
      <c r="D82" s="108" t="s">
        <v>108</v>
      </c>
      <c r="H82" s="111" t="s">
        <v>208</v>
      </c>
    </row>
    <row r="83" spans="2:8" ht="63.75" x14ac:dyDescent="0.25">
      <c r="B83" s="108">
        <v>84</v>
      </c>
      <c r="C83" s="108" t="s">
        <v>94</v>
      </c>
      <c r="D83" s="108" t="s">
        <v>94</v>
      </c>
      <c r="H83" s="111" t="s">
        <v>196</v>
      </c>
    </row>
    <row r="84" spans="2:8" ht="51" x14ac:dyDescent="0.25">
      <c r="B84" s="108">
        <v>85</v>
      </c>
      <c r="C84" s="108" t="s">
        <v>109</v>
      </c>
      <c r="D84" s="108" t="s">
        <v>109</v>
      </c>
      <c r="H84" s="111" t="s">
        <v>209</v>
      </c>
    </row>
    <row r="85" spans="2:8" x14ac:dyDescent="0.25">
      <c r="B85" s="108">
        <v>86</v>
      </c>
      <c r="C85" s="108" t="s">
        <v>110</v>
      </c>
      <c r="D85" s="108" t="s">
        <v>110</v>
      </c>
      <c r="H85" s="111" t="s">
        <v>210</v>
      </c>
    </row>
    <row r="86" spans="2:8" ht="25.5" x14ac:dyDescent="0.25">
      <c r="B86" s="108">
        <v>87</v>
      </c>
      <c r="C86" s="108" t="s">
        <v>111</v>
      </c>
      <c r="D86" s="108" t="s">
        <v>111</v>
      </c>
      <c r="H86" s="111" t="s">
        <v>211</v>
      </c>
    </row>
    <row r="87" spans="2:8" ht="25.5" x14ac:dyDescent="0.25">
      <c r="B87" s="108">
        <v>88</v>
      </c>
      <c r="C87" s="109" t="s">
        <v>112</v>
      </c>
      <c r="D87" s="110" t="str">
        <f t="shared" ref="D87" si="0">C87</f>
        <v xml:space="preserve">Set pentru introducerea canulelor venoase femorale </v>
      </c>
      <c r="H87" s="112" t="s">
        <v>212</v>
      </c>
    </row>
    <row r="88" spans="2:8" ht="38.25" x14ac:dyDescent="0.25">
      <c r="B88" s="108">
        <v>89</v>
      </c>
      <c r="C88" s="108" t="s">
        <v>113</v>
      </c>
      <c r="D88" s="108" t="s">
        <v>113</v>
      </c>
      <c r="H88" s="111" t="s">
        <v>213</v>
      </c>
    </row>
    <row r="89" spans="2:8" ht="114.75" x14ac:dyDescent="0.25">
      <c r="B89" s="108">
        <v>90</v>
      </c>
      <c r="C89" s="108" t="s">
        <v>114</v>
      </c>
      <c r="D89" s="108" t="s">
        <v>114</v>
      </c>
      <c r="H89" s="111" t="s">
        <v>214</v>
      </c>
    </row>
    <row r="90" spans="2:8" ht="114.75" x14ac:dyDescent="0.25">
      <c r="B90" s="108">
        <v>91</v>
      </c>
      <c r="C90" s="108" t="s">
        <v>115</v>
      </c>
      <c r="D90" s="108" t="s">
        <v>115</v>
      </c>
      <c r="H90" s="111" t="s">
        <v>215</v>
      </c>
    </row>
    <row r="91" spans="2:8" ht="114.75" x14ac:dyDescent="0.25">
      <c r="B91" s="108">
        <v>92</v>
      </c>
      <c r="C91" s="108" t="s">
        <v>116</v>
      </c>
      <c r="D91" s="108" t="s">
        <v>116</v>
      </c>
      <c r="H91" s="111" t="s">
        <v>216</v>
      </c>
    </row>
    <row r="92" spans="2:8" ht="102" x14ac:dyDescent="0.25">
      <c r="B92" s="108">
        <v>93</v>
      </c>
      <c r="C92" s="108" t="s">
        <v>117</v>
      </c>
      <c r="D92" s="108" t="s">
        <v>117</v>
      </c>
      <c r="H92" s="111" t="s">
        <v>217</v>
      </c>
    </row>
    <row r="93" spans="2:8" ht="114.75" x14ac:dyDescent="0.25">
      <c r="B93" s="108">
        <v>94</v>
      </c>
      <c r="C93" s="108" t="s">
        <v>118</v>
      </c>
      <c r="D93" s="108" t="s">
        <v>118</v>
      </c>
      <c r="H93" s="111" t="s">
        <v>218</v>
      </c>
    </row>
    <row r="94" spans="2:8" ht="114.75" x14ac:dyDescent="0.25">
      <c r="B94" s="108">
        <v>95</v>
      </c>
      <c r="C94" s="108" t="s">
        <v>119</v>
      </c>
      <c r="D94" s="108" t="s">
        <v>119</v>
      </c>
      <c r="H94" s="111" t="s">
        <v>219</v>
      </c>
    </row>
    <row r="95" spans="2:8" ht="127.5" x14ac:dyDescent="0.25">
      <c r="B95" s="108">
        <v>96</v>
      </c>
      <c r="C95" s="108" t="s">
        <v>120</v>
      </c>
      <c r="D95" s="108" t="s">
        <v>120</v>
      </c>
      <c r="H95" s="111" t="s">
        <v>220</v>
      </c>
    </row>
    <row r="96" spans="2:8" ht="89.25" x14ac:dyDescent="0.25">
      <c r="B96" s="108">
        <v>97</v>
      </c>
      <c r="C96" s="108" t="s">
        <v>121</v>
      </c>
      <c r="D96" s="108" t="s">
        <v>121</v>
      </c>
      <c r="H96" s="111" t="s">
        <v>221</v>
      </c>
    </row>
    <row r="97" spans="2:8" ht="89.25" x14ac:dyDescent="0.25">
      <c r="B97" s="108">
        <v>98</v>
      </c>
      <c r="C97" s="108" t="s">
        <v>122</v>
      </c>
      <c r="D97" s="108" t="s">
        <v>122</v>
      </c>
      <c r="H97" s="111" t="s">
        <v>222</v>
      </c>
    </row>
    <row r="98" spans="2:8" ht="76.5" x14ac:dyDescent="0.25">
      <c r="B98" s="108">
        <v>100</v>
      </c>
      <c r="C98" s="108" t="s">
        <v>123</v>
      </c>
      <c r="D98" s="108" t="s">
        <v>123</v>
      </c>
      <c r="H98" s="111" t="s">
        <v>223</v>
      </c>
    </row>
    <row r="99" spans="2:8" ht="25.5" x14ac:dyDescent="0.25">
      <c r="B99" s="108">
        <v>101</v>
      </c>
      <c r="C99" s="108" t="s">
        <v>124</v>
      </c>
      <c r="D99" s="108" t="s">
        <v>124</v>
      </c>
      <c r="H99" s="111" t="s">
        <v>224</v>
      </c>
    </row>
    <row r="100" spans="2:8" ht="38.25" x14ac:dyDescent="0.25">
      <c r="B100" s="108">
        <v>102</v>
      </c>
      <c r="C100" s="108" t="s">
        <v>125</v>
      </c>
      <c r="D100" s="108" t="s">
        <v>125</v>
      </c>
      <c r="H100" s="111" t="s">
        <v>225</v>
      </c>
    </row>
    <row r="101" spans="2:8" ht="76.5" x14ac:dyDescent="0.25">
      <c r="B101" s="108">
        <v>103</v>
      </c>
      <c r="C101" s="108" t="s">
        <v>126</v>
      </c>
      <c r="D101" s="108" t="s">
        <v>126</v>
      </c>
      <c r="H101" s="111" t="s">
        <v>226</v>
      </c>
    </row>
    <row r="102" spans="2:8" ht="25.5" x14ac:dyDescent="0.25">
      <c r="B102" s="108">
        <v>104</v>
      </c>
      <c r="C102" s="108" t="s">
        <v>127</v>
      </c>
      <c r="D102" s="108" t="s">
        <v>127</v>
      </c>
      <c r="H102" s="111" t="s">
        <v>127</v>
      </c>
    </row>
    <row r="103" spans="2:8" ht="25.5" x14ac:dyDescent="0.25">
      <c r="B103" s="108">
        <v>105</v>
      </c>
      <c r="C103" s="108" t="s">
        <v>128</v>
      </c>
      <c r="D103" s="108" t="s">
        <v>128</v>
      </c>
      <c r="H103" s="111" t="s">
        <v>128</v>
      </c>
    </row>
    <row r="104" spans="2:8" ht="25.5" x14ac:dyDescent="0.25">
      <c r="B104" s="108">
        <v>106</v>
      </c>
      <c r="C104" s="108" t="s">
        <v>129</v>
      </c>
      <c r="D104" s="108" t="s">
        <v>129</v>
      </c>
      <c r="H104" s="111" t="s">
        <v>227</v>
      </c>
    </row>
    <row r="105" spans="2:8" ht="25.5" x14ac:dyDescent="0.25">
      <c r="B105" s="108">
        <v>107</v>
      </c>
      <c r="C105" s="108" t="s">
        <v>130</v>
      </c>
      <c r="D105" s="108" t="s">
        <v>130</v>
      </c>
      <c r="H105" s="111" t="s">
        <v>228</v>
      </c>
    </row>
    <row r="106" spans="2:8" ht="25.5" x14ac:dyDescent="0.25">
      <c r="B106" s="108">
        <v>108</v>
      </c>
      <c r="C106" s="108" t="s">
        <v>131</v>
      </c>
      <c r="D106" s="108" t="s">
        <v>131</v>
      </c>
      <c r="H106" s="111" t="s">
        <v>229</v>
      </c>
    </row>
    <row r="107" spans="2:8" ht="38.25" x14ac:dyDescent="0.25">
      <c r="B107" s="108">
        <v>110</v>
      </c>
      <c r="C107" s="108" t="s">
        <v>132</v>
      </c>
      <c r="D107" s="108" t="s">
        <v>132</v>
      </c>
      <c r="H107" s="111" t="s">
        <v>230</v>
      </c>
    </row>
    <row r="108" spans="2:8" ht="76.5" x14ac:dyDescent="0.25">
      <c r="B108" s="108">
        <v>111</v>
      </c>
      <c r="C108" s="108" t="s">
        <v>133</v>
      </c>
      <c r="D108" s="108" t="s">
        <v>133</v>
      </c>
      <c r="H108" s="111" t="s">
        <v>231</v>
      </c>
    </row>
    <row r="109" spans="2:8" ht="51" x14ac:dyDescent="0.25">
      <c r="B109" s="108">
        <v>112</v>
      </c>
      <c r="C109" s="108" t="s">
        <v>134</v>
      </c>
      <c r="D109" s="108" t="s">
        <v>134</v>
      </c>
      <c r="H109" s="111" t="s">
        <v>232</v>
      </c>
    </row>
    <row r="110" spans="2:8" ht="38.25" x14ac:dyDescent="0.25">
      <c r="B110" s="108">
        <v>114</v>
      </c>
      <c r="C110" s="108" t="s">
        <v>135</v>
      </c>
      <c r="D110" s="108" t="s">
        <v>135</v>
      </c>
      <c r="H110" s="111" t="s">
        <v>233</v>
      </c>
    </row>
    <row r="111" spans="2:8" ht="235.5" x14ac:dyDescent="0.25">
      <c r="B111" s="108">
        <v>117</v>
      </c>
      <c r="C111" s="108" t="s">
        <v>136</v>
      </c>
      <c r="D111" s="108" t="s">
        <v>136</v>
      </c>
      <c r="H111" s="111" t="s">
        <v>234</v>
      </c>
    </row>
    <row r="112" spans="2:8" ht="63.75" x14ac:dyDescent="0.25">
      <c r="B112" s="108">
        <v>118</v>
      </c>
      <c r="C112" s="108" t="s">
        <v>137</v>
      </c>
      <c r="D112" s="108" t="s">
        <v>137</v>
      </c>
      <c r="H112" s="111" t="s">
        <v>235</v>
      </c>
    </row>
    <row r="113" spans="2:8" ht="63.75" x14ac:dyDescent="0.25">
      <c r="B113" s="108">
        <v>119</v>
      </c>
      <c r="C113" s="108" t="s">
        <v>138</v>
      </c>
      <c r="D113" s="108" t="s">
        <v>138</v>
      </c>
      <c r="H113" s="111" t="s">
        <v>236</v>
      </c>
    </row>
    <row r="114" spans="2:8" ht="63.75" x14ac:dyDescent="0.25">
      <c r="B114" s="108">
        <v>120</v>
      </c>
      <c r="C114" s="108" t="s">
        <v>139</v>
      </c>
      <c r="D114" s="108" t="s">
        <v>139</v>
      </c>
      <c r="H114" s="111" t="s">
        <v>237</v>
      </c>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5"/>
  <sheetViews>
    <sheetView tabSelected="1" workbookViewId="0">
      <pane xSplit="1" topLeftCell="B1" activePane="topRight" state="frozen"/>
      <selection pane="topRight" activeCell="E4" sqref="E4:J4"/>
    </sheetView>
  </sheetViews>
  <sheetFormatPr defaultRowHeight="15.75" x14ac:dyDescent="0.25"/>
  <cols>
    <col min="1" max="1" width="3.42578125" style="62" customWidth="1"/>
    <col min="2" max="2" width="5.7109375" style="62" customWidth="1"/>
    <col min="3" max="3" width="5.28515625" style="62" customWidth="1"/>
    <col min="4" max="4" width="25.85546875" style="62" customWidth="1"/>
    <col min="5" max="5" width="14.42578125" style="76" customWidth="1"/>
    <col min="6" max="6" width="15.140625" style="77" customWidth="1"/>
    <col min="7" max="7" width="19.5703125" style="78" customWidth="1"/>
    <col min="8" max="8" width="18.28515625" style="75" customWidth="1"/>
    <col min="9" max="9" width="20.5703125" style="62" customWidth="1"/>
    <col min="10" max="10" width="19.28515625" style="62" customWidth="1"/>
    <col min="11" max="11" width="20.42578125" style="75" customWidth="1"/>
    <col min="12" max="12" width="30" style="62" customWidth="1"/>
    <col min="13" max="13" width="18.140625" style="75" bestFit="1" customWidth="1"/>
    <col min="14" max="16384" width="9.140625" style="62"/>
  </cols>
  <sheetData>
    <row r="1" spans="1:14" s="47" customFormat="1" x14ac:dyDescent="0.25">
      <c r="D1" s="97" t="s">
        <v>29</v>
      </c>
      <c r="E1" s="98"/>
      <c r="F1" s="98"/>
      <c r="G1" s="98"/>
      <c r="H1" s="98"/>
      <c r="I1" s="98"/>
      <c r="J1" s="98"/>
      <c r="K1" s="99"/>
      <c r="L1" s="48"/>
      <c r="M1" s="79"/>
      <c r="N1" s="49"/>
    </row>
    <row r="2" spans="1:14" s="47" customFormat="1" x14ac:dyDescent="0.25">
      <c r="D2" s="50" t="s">
        <v>20</v>
      </c>
      <c r="E2" s="50"/>
      <c r="F2" s="50"/>
      <c r="G2" s="50"/>
      <c r="H2" s="51"/>
      <c r="I2" s="50"/>
      <c r="J2" s="50"/>
      <c r="K2" s="52"/>
      <c r="M2" s="79"/>
      <c r="N2" s="49"/>
    </row>
    <row r="3" spans="1:14" s="47" customFormat="1" x14ac:dyDescent="0.25">
      <c r="B3" s="53" t="s">
        <v>12</v>
      </c>
      <c r="C3" s="53"/>
      <c r="D3" s="53"/>
      <c r="E3" s="53" t="s">
        <v>26</v>
      </c>
      <c r="F3" s="53"/>
      <c r="G3" s="53"/>
      <c r="H3" s="54"/>
      <c r="I3" s="53"/>
      <c r="K3" s="55" t="s">
        <v>13</v>
      </c>
      <c r="L3" s="47" t="s">
        <v>15</v>
      </c>
      <c r="M3" s="79"/>
      <c r="N3" s="49"/>
    </row>
    <row r="4" spans="1:14" s="42" customFormat="1" ht="68.25" customHeight="1" x14ac:dyDescent="0.25">
      <c r="A4" s="56"/>
      <c r="B4" s="101" t="s">
        <v>11</v>
      </c>
      <c r="C4" s="102"/>
      <c r="D4" s="103"/>
      <c r="E4" s="104" t="s">
        <v>239</v>
      </c>
      <c r="F4" s="105"/>
      <c r="G4" s="105"/>
      <c r="H4" s="105"/>
      <c r="I4" s="105"/>
      <c r="J4" s="106"/>
      <c r="K4" s="57" t="s">
        <v>14</v>
      </c>
      <c r="L4" s="58" t="s">
        <v>16</v>
      </c>
      <c r="M4" s="80"/>
      <c r="N4" s="59"/>
    </row>
    <row r="5" spans="1:14" s="47" customFormat="1" x14ac:dyDescent="0.25">
      <c r="A5" s="56"/>
      <c r="E5" s="58"/>
      <c r="F5" s="58"/>
      <c r="G5" s="58"/>
      <c r="H5" s="57"/>
      <c r="I5" s="58"/>
      <c r="J5" s="58"/>
      <c r="K5" s="57"/>
      <c r="L5" s="58"/>
      <c r="M5" s="79"/>
      <c r="N5" s="49"/>
    </row>
    <row r="6" spans="1:14" ht="47.25" x14ac:dyDescent="0.25">
      <c r="A6" s="60"/>
      <c r="B6" s="82" t="s">
        <v>3</v>
      </c>
      <c r="C6" s="83" t="s">
        <v>0</v>
      </c>
      <c r="D6" s="83" t="s">
        <v>1</v>
      </c>
      <c r="E6" s="84" t="s">
        <v>4</v>
      </c>
      <c r="F6" s="84" t="s">
        <v>21</v>
      </c>
      <c r="G6" s="85" t="s">
        <v>31</v>
      </c>
      <c r="H6" s="85" t="s">
        <v>22</v>
      </c>
      <c r="I6" s="84" t="s">
        <v>23</v>
      </c>
      <c r="J6" s="84" t="s">
        <v>34</v>
      </c>
      <c r="K6" s="85" t="s">
        <v>33</v>
      </c>
      <c r="L6" s="84" t="s">
        <v>24</v>
      </c>
      <c r="M6" s="86" t="s">
        <v>30</v>
      </c>
    </row>
    <row r="7" spans="1:14" x14ac:dyDescent="0.25">
      <c r="A7" s="60"/>
      <c r="B7" s="63">
        <v>1</v>
      </c>
      <c r="C7" s="100">
        <v>2</v>
      </c>
      <c r="D7" s="100"/>
      <c r="E7" s="100"/>
      <c r="F7" s="63">
        <v>3</v>
      </c>
      <c r="G7" s="64"/>
      <c r="H7" s="64">
        <v>5</v>
      </c>
      <c r="I7" s="63">
        <v>6</v>
      </c>
      <c r="J7" s="63">
        <v>7</v>
      </c>
      <c r="K7" s="64">
        <v>8</v>
      </c>
      <c r="L7" s="63">
        <v>9</v>
      </c>
      <c r="M7" s="79"/>
    </row>
    <row r="8" spans="1:14" ht="63.75" x14ac:dyDescent="0.25">
      <c r="B8" s="65" t="s">
        <v>2</v>
      </c>
      <c r="C8" s="108">
        <v>1</v>
      </c>
      <c r="D8" s="108" t="s">
        <v>35</v>
      </c>
      <c r="E8" s="108" t="s">
        <v>35</v>
      </c>
      <c r="F8" s="43" t="s">
        <v>27</v>
      </c>
      <c r="G8" s="44">
        <v>550</v>
      </c>
      <c r="H8" s="55"/>
      <c r="I8" s="47"/>
      <c r="J8" s="47"/>
      <c r="K8" s="55"/>
      <c r="L8" s="61" t="s">
        <v>32</v>
      </c>
      <c r="M8" s="81">
        <v>59031.5</v>
      </c>
    </row>
    <row r="9" spans="1:14" ht="76.5" x14ac:dyDescent="0.25">
      <c r="B9" s="65" t="s">
        <v>2</v>
      </c>
      <c r="C9" s="108">
        <v>2</v>
      </c>
      <c r="D9" s="108" t="s">
        <v>36</v>
      </c>
      <c r="E9" s="108" t="s">
        <v>36</v>
      </c>
      <c r="F9" s="43" t="s">
        <v>27</v>
      </c>
      <c r="G9" s="44">
        <v>150</v>
      </c>
      <c r="H9" s="55"/>
      <c r="I9" s="47"/>
      <c r="J9" s="47"/>
      <c r="K9" s="55"/>
      <c r="L9" s="61" t="s">
        <v>32</v>
      </c>
      <c r="M9" s="81">
        <v>19164</v>
      </c>
    </row>
    <row r="10" spans="1:14" ht="76.5" x14ac:dyDescent="0.25">
      <c r="B10" s="65" t="s">
        <v>2</v>
      </c>
      <c r="C10" s="108">
        <v>3</v>
      </c>
      <c r="D10" s="108" t="s">
        <v>37</v>
      </c>
      <c r="E10" s="108" t="s">
        <v>37</v>
      </c>
      <c r="F10" s="43" t="s">
        <v>27</v>
      </c>
      <c r="G10" s="44">
        <v>15</v>
      </c>
      <c r="H10" s="55"/>
      <c r="I10" s="47"/>
      <c r="J10" s="47"/>
      <c r="K10" s="55"/>
      <c r="L10" s="61" t="s">
        <v>32</v>
      </c>
      <c r="M10" s="81">
        <v>4746.1500000000005</v>
      </c>
    </row>
    <row r="11" spans="1:14" ht="76.5" x14ac:dyDescent="0.25">
      <c r="B11" s="65" t="s">
        <v>2</v>
      </c>
      <c r="C11" s="108">
        <v>4</v>
      </c>
      <c r="D11" s="108" t="s">
        <v>38</v>
      </c>
      <c r="E11" s="108" t="s">
        <v>38</v>
      </c>
      <c r="F11" s="43" t="s">
        <v>27</v>
      </c>
      <c r="G11" s="44">
        <v>35</v>
      </c>
      <c r="H11" s="55"/>
      <c r="I11" s="47"/>
      <c r="J11" s="47"/>
      <c r="K11" s="55"/>
      <c r="L11" s="61" t="s">
        <v>32</v>
      </c>
      <c r="M11" s="81">
        <v>15083.25</v>
      </c>
    </row>
    <row r="12" spans="1:14" ht="63" x14ac:dyDescent="0.25">
      <c r="B12" s="65" t="s">
        <v>2</v>
      </c>
      <c r="C12" s="108">
        <v>5</v>
      </c>
      <c r="D12" s="108" t="s">
        <v>39</v>
      </c>
      <c r="E12" s="108" t="s">
        <v>39</v>
      </c>
      <c r="F12" s="43" t="s">
        <v>27</v>
      </c>
      <c r="G12" s="44">
        <v>10</v>
      </c>
      <c r="H12" s="55"/>
      <c r="I12" s="47"/>
      <c r="J12" s="47"/>
      <c r="K12" s="55"/>
      <c r="L12" s="61" t="s">
        <v>32</v>
      </c>
      <c r="M12" s="81">
        <v>70980</v>
      </c>
    </row>
    <row r="13" spans="1:14" ht="63" x14ac:dyDescent="0.25">
      <c r="B13" s="65" t="s">
        <v>2</v>
      </c>
      <c r="C13" s="108">
        <v>6</v>
      </c>
      <c r="D13" s="108" t="s">
        <v>40</v>
      </c>
      <c r="E13" s="108" t="s">
        <v>40</v>
      </c>
      <c r="F13" s="43" t="s">
        <v>27</v>
      </c>
      <c r="G13" s="44">
        <v>10</v>
      </c>
      <c r="H13" s="55"/>
      <c r="I13" s="47"/>
      <c r="J13" s="47"/>
      <c r="K13" s="55"/>
      <c r="L13" s="61" t="s">
        <v>32</v>
      </c>
      <c r="M13" s="81">
        <v>70980</v>
      </c>
    </row>
    <row r="14" spans="1:14" ht="63" x14ac:dyDescent="0.25">
      <c r="B14" s="65" t="s">
        <v>2</v>
      </c>
      <c r="C14" s="108">
        <v>7</v>
      </c>
      <c r="D14" s="108" t="s">
        <v>41</v>
      </c>
      <c r="E14" s="108" t="s">
        <v>41</v>
      </c>
      <c r="F14" s="43" t="s">
        <v>27</v>
      </c>
      <c r="G14" s="44">
        <v>30</v>
      </c>
      <c r="H14" s="55"/>
      <c r="I14" s="47"/>
      <c r="J14" s="47"/>
      <c r="K14" s="55"/>
      <c r="L14" s="61" t="s">
        <v>32</v>
      </c>
      <c r="M14" s="81">
        <v>212940</v>
      </c>
    </row>
    <row r="15" spans="1:14" ht="89.25" x14ac:dyDescent="0.25">
      <c r="B15" s="65" t="s">
        <v>2</v>
      </c>
      <c r="C15" s="108">
        <v>9</v>
      </c>
      <c r="D15" s="108" t="s">
        <v>42</v>
      </c>
      <c r="E15" s="108" t="s">
        <v>42</v>
      </c>
      <c r="F15" s="43" t="s">
        <v>27</v>
      </c>
      <c r="G15" s="44">
        <v>15</v>
      </c>
      <c r="H15" s="55"/>
      <c r="I15" s="47"/>
      <c r="J15" s="47"/>
      <c r="K15" s="55"/>
      <c r="L15" s="61" t="s">
        <v>32</v>
      </c>
      <c r="M15" s="81">
        <v>130024.49999999999</v>
      </c>
    </row>
    <row r="16" spans="1:14" ht="89.25" x14ac:dyDescent="0.25">
      <c r="B16" s="65" t="s">
        <v>2</v>
      </c>
      <c r="C16" s="108">
        <v>10</v>
      </c>
      <c r="D16" s="108" t="s">
        <v>42</v>
      </c>
      <c r="E16" s="108" t="s">
        <v>42</v>
      </c>
      <c r="F16" s="43" t="s">
        <v>27</v>
      </c>
      <c r="G16" s="44">
        <v>5</v>
      </c>
      <c r="H16" s="55"/>
      <c r="I16" s="47"/>
      <c r="J16" s="47"/>
      <c r="K16" s="55"/>
      <c r="L16" s="61" t="s">
        <v>32</v>
      </c>
      <c r="M16" s="81">
        <v>43341.5</v>
      </c>
    </row>
    <row r="17" spans="1:14" s="69" customFormat="1" ht="76.5" x14ac:dyDescent="0.25">
      <c r="B17" s="66" t="s">
        <v>2</v>
      </c>
      <c r="C17" s="108">
        <v>11</v>
      </c>
      <c r="D17" s="108" t="s">
        <v>43</v>
      </c>
      <c r="E17" s="108" t="s">
        <v>43</v>
      </c>
      <c r="F17" s="45" t="s">
        <v>27</v>
      </c>
      <c r="G17" s="46">
        <v>40</v>
      </c>
      <c r="H17" s="55"/>
      <c r="I17" s="68"/>
      <c r="J17" s="68"/>
      <c r="K17" s="67"/>
      <c r="L17" s="61" t="s">
        <v>32</v>
      </c>
      <c r="M17" s="81">
        <v>16088.800000000001</v>
      </c>
    </row>
    <row r="18" spans="1:14" s="69" customFormat="1" ht="76.5" x14ac:dyDescent="0.25">
      <c r="B18" s="66" t="s">
        <v>2</v>
      </c>
      <c r="C18" s="108">
        <v>12</v>
      </c>
      <c r="D18" s="108" t="s">
        <v>44</v>
      </c>
      <c r="E18" s="108" t="s">
        <v>44</v>
      </c>
      <c r="F18" s="45" t="s">
        <v>27</v>
      </c>
      <c r="G18" s="46">
        <v>170</v>
      </c>
      <c r="H18" s="55"/>
      <c r="I18" s="68"/>
      <c r="J18" s="68"/>
      <c r="K18" s="67"/>
      <c r="L18" s="61" t="s">
        <v>32</v>
      </c>
      <c r="M18" s="81">
        <v>68377.400000000009</v>
      </c>
    </row>
    <row r="19" spans="1:14" s="69" customFormat="1" ht="63.75" x14ac:dyDescent="0.25">
      <c r="B19" s="66" t="s">
        <v>2</v>
      </c>
      <c r="C19" s="108">
        <v>13</v>
      </c>
      <c r="D19" s="108" t="s">
        <v>45</v>
      </c>
      <c r="E19" s="108" t="s">
        <v>45</v>
      </c>
      <c r="F19" s="45" t="s">
        <v>27</v>
      </c>
      <c r="G19" s="46">
        <v>220</v>
      </c>
      <c r="H19" s="55"/>
      <c r="I19" s="68"/>
      <c r="J19" s="68"/>
      <c r="K19" s="67"/>
      <c r="L19" s="61" t="s">
        <v>32</v>
      </c>
      <c r="M19" s="81">
        <v>85536</v>
      </c>
    </row>
    <row r="20" spans="1:14" s="69" customFormat="1" ht="63.75" x14ac:dyDescent="0.25">
      <c r="B20" s="66" t="s">
        <v>2</v>
      </c>
      <c r="C20" s="108">
        <v>14</v>
      </c>
      <c r="D20" s="108" t="s">
        <v>46</v>
      </c>
      <c r="E20" s="108" t="s">
        <v>46</v>
      </c>
      <c r="F20" s="45" t="s">
        <v>27</v>
      </c>
      <c r="G20" s="46">
        <v>160</v>
      </c>
      <c r="H20" s="55"/>
      <c r="I20" s="68"/>
      <c r="J20" s="68"/>
      <c r="K20" s="67"/>
      <c r="L20" s="61" t="s">
        <v>32</v>
      </c>
      <c r="M20" s="81">
        <v>70763.199999999997</v>
      </c>
    </row>
    <row r="21" spans="1:14" s="69" customFormat="1" ht="63.75" x14ac:dyDescent="0.25">
      <c r="B21" s="66" t="s">
        <v>2</v>
      </c>
      <c r="C21" s="108">
        <v>15</v>
      </c>
      <c r="D21" s="108" t="s">
        <v>47</v>
      </c>
      <c r="E21" s="108" t="s">
        <v>47</v>
      </c>
      <c r="F21" s="45" t="s">
        <v>27</v>
      </c>
      <c r="G21" s="46">
        <v>60</v>
      </c>
      <c r="H21" s="55"/>
      <c r="I21" s="68"/>
      <c r="J21" s="68"/>
      <c r="K21" s="67"/>
      <c r="L21" s="61" t="s">
        <v>32</v>
      </c>
      <c r="M21" s="81">
        <v>26536.199999999997</v>
      </c>
    </row>
    <row r="22" spans="1:14" s="69" customFormat="1" ht="63.75" x14ac:dyDescent="0.25">
      <c r="B22" s="66" t="s">
        <v>2</v>
      </c>
      <c r="C22" s="108">
        <v>16</v>
      </c>
      <c r="D22" s="108" t="s">
        <v>48</v>
      </c>
      <c r="E22" s="108" t="s">
        <v>48</v>
      </c>
      <c r="F22" s="45" t="s">
        <v>27</v>
      </c>
      <c r="G22" s="46">
        <v>10</v>
      </c>
      <c r="H22" s="55"/>
      <c r="I22" s="68"/>
      <c r="J22" s="68"/>
      <c r="K22" s="67"/>
      <c r="L22" s="61" t="s">
        <v>32</v>
      </c>
      <c r="M22" s="81">
        <v>4689.8</v>
      </c>
    </row>
    <row r="23" spans="1:14" s="69" customFormat="1" ht="63.75" x14ac:dyDescent="0.25">
      <c r="B23" s="66" t="s">
        <v>2</v>
      </c>
      <c r="C23" s="108">
        <v>17</v>
      </c>
      <c r="D23" s="108" t="s">
        <v>49</v>
      </c>
      <c r="E23" s="108" t="s">
        <v>49</v>
      </c>
      <c r="F23" s="45" t="s">
        <v>27</v>
      </c>
      <c r="G23" s="46">
        <v>40</v>
      </c>
      <c r="H23" s="55"/>
      <c r="I23" s="70"/>
      <c r="J23" s="68"/>
      <c r="K23" s="67"/>
      <c r="L23" s="61" t="s">
        <v>32</v>
      </c>
      <c r="M23" s="81">
        <v>18759.2</v>
      </c>
    </row>
    <row r="24" spans="1:14" s="68" customFormat="1" ht="63.75" x14ac:dyDescent="0.25">
      <c r="A24" s="113"/>
      <c r="B24" s="66" t="s">
        <v>2</v>
      </c>
      <c r="C24" s="108">
        <v>18</v>
      </c>
      <c r="D24" s="108" t="s">
        <v>50</v>
      </c>
      <c r="E24" s="108" t="s">
        <v>50</v>
      </c>
      <c r="F24" s="45" t="s">
        <v>27</v>
      </c>
      <c r="G24" s="46">
        <v>40</v>
      </c>
      <c r="H24" s="55"/>
      <c r="I24" s="70"/>
      <c r="K24" s="67"/>
      <c r="L24" s="61" t="s">
        <v>32</v>
      </c>
      <c r="M24" s="81">
        <v>18759.2</v>
      </c>
      <c r="N24" s="71"/>
    </row>
    <row r="25" spans="1:14" s="68" customFormat="1" ht="63.75" x14ac:dyDescent="0.25">
      <c r="A25" s="113"/>
      <c r="B25" s="66" t="s">
        <v>2</v>
      </c>
      <c r="C25" s="108">
        <v>19</v>
      </c>
      <c r="D25" s="108" t="s">
        <v>51</v>
      </c>
      <c r="E25" s="108" t="s">
        <v>51</v>
      </c>
      <c r="F25" s="45" t="s">
        <v>27</v>
      </c>
      <c r="G25" s="46">
        <v>30</v>
      </c>
      <c r="H25" s="55"/>
      <c r="I25" s="72"/>
      <c r="K25" s="67"/>
      <c r="L25" s="61" t="s">
        <v>32</v>
      </c>
      <c r="M25" s="81">
        <v>14069.400000000001</v>
      </c>
      <c r="N25" s="71"/>
    </row>
    <row r="26" spans="1:14" s="68" customFormat="1" ht="63.75" x14ac:dyDescent="0.25">
      <c r="A26" s="113"/>
      <c r="B26" s="66" t="s">
        <v>2</v>
      </c>
      <c r="C26" s="108">
        <v>20</v>
      </c>
      <c r="D26" s="108" t="s">
        <v>52</v>
      </c>
      <c r="E26" s="108" t="s">
        <v>52</v>
      </c>
      <c r="F26" s="45" t="s">
        <v>27</v>
      </c>
      <c r="G26" s="46">
        <v>20</v>
      </c>
      <c r="H26" s="55"/>
      <c r="I26" s="72"/>
      <c r="K26" s="67"/>
      <c r="L26" s="61" t="s">
        <v>32</v>
      </c>
      <c r="M26" s="81">
        <v>8655.2000000000007</v>
      </c>
      <c r="N26" s="71"/>
    </row>
    <row r="27" spans="1:14" s="68" customFormat="1" ht="63.75" x14ac:dyDescent="0.25">
      <c r="A27" s="113"/>
      <c r="B27" s="66" t="s">
        <v>2</v>
      </c>
      <c r="C27" s="108">
        <v>21</v>
      </c>
      <c r="D27" s="108" t="s">
        <v>53</v>
      </c>
      <c r="E27" s="108" t="s">
        <v>53</v>
      </c>
      <c r="F27" s="45" t="s">
        <v>27</v>
      </c>
      <c r="G27" s="46">
        <v>10</v>
      </c>
      <c r="H27" s="55"/>
      <c r="I27" s="72"/>
      <c r="K27" s="67"/>
      <c r="L27" s="61" t="s">
        <v>32</v>
      </c>
      <c r="M27" s="81">
        <v>4689.8</v>
      </c>
      <c r="N27" s="71"/>
    </row>
    <row r="28" spans="1:14" s="68" customFormat="1" ht="63.75" x14ac:dyDescent="0.25">
      <c r="A28" s="113"/>
      <c r="B28" s="66" t="s">
        <v>2</v>
      </c>
      <c r="C28" s="108">
        <v>22</v>
      </c>
      <c r="D28" s="108" t="s">
        <v>54</v>
      </c>
      <c r="E28" s="108" t="s">
        <v>54</v>
      </c>
      <c r="F28" s="45" t="s">
        <v>27</v>
      </c>
      <c r="G28" s="46">
        <v>10</v>
      </c>
      <c r="H28" s="55"/>
      <c r="I28" s="72"/>
      <c r="K28" s="67"/>
      <c r="L28" s="61" t="s">
        <v>32</v>
      </c>
      <c r="M28" s="81">
        <v>4689.8</v>
      </c>
      <c r="N28" s="71"/>
    </row>
    <row r="29" spans="1:14" s="68" customFormat="1" ht="63.75" x14ac:dyDescent="0.25">
      <c r="A29" s="113"/>
      <c r="B29" s="66" t="s">
        <v>2</v>
      </c>
      <c r="C29" s="108">
        <v>23</v>
      </c>
      <c r="D29" s="108" t="s">
        <v>55</v>
      </c>
      <c r="E29" s="108" t="s">
        <v>55</v>
      </c>
      <c r="F29" s="45" t="s">
        <v>27</v>
      </c>
      <c r="G29" s="46">
        <v>10</v>
      </c>
      <c r="H29" s="55"/>
      <c r="I29" s="72"/>
      <c r="K29" s="67"/>
      <c r="L29" s="61" t="s">
        <v>32</v>
      </c>
      <c r="M29" s="81">
        <v>4143.1000000000004</v>
      </c>
      <c r="N29" s="71"/>
    </row>
    <row r="30" spans="1:14" s="68" customFormat="1" ht="63.75" x14ac:dyDescent="0.25">
      <c r="A30" s="113"/>
      <c r="B30" s="66" t="s">
        <v>2</v>
      </c>
      <c r="C30" s="108">
        <v>24</v>
      </c>
      <c r="D30" s="108" t="s">
        <v>56</v>
      </c>
      <c r="E30" s="108" t="s">
        <v>56</v>
      </c>
      <c r="F30" s="45" t="s">
        <v>27</v>
      </c>
      <c r="G30" s="46">
        <v>20</v>
      </c>
      <c r="H30" s="55"/>
      <c r="I30" s="72"/>
      <c r="K30" s="67"/>
      <c r="L30" s="61" t="s">
        <v>32</v>
      </c>
      <c r="M30" s="81">
        <v>8131.2</v>
      </c>
      <c r="N30" s="71"/>
    </row>
    <row r="31" spans="1:14" s="68" customFormat="1" ht="63.75" x14ac:dyDescent="0.25">
      <c r="A31" s="113"/>
      <c r="B31" s="66" t="s">
        <v>2</v>
      </c>
      <c r="C31" s="108">
        <v>25</v>
      </c>
      <c r="D31" s="108" t="s">
        <v>57</v>
      </c>
      <c r="E31" s="108" t="s">
        <v>57</v>
      </c>
      <c r="F31" s="45" t="s">
        <v>27</v>
      </c>
      <c r="G31" s="46">
        <v>100</v>
      </c>
      <c r="H31" s="55"/>
      <c r="I31" s="72"/>
      <c r="K31" s="67"/>
      <c r="L31" s="61" t="s">
        <v>32</v>
      </c>
      <c r="M31" s="81">
        <v>40656</v>
      </c>
      <c r="N31" s="71"/>
    </row>
    <row r="32" spans="1:14" s="68" customFormat="1" ht="89.25" x14ac:dyDescent="0.25">
      <c r="A32" s="113"/>
      <c r="B32" s="66" t="s">
        <v>2</v>
      </c>
      <c r="C32" s="108">
        <v>26</v>
      </c>
      <c r="D32" s="108" t="s">
        <v>58</v>
      </c>
      <c r="E32" s="108" t="s">
        <v>58</v>
      </c>
      <c r="F32" s="45" t="s">
        <v>27</v>
      </c>
      <c r="G32" s="46">
        <v>300</v>
      </c>
      <c r="H32" s="55"/>
      <c r="I32" s="72"/>
      <c r="K32" s="67"/>
      <c r="L32" s="61" t="s">
        <v>32</v>
      </c>
      <c r="M32" s="81">
        <v>118800</v>
      </c>
      <c r="N32" s="71"/>
    </row>
    <row r="33" spans="1:17" s="68" customFormat="1" ht="89.25" x14ac:dyDescent="0.25">
      <c r="A33" s="113"/>
      <c r="B33" s="66" t="s">
        <v>2</v>
      </c>
      <c r="C33" s="108">
        <v>27</v>
      </c>
      <c r="D33" s="108" t="s">
        <v>59</v>
      </c>
      <c r="E33" s="108" t="s">
        <v>59</v>
      </c>
      <c r="F33" s="45" t="s">
        <v>27</v>
      </c>
      <c r="G33" s="46">
        <v>360</v>
      </c>
      <c r="H33" s="55"/>
      <c r="I33" s="72"/>
      <c r="K33" s="67"/>
      <c r="L33" s="61" t="s">
        <v>32</v>
      </c>
      <c r="M33" s="81">
        <v>142560</v>
      </c>
      <c r="N33" s="71"/>
    </row>
    <row r="34" spans="1:17" s="68" customFormat="1" ht="89.25" x14ac:dyDescent="0.25">
      <c r="A34" s="113"/>
      <c r="B34" s="66" t="s">
        <v>2</v>
      </c>
      <c r="C34" s="108">
        <v>28</v>
      </c>
      <c r="D34" s="108" t="s">
        <v>60</v>
      </c>
      <c r="E34" s="108" t="s">
        <v>60</v>
      </c>
      <c r="F34" s="45" t="s">
        <v>27</v>
      </c>
      <c r="G34" s="46">
        <v>10</v>
      </c>
      <c r="H34" s="55"/>
      <c r="I34" s="72"/>
      <c r="K34" s="67"/>
      <c r="L34" s="61" t="s">
        <v>32</v>
      </c>
      <c r="M34" s="81">
        <v>3960</v>
      </c>
      <c r="N34" s="71"/>
    </row>
    <row r="35" spans="1:17" s="68" customFormat="1" ht="76.5" x14ac:dyDescent="0.25">
      <c r="A35" s="113"/>
      <c r="B35" s="66" t="s">
        <v>2</v>
      </c>
      <c r="C35" s="108">
        <v>29</v>
      </c>
      <c r="D35" s="108" t="s">
        <v>61</v>
      </c>
      <c r="E35" s="108" t="s">
        <v>61</v>
      </c>
      <c r="F35" s="45" t="s">
        <v>27</v>
      </c>
      <c r="G35" s="46">
        <v>190</v>
      </c>
      <c r="H35" s="55"/>
      <c r="I35" s="72"/>
      <c r="K35" s="67"/>
      <c r="L35" s="61" t="s">
        <v>32</v>
      </c>
      <c r="M35" s="81">
        <v>108852.9</v>
      </c>
      <c r="N35" s="71"/>
    </row>
    <row r="36" spans="1:17" s="68" customFormat="1" ht="76.5" x14ac:dyDescent="0.25">
      <c r="A36" s="113"/>
      <c r="B36" s="66" t="s">
        <v>2</v>
      </c>
      <c r="C36" s="108">
        <v>30</v>
      </c>
      <c r="D36" s="108" t="s">
        <v>62</v>
      </c>
      <c r="E36" s="108" t="s">
        <v>62</v>
      </c>
      <c r="F36" s="45" t="s">
        <v>27</v>
      </c>
      <c r="G36" s="46">
        <v>140</v>
      </c>
      <c r="H36" s="55"/>
      <c r="I36" s="72"/>
      <c r="K36" s="67"/>
      <c r="L36" s="61" t="s">
        <v>32</v>
      </c>
      <c r="M36" s="81">
        <v>80207.399999999994</v>
      </c>
      <c r="N36" s="71"/>
    </row>
    <row r="37" spans="1:17" s="68" customFormat="1" ht="76.5" x14ac:dyDescent="0.25">
      <c r="A37" s="113"/>
      <c r="B37" s="66" t="s">
        <v>2</v>
      </c>
      <c r="C37" s="108">
        <v>31</v>
      </c>
      <c r="D37" s="108" t="s">
        <v>63</v>
      </c>
      <c r="E37" s="108" t="s">
        <v>63</v>
      </c>
      <c r="F37" s="45" t="s">
        <v>27</v>
      </c>
      <c r="G37" s="46">
        <v>20</v>
      </c>
      <c r="H37" s="55"/>
      <c r="I37" s="72"/>
      <c r="K37" s="67"/>
      <c r="L37" s="61" t="s">
        <v>32</v>
      </c>
      <c r="M37" s="81">
        <v>11458.199999999999</v>
      </c>
      <c r="N37" s="71"/>
    </row>
    <row r="38" spans="1:17" s="69" customFormat="1" ht="76.5" x14ac:dyDescent="0.25">
      <c r="B38" s="66" t="s">
        <v>2</v>
      </c>
      <c r="C38" s="108">
        <v>32</v>
      </c>
      <c r="D38" s="108" t="s">
        <v>64</v>
      </c>
      <c r="E38" s="108" t="s">
        <v>64</v>
      </c>
      <c r="F38" s="45" t="s">
        <v>27</v>
      </c>
      <c r="G38" s="115">
        <v>10</v>
      </c>
      <c r="H38" s="127"/>
      <c r="I38" s="127"/>
      <c r="J38" s="116"/>
      <c r="K38" s="116"/>
      <c r="L38" s="61" t="s">
        <v>32</v>
      </c>
      <c r="M38" s="67">
        <v>5729.0999999999995</v>
      </c>
    </row>
    <row r="39" spans="1:17" s="69" customFormat="1" ht="76.5" x14ac:dyDescent="0.25">
      <c r="B39" s="66" t="s">
        <v>2</v>
      </c>
      <c r="C39" s="108">
        <v>33</v>
      </c>
      <c r="D39" s="108" t="s">
        <v>65</v>
      </c>
      <c r="E39" s="108" t="s">
        <v>65</v>
      </c>
      <c r="F39" s="45" t="s">
        <v>27</v>
      </c>
      <c r="G39" s="115">
        <v>10</v>
      </c>
      <c r="H39" s="117"/>
      <c r="I39" s="118"/>
      <c r="J39" s="119"/>
      <c r="K39" s="120"/>
      <c r="L39" s="61" t="s">
        <v>32</v>
      </c>
      <c r="M39" s="67">
        <v>6604.4000000000005</v>
      </c>
    </row>
    <row r="40" spans="1:17" ht="76.5" x14ac:dyDescent="0.25">
      <c r="B40" s="66" t="s">
        <v>2</v>
      </c>
      <c r="C40" s="108">
        <v>34</v>
      </c>
      <c r="D40" s="108" t="s">
        <v>66</v>
      </c>
      <c r="E40" s="108" t="s">
        <v>66</v>
      </c>
      <c r="F40" s="45" t="s">
        <v>27</v>
      </c>
      <c r="G40" s="121">
        <v>10</v>
      </c>
      <c r="H40" s="122"/>
      <c r="I40" s="123"/>
      <c r="J40" s="123"/>
      <c r="K40" s="122"/>
      <c r="L40" s="61" t="s">
        <v>32</v>
      </c>
      <c r="M40" s="122">
        <v>6918</v>
      </c>
      <c r="N40" s="73"/>
      <c r="O40" s="73"/>
      <c r="P40" s="73"/>
      <c r="Q40" s="73"/>
    </row>
    <row r="41" spans="1:17" ht="76.5" x14ac:dyDescent="0.25">
      <c r="B41" s="66" t="s">
        <v>2</v>
      </c>
      <c r="C41" s="108">
        <v>35</v>
      </c>
      <c r="D41" s="108" t="s">
        <v>67</v>
      </c>
      <c r="E41" s="108" t="s">
        <v>67</v>
      </c>
      <c r="F41" s="45" t="s">
        <v>27</v>
      </c>
      <c r="G41" s="123">
        <v>30</v>
      </c>
      <c r="H41" s="122"/>
      <c r="I41" s="123"/>
      <c r="J41" s="123"/>
      <c r="K41" s="122"/>
      <c r="L41" s="61" t="s">
        <v>32</v>
      </c>
      <c r="M41" s="122">
        <v>20085.899999999998</v>
      </c>
      <c r="N41" s="73"/>
      <c r="O41" s="73"/>
      <c r="P41" s="73"/>
      <c r="Q41" s="73"/>
    </row>
    <row r="42" spans="1:17" ht="76.5" x14ac:dyDescent="0.25">
      <c r="B42" s="66" t="s">
        <v>2</v>
      </c>
      <c r="C42" s="108">
        <v>36</v>
      </c>
      <c r="D42" s="108" t="s">
        <v>68</v>
      </c>
      <c r="E42" s="108" t="s">
        <v>68</v>
      </c>
      <c r="F42" s="45" t="s">
        <v>27</v>
      </c>
      <c r="G42" s="123">
        <v>30</v>
      </c>
      <c r="H42" s="122"/>
      <c r="I42" s="123"/>
      <c r="J42" s="123"/>
      <c r="K42" s="122"/>
      <c r="L42" s="61" t="s">
        <v>32</v>
      </c>
      <c r="M42" s="122">
        <v>20278.2</v>
      </c>
      <c r="N42" s="73"/>
      <c r="O42" s="73"/>
      <c r="P42" s="73"/>
      <c r="Q42" s="73"/>
    </row>
    <row r="43" spans="1:17" ht="76.5" x14ac:dyDescent="0.25">
      <c r="B43" s="66" t="s">
        <v>2</v>
      </c>
      <c r="C43" s="108">
        <v>37</v>
      </c>
      <c r="D43" s="108" t="s">
        <v>69</v>
      </c>
      <c r="E43" s="108" t="s">
        <v>69</v>
      </c>
      <c r="F43" s="45" t="s">
        <v>27</v>
      </c>
      <c r="G43" s="123">
        <v>20</v>
      </c>
      <c r="H43" s="122"/>
      <c r="I43" s="123"/>
      <c r="J43" s="123"/>
      <c r="K43" s="122"/>
      <c r="L43" s="61" t="s">
        <v>32</v>
      </c>
      <c r="M43" s="122">
        <v>12165</v>
      </c>
      <c r="N43" s="73"/>
      <c r="O43" s="73"/>
      <c r="P43" s="73"/>
      <c r="Q43" s="73"/>
    </row>
    <row r="44" spans="1:17" ht="63" x14ac:dyDescent="0.25">
      <c r="B44" s="66" t="s">
        <v>2</v>
      </c>
      <c r="C44" s="108">
        <v>38</v>
      </c>
      <c r="D44" s="108" t="s">
        <v>70</v>
      </c>
      <c r="E44" s="108" t="s">
        <v>70</v>
      </c>
      <c r="F44" s="45" t="s">
        <v>27</v>
      </c>
      <c r="G44" s="124">
        <v>10</v>
      </c>
      <c r="H44" s="125"/>
      <c r="I44" s="124"/>
      <c r="J44" s="124"/>
      <c r="K44" s="125"/>
      <c r="L44" s="61" t="s">
        <v>32</v>
      </c>
      <c r="M44" s="125">
        <v>10900.5</v>
      </c>
      <c r="N44" s="74"/>
      <c r="O44" s="74"/>
      <c r="P44" s="74"/>
      <c r="Q44" s="74"/>
    </row>
    <row r="45" spans="1:17" ht="63" x14ac:dyDescent="0.25">
      <c r="B45" s="66" t="s">
        <v>2</v>
      </c>
      <c r="C45" s="108">
        <v>39</v>
      </c>
      <c r="D45" s="108" t="s">
        <v>71</v>
      </c>
      <c r="E45" s="108" t="s">
        <v>71</v>
      </c>
      <c r="F45" s="45" t="s">
        <v>27</v>
      </c>
      <c r="G45" s="47">
        <v>10</v>
      </c>
      <c r="H45" s="55"/>
      <c r="I45" s="47"/>
      <c r="J45" s="47"/>
      <c r="K45" s="55"/>
      <c r="L45" s="61" t="s">
        <v>32</v>
      </c>
      <c r="M45" s="55">
        <v>10900.5</v>
      </c>
    </row>
    <row r="46" spans="1:17" ht="63" x14ac:dyDescent="0.25">
      <c r="B46" s="66" t="s">
        <v>2</v>
      </c>
      <c r="C46" s="108">
        <v>40</v>
      </c>
      <c r="D46" s="108" t="s">
        <v>72</v>
      </c>
      <c r="E46" s="108" t="s">
        <v>72</v>
      </c>
      <c r="F46" s="45" t="s">
        <v>27</v>
      </c>
      <c r="G46" s="47">
        <v>40</v>
      </c>
      <c r="H46" s="55"/>
      <c r="I46" s="47"/>
      <c r="J46" s="47"/>
      <c r="K46" s="55"/>
      <c r="L46" s="61" t="s">
        <v>32</v>
      </c>
      <c r="M46" s="55">
        <v>40260</v>
      </c>
    </row>
    <row r="47" spans="1:17" ht="89.25" x14ac:dyDescent="0.25">
      <c r="B47" s="66" t="s">
        <v>2</v>
      </c>
      <c r="C47" s="108">
        <v>41</v>
      </c>
      <c r="D47" s="108" t="s">
        <v>73</v>
      </c>
      <c r="E47" s="108" t="s">
        <v>73</v>
      </c>
      <c r="F47" s="45" t="s">
        <v>27</v>
      </c>
      <c r="G47" s="47">
        <v>30</v>
      </c>
      <c r="H47" s="55"/>
      <c r="I47" s="47"/>
      <c r="J47" s="47"/>
      <c r="K47" s="55"/>
      <c r="L47" s="61" t="s">
        <v>32</v>
      </c>
      <c r="M47" s="55">
        <v>13438.8</v>
      </c>
    </row>
    <row r="48" spans="1:17" ht="89.25" x14ac:dyDescent="0.25">
      <c r="B48" s="66" t="s">
        <v>2</v>
      </c>
      <c r="C48" s="108">
        <v>42</v>
      </c>
      <c r="D48" s="108" t="s">
        <v>74</v>
      </c>
      <c r="E48" s="108" t="s">
        <v>74</v>
      </c>
      <c r="F48" s="45" t="s">
        <v>27</v>
      </c>
      <c r="G48" s="47">
        <v>20</v>
      </c>
      <c r="H48" s="55"/>
      <c r="I48" s="47"/>
      <c r="J48" s="47"/>
      <c r="K48" s="55"/>
      <c r="L48" s="61" t="s">
        <v>32</v>
      </c>
      <c r="M48" s="55">
        <v>20787</v>
      </c>
    </row>
    <row r="49" spans="2:13" ht="102" x14ac:dyDescent="0.25">
      <c r="B49" s="66" t="s">
        <v>2</v>
      </c>
      <c r="C49" s="108">
        <v>43</v>
      </c>
      <c r="D49" s="108" t="s">
        <v>75</v>
      </c>
      <c r="E49" s="108" t="s">
        <v>75</v>
      </c>
      <c r="F49" s="45" t="s">
        <v>27</v>
      </c>
      <c r="G49" s="47">
        <v>30</v>
      </c>
      <c r="H49" s="55"/>
      <c r="I49" s="47"/>
      <c r="J49" s="47"/>
      <c r="K49" s="55"/>
      <c r="L49" s="61" t="s">
        <v>32</v>
      </c>
      <c r="M49" s="55">
        <v>13438.8</v>
      </c>
    </row>
    <row r="50" spans="2:13" ht="89.25" x14ac:dyDescent="0.25">
      <c r="B50" s="66" t="s">
        <v>2</v>
      </c>
      <c r="C50" s="108">
        <v>44</v>
      </c>
      <c r="D50" s="108" t="s">
        <v>76</v>
      </c>
      <c r="E50" s="108" t="s">
        <v>76</v>
      </c>
      <c r="F50" s="45" t="s">
        <v>27</v>
      </c>
      <c r="G50" s="47">
        <v>50</v>
      </c>
      <c r="H50" s="55"/>
      <c r="I50" s="47"/>
      <c r="J50" s="47"/>
      <c r="K50" s="55"/>
      <c r="L50" s="61" t="s">
        <v>32</v>
      </c>
      <c r="M50" s="55">
        <v>51967.499999999993</v>
      </c>
    </row>
    <row r="51" spans="2:13" ht="102" x14ac:dyDescent="0.25">
      <c r="B51" s="66" t="s">
        <v>2</v>
      </c>
      <c r="C51" s="108">
        <v>45</v>
      </c>
      <c r="D51" s="108" t="s">
        <v>77</v>
      </c>
      <c r="E51" s="108" t="s">
        <v>77</v>
      </c>
      <c r="F51" s="45" t="s">
        <v>27</v>
      </c>
      <c r="G51" s="47">
        <v>70</v>
      </c>
      <c r="H51" s="55"/>
      <c r="I51" s="47"/>
      <c r="J51" s="47"/>
      <c r="K51" s="55"/>
      <c r="L51" s="61" t="s">
        <v>32</v>
      </c>
      <c r="M51" s="55">
        <v>31357.199999999997</v>
      </c>
    </row>
    <row r="52" spans="2:13" ht="89.25" x14ac:dyDescent="0.25">
      <c r="B52" s="66" t="s">
        <v>2</v>
      </c>
      <c r="C52" s="108">
        <v>46</v>
      </c>
      <c r="D52" s="108" t="s">
        <v>78</v>
      </c>
      <c r="E52" s="108" t="s">
        <v>78</v>
      </c>
      <c r="F52" s="45" t="s">
        <v>27</v>
      </c>
      <c r="G52" s="47">
        <v>220</v>
      </c>
      <c r="H52" s="55"/>
      <c r="I52" s="47"/>
      <c r="J52" s="47"/>
      <c r="K52" s="55"/>
      <c r="L52" s="61" t="s">
        <v>32</v>
      </c>
      <c r="M52" s="55">
        <v>228656.99999999997</v>
      </c>
    </row>
    <row r="53" spans="2:13" ht="76.5" x14ac:dyDescent="0.25">
      <c r="B53" s="66" t="s">
        <v>2</v>
      </c>
      <c r="C53" s="108">
        <v>48</v>
      </c>
      <c r="D53" s="108" t="s">
        <v>79</v>
      </c>
      <c r="E53" s="108" t="s">
        <v>79</v>
      </c>
      <c r="F53" s="45" t="s">
        <v>27</v>
      </c>
      <c r="G53" s="47">
        <v>450</v>
      </c>
      <c r="H53" s="55"/>
      <c r="I53" s="47"/>
      <c r="J53" s="47"/>
      <c r="K53" s="55"/>
      <c r="L53" s="61" t="s">
        <v>32</v>
      </c>
      <c r="M53" s="55">
        <v>104908.5</v>
      </c>
    </row>
    <row r="54" spans="2:13" ht="76.5" x14ac:dyDescent="0.25">
      <c r="B54" s="66" t="s">
        <v>2</v>
      </c>
      <c r="C54" s="108">
        <v>49</v>
      </c>
      <c r="D54" s="108" t="s">
        <v>80</v>
      </c>
      <c r="E54" s="108" t="s">
        <v>80</v>
      </c>
      <c r="F54" s="45" t="s">
        <v>27</v>
      </c>
      <c r="G54" s="47">
        <v>170</v>
      </c>
      <c r="H54" s="55"/>
      <c r="I54" s="47"/>
      <c r="J54" s="47"/>
      <c r="K54" s="55"/>
      <c r="L54" s="61" t="s">
        <v>32</v>
      </c>
      <c r="M54" s="55">
        <v>39632.1</v>
      </c>
    </row>
    <row r="55" spans="2:13" ht="76.5" x14ac:dyDescent="0.25">
      <c r="B55" s="66" t="s">
        <v>2</v>
      </c>
      <c r="C55" s="108">
        <v>50</v>
      </c>
      <c r="D55" s="108" t="s">
        <v>81</v>
      </c>
      <c r="E55" s="108" t="s">
        <v>81</v>
      </c>
      <c r="F55" s="45" t="s">
        <v>27</v>
      </c>
      <c r="G55" s="47">
        <v>300</v>
      </c>
      <c r="H55" s="55"/>
      <c r="I55" s="47"/>
      <c r="J55" s="47"/>
      <c r="K55" s="55"/>
      <c r="L55" s="61" t="s">
        <v>32</v>
      </c>
      <c r="M55" s="55">
        <v>83558.999999999985</v>
      </c>
    </row>
    <row r="56" spans="2:13" ht="76.5" x14ac:dyDescent="0.25">
      <c r="B56" s="66" t="s">
        <v>2</v>
      </c>
      <c r="C56" s="108">
        <v>51</v>
      </c>
      <c r="D56" s="108" t="s">
        <v>82</v>
      </c>
      <c r="E56" s="108" t="s">
        <v>82</v>
      </c>
      <c r="F56" s="45" t="s">
        <v>27</v>
      </c>
      <c r="G56" s="47">
        <v>240</v>
      </c>
      <c r="H56" s="55"/>
      <c r="I56" s="47"/>
      <c r="J56" s="47"/>
      <c r="K56" s="55"/>
      <c r="L56" s="61" t="s">
        <v>32</v>
      </c>
      <c r="M56" s="55">
        <v>67315.200000000012</v>
      </c>
    </row>
    <row r="57" spans="2:13" ht="89.25" x14ac:dyDescent="0.25">
      <c r="B57" s="66" t="s">
        <v>2</v>
      </c>
      <c r="C57" s="108">
        <v>52</v>
      </c>
      <c r="D57" s="108" t="s">
        <v>83</v>
      </c>
      <c r="E57" s="108" t="s">
        <v>83</v>
      </c>
      <c r="F57" s="45" t="s">
        <v>27</v>
      </c>
      <c r="G57" s="47">
        <v>180</v>
      </c>
      <c r="H57" s="55"/>
      <c r="I57" s="47"/>
      <c r="J57" s="47"/>
      <c r="K57" s="55"/>
      <c r="L57" s="61" t="s">
        <v>32</v>
      </c>
      <c r="M57" s="55">
        <v>120022.2</v>
      </c>
    </row>
    <row r="58" spans="2:13" ht="89.25" x14ac:dyDescent="0.25">
      <c r="B58" s="66" t="s">
        <v>2</v>
      </c>
      <c r="C58" s="108">
        <v>53</v>
      </c>
      <c r="D58" s="108" t="s">
        <v>84</v>
      </c>
      <c r="E58" s="108" t="s">
        <v>93</v>
      </c>
      <c r="F58" s="45" t="s">
        <v>27</v>
      </c>
      <c r="G58" s="47">
        <v>180</v>
      </c>
      <c r="H58" s="55"/>
      <c r="I58" s="47"/>
      <c r="J58" s="47"/>
      <c r="K58" s="55"/>
      <c r="L58" s="61" t="s">
        <v>32</v>
      </c>
      <c r="M58" s="55">
        <v>120022.2</v>
      </c>
    </row>
    <row r="59" spans="2:13" ht="89.25" x14ac:dyDescent="0.25">
      <c r="B59" s="66" t="s">
        <v>2</v>
      </c>
      <c r="C59" s="108">
        <v>54</v>
      </c>
      <c r="D59" s="108" t="s">
        <v>85</v>
      </c>
      <c r="E59" s="108" t="s">
        <v>85</v>
      </c>
      <c r="F59" s="45" t="s">
        <v>27</v>
      </c>
      <c r="G59" s="47">
        <v>50</v>
      </c>
      <c r="H59" s="55"/>
      <c r="I59" s="47"/>
      <c r="J59" s="47"/>
      <c r="K59" s="55"/>
      <c r="L59" s="61" t="s">
        <v>32</v>
      </c>
      <c r="M59" s="55">
        <v>33339.5</v>
      </c>
    </row>
    <row r="60" spans="2:13" ht="89.25" x14ac:dyDescent="0.25">
      <c r="B60" s="66" t="s">
        <v>2</v>
      </c>
      <c r="C60" s="108">
        <v>55</v>
      </c>
      <c r="D60" s="108" t="s">
        <v>86</v>
      </c>
      <c r="E60" s="108" t="s">
        <v>86</v>
      </c>
      <c r="F60" s="45" t="s">
        <v>27</v>
      </c>
      <c r="G60" s="47">
        <v>10</v>
      </c>
      <c r="H60" s="55"/>
      <c r="I60" s="47"/>
      <c r="J60" s="47"/>
      <c r="K60" s="55"/>
      <c r="L60" s="61" t="s">
        <v>32</v>
      </c>
      <c r="M60" s="55">
        <v>3003.8</v>
      </c>
    </row>
    <row r="61" spans="2:13" ht="89.25" x14ac:dyDescent="0.25">
      <c r="B61" s="66" t="s">
        <v>2</v>
      </c>
      <c r="C61" s="108">
        <v>56</v>
      </c>
      <c r="D61" s="108" t="s">
        <v>87</v>
      </c>
      <c r="E61" s="108" t="s">
        <v>87</v>
      </c>
      <c r="F61" s="45" t="s">
        <v>27</v>
      </c>
      <c r="G61" s="47">
        <v>10</v>
      </c>
      <c r="H61" s="55"/>
      <c r="I61" s="47"/>
      <c r="J61" s="47"/>
      <c r="K61" s="55"/>
      <c r="L61" s="61" t="s">
        <v>32</v>
      </c>
      <c r="M61" s="55">
        <v>3003.8</v>
      </c>
    </row>
    <row r="62" spans="2:13" ht="89.25" x14ac:dyDescent="0.25">
      <c r="B62" s="66" t="s">
        <v>2</v>
      </c>
      <c r="C62" s="108">
        <v>57</v>
      </c>
      <c r="D62" s="108" t="s">
        <v>88</v>
      </c>
      <c r="E62" s="108" t="s">
        <v>88</v>
      </c>
      <c r="F62" s="45" t="s">
        <v>27</v>
      </c>
      <c r="G62" s="47">
        <v>10</v>
      </c>
      <c r="H62" s="55"/>
      <c r="I62" s="47"/>
      <c r="J62" s="47"/>
      <c r="K62" s="55"/>
      <c r="L62" s="61" t="s">
        <v>32</v>
      </c>
      <c r="M62" s="55">
        <v>3003.8</v>
      </c>
    </row>
    <row r="63" spans="2:13" ht="89.25" x14ac:dyDescent="0.25">
      <c r="B63" s="66" t="s">
        <v>2</v>
      </c>
      <c r="C63" s="108">
        <v>58</v>
      </c>
      <c r="D63" s="108" t="s">
        <v>88</v>
      </c>
      <c r="E63" s="108" t="s">
        <v>88</v>
      </c>
      <c r="F63" s="45" t="s">
        <v>27</v>
      </c>
      <c r="G63" s="47">
        <v>10</v>
      </c>
      <c r="H63" s="55"/>
      <c r="I63" s="47"/>
      <c r="J63" s="47"/>
      <c r="K63" s="55"/>
      <c r="L63" s="61" t="s">
        <v>32</v>
      </c>
      <c r="M63" s="55">
        <v>3003.8</v>
      </c>
    </row>
    <row r="64" spans="2:13" ht="89.25" x14ac:dyDescent="0.25">
      <c r="B64" s="66" t="s">
        <v>2</v>
      </c>
      <c r="C64" s="108">
        <v>59</v>
      </c>
      <c r="D64" s="108" t="s">
        <v>89</v>
      </c>
      <c r="E64" s="108" t="s">
        <v>89</v>
      </c>
      <c r="F64" s="45" t="s">
        <v>27</v>
      </c>
      <c r="G64" s="47">
        <v>10</v>
      </c>
      <c r="H64" s="55"/>
      <c r="I64" s="47"/>
      <c r="J64" s="47"/>
      <c r="K64" s="55"/>
      <c r="L64" s="61" t="s">
        <v>32</v>
      </c>
      <c r="M64" s="55">
        <v>3003.8</v>
      </c>
    </row>
    <row r="65" spans="2:13" ht="89.25" x14ac:dyDescent="0.25">
      <c r="B65" s="66" t="s">
        <v>2</v>
      </c>
      <c r="C65" s="108">
        <v>60</v>
      </c>
      <c r="D65" s="108" t="s">
        <v>89</v>
      </c>
      <c r="E65" s="108" t="s">
        <v>89</v>
      </c>
      <c r="F65" s="45" t="s">
        <v>27</v>
      </c>
      <c r="G65" s="47">
        <v>10</v>
      </c>
      <c r="H65" s="55"/>
      <c r="I65" s="47"/>
      <c r="J65" s="47"/>
      <c r="K65" s="55"/>
      <c r="L65" s="61" t="s">
        <v>32</v>
      </c>
      <c r="M65" s="55">
        <v>3003.8</v>
      </c>
    </row>
    <row r="66" spans="2:13" ht="63" x14ac:dyDescent="0.25">
      <c r="B66" s="66" t="s">
        <v>2</v>
      </c>
      <c r="C66" s="108">
        <v>61</v>
      </c>
      <c r="D66" s="108" t="s">
        <v>90</v>
      </c>
      <c r="E66" s="108" t="s">
        <v>90</v>
      </c>
      <c r="F66" s="45" t="s">
        <v>27</v>
      </c>
      <c r="G66" s="47">
        <v>280</v>
      </c>
      <c r="H66" s="55"/>
      <c r="I66" s="47"/>
      <c r="J66" s="47"/>
      <c r="K66" s="55"/>
      <c r="L66" s="61" t="s">
        <v>32</v>
      </c>
      <c r="M66" s="55">
        <v>46846.8</v>
      </c>
    </row>
    <row r="67" spans="2:13" ht="63" x14ac:dyDescent="0.25">
      <c r="B67" s="66" t="s">
        <v>2</v>
      </c>
      <c r="C67" s="108">
        <v>65</v>
      </c>
      <c r="D67" s="108" t="s">
        <v>91</v>
      </c>
      <c r="E67" s="108" t="s">
        <v>91</v>
      </c>
      <c r="F67" s="45" t="s">
        <v>27</v>
      </c>
      <c r="G67" s="47">
        <v>27</v>
      </c>
      <c r="H67" s="55"/>
      <c r="I67" s="47"/>
      <c r="J67" s="47"/>
      <c r="K67" s="55"/>
      <c r="L67" s="61" t="s">
        <v>32</v>
      </c>
      <c r="M67" s="55">
        <v>13689</v>
      </c>
    </row>
    <row r="68" spans="2:13" ht="63" x14ac:dyDescent="0.25">
      <c r="B68" s="66" t="s">
        <v>2</v>
      </c>
      <c r="C68" s="108">
        <v>66</v>
      </c>
      <c r="D68" s="108" t="s">
        <v>92</v>
      </c>
      <c r="E68" s="108" t="s">
        <v>92</v>
      </c>
      <c r="F68" s="45" t="s">
        <v>27</v>
      </c>
      <c r="G68" s="47">
        <v>2800</v>
      </c>
      <c r="H68" s="55"/>
      <c r="I68" s="47"/>
      <c r="J68" s="47"/>
      <c r="K68" s="55"/>
      <c r="L68" s="61" t="s">
        <v>32</v>
      </c>
      <c r="M68" s="55">
        <v>780780.00000000012</v>
      </c>
    </row>
    <row r="69" spans="2:13" ht="63" x14ac:dyDescent="0.25">
      <c r="B69" s="66" t="s">
        <v>2</v>
      </c>
      <c r="C69" s="108">
        <v>67</v>
      </c>
      <c r="D69" s="108" t="s">
        <v>94</v>
      </c>
      <c r="E69" s="108" t="s">
        <v>94</v>
      </c>
      <c r="F69" s="45" t="s">
        <v>27</v>
      </c>
      <c r="G69" s="47">
        <v>100</v>
      </c>
      <c r="H69" s="55"/>
      <c r="I69" s="47"/>
      <c r="J69" s="47"/>
      <c r="K69" s="55"/>
      <c r="L69" s="61" t="s">
        <v>32</v>
      </c>
      <c r="M69" s="55">
        <v>83175</v>
      </c>
    </row>
    <row r="70" spans="2:13" ht="63" x14ac:dyDescent="0.25">
      <c r="B70" s="66" t="s">
        <v>2</v>
      </c>
      <c r="C70" s="108">
        <v>68</v>
      </c>
      <c r="D70" s="108" t="s">
        <v>95</v>
      </c>
      <c r="E70" s="108" t="s">
        <v>95</v>
      </c>
      <c r="F70" s="45" t="s">
        <v>27</v>
      </c>
      <c r="G70" s="47">
        <v>600</v>
      </c>
      <c r="H70" s="55"/>
      <c r="I70" s="47"/>
      <c r="J70" s="47"/>
      <c r="K70" s="55"/>
      <c r="L70" s="61" t="s">
        <v>32</v>
      </c>
      <c r="M70" s="55">
        <v>200040</v>
      </c>
    </row>
    <row r="71" spans="2:13" ht="76.5" x14ac:dyDescent="0.25">
      <c r="B71" s="66" t="s">
        <v>2</v>
      </c>
      <c r="C71" s="108">
        <v>69</v>
      </c>
      <c r="D71" s="108" t="s">
        <v>96</v>
      </c>
      <c r="E71" s="108" t="s">
        <v>97</v>
      </c>
      <c r="F71" s="45" t="s">
        <v>27</v>
      </c>
      <c r="G71" s="47">
        <v>550</v>
      </c>
      <c r="H71" s="55"/>
      <c r="I71" s="47"/>
      <c r="J71" s="47"/>
      <c r="K71" s="55"/>
      <c r="L71" s="61" t="s">
        <v>32</v>
      </c>
      <c r="M71" s="55">
        <v>4667850</v>
      </c>
    </row>
    <row r="72" spans="2:13" ht="63.75" x14ac:dyDescent="0.25">
      <c r="B72" s="66" t="s">
        <v>2</v>
      </c>
      <c r="C72" s="108">
        <v>70</v>
      </c>
      <c r="D72" s="108" t="s">
        <v>98</v>
      </c>
      <c r="E72" s="108" t="s">
        <v>98</v>
      </c>
      <c r="F72" s="45" t="s">
        <v>27</v>
      </c>
      <c r="G72" s="47">
        <v>500</v>
      </c>
      <c r="H72" s="55"/>
      <c r="I72" s="47"/>
      <c r="J72" s="47"/>
      <c r="K72" s="55"/>
      <c r="L72" s="61" t="s">
        <v>32</v>
      </c>
      <c r="M72" s="55">
        <v>3845000</v>
      </c>
    </row>
    <row r="73" spans="2:13" ht="76.5" x14ac:dyDescent="0.25">
      <c r="B73" s="66" t="s">
        <v>2</v>
      </c>
      <c r="C73" s="108">
        <v>71</v>
      </c>
      <c r="D73" s="108" t="s">
        <v>99</v>
      </c>
      <c r="E73" s="108" t="s">
        <v>99</v>
      </c>
      <c r="F73" s="45" t="s">
        <v>27</v>
      </c>
      <c r="G73" s="47">
        <v>100</v>
      </c>
      <c r="H73" s="55"/>
      <c r="I73" s="47"/>
      <c r="J73" s="47"/>
      <c r="K73" s="55"/>
      <c r="L73" s="61" t="s">
        <v>32</v>
      </c>
      <c r="M73" s="55">
        <v>848700</v>
      </c>
    </row>
    <row r="74" spans="2:13" ht="63.75" x14ac:dyDescent="0.25">
      <c r="B74" s="66" t="s">
        <v>2</v>
      </c>
      <c r="C74" s="108">
        <v>72</v>
      </c>
      <c r="D74" s="108" t="s">
        <v>100</v>
      </c>
      <c r="E74" s="108" t="s">
        <v>100</v>
      </c>
      <c r="F74" s="45" t="s">
        <v>27</v>
      </c>
      <c r="G74" s="47">
        <v>150</v>
      </c>
      <c r="H74" s="55"/>
      <c r="I74" s="47"/>
      <c r="J74" s="47"/>
      <c r="K74" s="55"/>
      <c r="L74" s="61" t="s">
        <v>32</v>
      </c>
      <c r="M74" s="55">
        <v>1170000</v>
      </c>
    </row>
    <row r="75" spans="2:13" ht="63" x14ac:dyDescent="0.25">
      <c r="B75" s="66" t="s">
        <v>2</v>
      </c>
      <c r="C75" s="108">
        <v>73</v>
      </c>
      <c r="D75" s="108" t="s">
        <v>101</v>
      </c>
      <c r="E75" s="108" t="s">
        <v>101</v>
      </c>
      <c r="F75" s="45" t="s">
        <v>27</v>
      </c>
      <c r="G75" s="47">
        <v>20</v>
      </c>
      <c r="H75" s="55"/>
      <c r="I75" s="47"/>
      <c r="J75" s="47"/>
      <c r="K75" s="55"/>
      <c r="L75" s="61" t="s">
        <v>32</v>
      </c>
      <c r="M75" s="55">
        <v>261600</v>
      </c>
    </row>
    <row r="76" spans="2:13" ht="63" x14ac:dyDescent="0.25">
      <c r="B76" s="66" t="s">
        <v>2</v>
      </c>
      <c r="C76" s="108">
        <v>74</v>
      </c>
      <c r="D76" s="108" t="s">
        <v>102</v>
      </c>
      <c r="E76" s="108" t="s">
        <v>102</v>
      </c>
      <c r="F76" s="45" t="s">
        <v>27</v>
      </c>
      <c r="G76" s="47">
        <v>15</v>
      </c>
      <c r="H76" s="55"/>
      <c r="I76" s="47"/>
      <c r="J76" s="47"/>
      <c r="K76" s="55"/>
      <c r="L76" s="61" t="s">
        <v>32</v>
      </c>
      <c r="M76" s="55">
        <v>160560</v>
      </c>
    </row>
    <row r="77" spans="2:13" ht="63" x14ac:dyDescent="0.25">
      <c r="B77" s="66" t="s">
        <v>2</v>
      </c>
      <c r="C77" s="108">
        <v>75</v>
      </c>
      <c r="D77" s="108" t="s">
        <v>103</v>
      </c>
      <c r="E77" s="108" t="s">
        <v>103</v>
      </c>
      <c r="F77" s="45" t="s">
        <v>27</v>
      </c>
      <c r="G77" s="47">
        <v>10</v>
      </c>
      <c r="H77" s="55"/>
      <c r="I77" s="47"/>
      <c r="J77" s="47"/>
      <c r="K77" s="55"/>
      <c r="L77" s="61" t="s">
        <v>32</v>
      </c>
      <c r="M77" s="55">
        <v>122000</v>
      </c>
    </row>
    <row r="78" spans="2:13" ht="63" x14ac:dyDescent="0.25">
      <c r="B78" s="66" t="s">
        <v>2</v>
      </c>
      <c r="C78" s="108">
        <v>76</v>
      </c>
      <c r="D78" s="108" t="s">
        <v>104</v>
      </c>
      <c r="E78" s="108" t="s">
        <v>104</v>
      </c>
      <c r="F78" s="45" t="s">
        <v>27</v>
      </c>
      <c r="G78" s="47">
        <v>30</v>
      </c>
      <c r="H78" s="55"/>
      <c r="I78" s="47"/>
      <c r="J78" s="47"/>
      <c r="K78" s="55"/>
      <c r="L78" s="61" t="s">
        <v>32</v>
      </c>
      <c r="M78" s="55">
        <v>242902.80000000002</v>
      </c>
    </row>
    <row r="79" spans="2:13" ht="63.75" x14ac:dyDescent="0.25">
      <c r="B79" s="66" t="s">
        <v>2</v>
      </c>
      <c r="C79" s="108">
        <v>77</v>
      </c>
      <c r="D79" s="108" t="s">
        <v>105</v>
      </c>
      <c r="E79" s="108" t="s">
        <v>105</v>
      </c>
      <c r="F79" s="45" t="s">
        <v>27</v>
      </c>
      <c r="G79" s="47">
        <v>60</v>
      </c>
      <c r="H79" s="55"/>
      <c r="I79" s="47"/>
      <c r="J79" s="47"/>
      <c r="K79" s="55"/>
      <c r="L79" s="61" t="s">
        <v>32</v>
      </c>
      <c r="M79" s="55">
        <v>44452.800000000003</v>
      </c>
    </row>
    <row r="80" spans="2:13" ht="63" x14ac:dyDescent="0.25">
      <c r="B80" s="66" t="s">
        <v>2</v>
      </c>
      <c r="C80" s="108">
        <v>78</v>
      </c>
      <c r="D80" s="108" t="s">
        <v>106</v>
      </c>
      <c r="E80" s="108" t="s">
        <v>106</v>
      </c>
      <c r="F80" s="45" t="s">
        <v>27</v>
      </c>
      <c r="G80" s="47">
        <v>700</v>
      </c>
      <c r="H80" s="55"/>
      <c r="I80" s="47"/>
      <c r="J80" s="47"/>
      <c r="K80" s="55"/>
      <c r="L80" s="61" t="s">
        <v>32</v>
      </c>
      <c r="M80" s="55">
        <v>289373</v>
      </c>
    </row>
    <row r="81" spans="2:13" ht="63" x14ac:dyDescent="0.25">
      <c r="B81" s="66" t="s">
        <v>2</v>
      </c>
      <c r="C81" s="108">
        <v>81</v>
      </c>
      <c r="D81" s="108" t="s">
        <v>107</v>
      </c>
      <c r="E81" s="108" t="s">
        <v>107</v>
      </c>
      <c r="F81" s="45" t="s">
        <v>27</v>
      </c>
      <c r="G81" s="47">
        <v>60</v>
      </c>
      <c r="H81" s="55"/>
      <c r="I81" s="47"/>
      <c r="J81" s="47"/>
      <c r="K81" s="55"/>
      <c r="L81" s="61" t="s">
        <v>32</v>
      </c>
      <c r="M81" s="55">
        <v>14754</v>
      </c>
    </row>
    <row r="82" spans="2:13" ht="63" x14ac:dyDescent="0.25">
      <c r="B82" s="66" t="s">
        <v>2</v>
      </c>
      <c r="C82" s="108">
        <v>83</v>
      </c>
      <c r="D82" s="108" t="s">
        <v>108</v>
      </c>
      <c r="E82" s="108" t="s">
        <v>108</v>
      </c>
      <c r="F82" s="45" t="s">
        <v>27</v>
      </c>
      <c r="G82" s="47">
        <v>10</v>
      </c>
      <c r="H82" s="55"/>
      <c r="I82" s="47"/>
      <c r="J82" s="47"/>
      <c r="K82" s="55"/>
      <c r="L82" s="61" t="s">
        <v>32</v>
      </c>
      <c r="M82" s="55">
        <v>4006.5</v>
      </c>
    </row>
    <row r="83" spans="2:13" ht="63" x14ac:dyDescent="0.25">
      <c r="B83" s="66" t="s">
        <v>2</v>
      </c>
      <c r="C83" s="108">
        <v>84</v>
      </c>
      <c r="D83" s="108" t="s">
        <v>94</v>
      </c>
      <c r="E83" s="108" t="s">
        <v>94</v>
      </c>
      <c r="F83" s="45" t="s">
        <v>27</v>
      </c>
      <c r="G83" s="47">
        <v>70</v>
      </c>
      <c r="H83" s="55"/>
      <c r="I83" s="47"/>
      <c r="J83" s="47"/>
      <c r="K83" s="55"/>
      <c r="L83" s="61" t="s">
        <v>32</v>
      </c>
      <c r="M83" s="55">
        <v>58222.5</v>
      </c>
    </row>
    <row r="84" spans="2:13" ht="63" x14ac:dyDescent="0.25">
      <c r="B84" s="66" t="s">
        <v>2</v>
      </c>
      <c r="C84" s="108">
        <v>85</v>
      </c>
      <c r="D84" s="108" t="s">
        <v>109</v>
      </c>
      <c r="E84" s="108" t="s">
        <v>109</v>
      </c>
      <c r="F84" s="45" t="s">
        <v>27</v>
      </c>
      <c r="G84" s="47">
        <v>80</v>
      </c>
      <c r="H84" s="55"/>
      <c r="I84" s="47"/>
      <c r="J84" s="47"/>
      <c r="K84" s="55"/>
      <c r="L84" s="61" t="s">
        <v>32</v>
      </c>
      <c r="M84" s="55">
        <v>68664</v>
      </c>
    </row>
    <row r="85" spans="2:13" ht="63" x14ac:dyDescent="0.25">
      <c r="B85" s="66" t="s">
        <v>2</v>
      </c>
      <c r="C85" s="108">
        <v>86</v>
      </c>
      <c r="D85" s="108" t="s">
        <v>110</v>
      </c>
      <c r="E85" s="108" t="s">
        <v>110</v>
      </c>
      <c r="F85" s="45" t="s">
        <v>27</v>
      </c>
      <c r="G85" s="47">
        <v>50</v>
      </c>
      <c r="H85" s="55"/>
      <c r="I85" s="47"/>
      <c r="J85" s="47"/>
      <c r="K85" s="55"/>
      <c r="L85" s="61" t="s">
        <v>32</v>
      </c>
      <c r="M85" s="55">
        <v>254016</v>
      </c>
    </row>
    <row r="86" spans="2:13" ht="63" x14ac:dyDescent="0.25">
      <c r="B86" s="66" t="s">
        <v>2</v>
      </c>
      <c r="C86" s="108">
        <v>87</v>
      </c>
      <c r="D86" s="108" t="s">
        <v>111</v>
      </c>
      <c r="E86" s="108" t="s">
        <v>111</v>
      </c>
      <c r="F86" s="45" t="s">
        <v>27</v>
      </c>
      <c r="G86" s="47">
        <v>50</v>
      </c>
      <c r="H86" s="55"/>
      <c r="I86" s="47"/>
      <c r="J86" s="47"/>
      <c r="K86" s="55"/>
      <c r="L86" s="61" t="s">
        <v>32</v>
      </c>
      <c r="M86" s="55">
        <v>53235</v>
      </c>
    </row>
    <row r="87" spans="2:13" ht="63" x14ac:dyDescent="0.25">
      <c r="B87" s="66" t="s">
        <v>2</v>
      </c>
      <c r="C87" s="108">
        <v>88</v>
      </c>
      <c r="D87" s="109" t="s">
        <v>112</v>
      </c>
      <c r="E87" s="110" t="str">
        <f t="shared" ref="E87" si="0">D87</f>
        <v xml:space="preserve">Set pentru introducerea canulelor venoase femorale </v>
      </c>
      <c r="F87" s="45" t="s">
        <v>27</v>
      </c>
      <c r="G87" s="47">
        <v>50</v>
      </c>
      <c r="H87" s="55"/>
      <c r="I87" s="47"/>
      <c r="J87" s="47"/>
      <c r="K87" s="55"/>
      <c r="L87" s="61" t="s">
        <v>32</v>
      </c>
      <c r="M87" s="55">
        <v>53235</v>
      </c>
    </row>
    <row r="88" spans="2:13" ht="63" x14ac:dyDescent="0.25">
      <c r="B88" s="66" t="s">
        <v>2</v>
      </c>
      <c r="C88" s="108">
        <v>89</v>
      </c>
      <c r="D88" s="108" t="s">
        <v>113</v>
      </c>
      <c r="E88" s="108" t="s">
        <v>113</v>
      </c>
      <c r="F88" s="45" t="s">
        <v>27</v>
      </c>
      <c r="G88" s="47">
        <v>80</v>
      </c>
      <c r="H88" s="55"/>
      <c r="I88" s="47"/>
      <c r="J88" s="47"/>
      <c r="K88" s="55"/>
      <c r="L88" s="61" t="s">
        <v>32</v>
      </c>
      <c r="M88" s="55">
        <v>32316</v>
      </c>
    </row>
    <row r="89" spans="2:13" ht="63" x14ac:dyDescent="0.25">
      <c r="B89" s="66" t="s">
        <v>2</v>
      </c>
      <c r="C89" s="108">
        <v>90</v>
      </c>
      <c r="D89" s="108" t="s">
        <v>114</v>
      </c>
      <c r="E89" s="108" t="s">
        <v>114</v>
      </c>
      <c r="F89" s="45" t="s">
        <v>27</v>
      </c>
      <c r="G89" s="47">
        <v>400</v>
      </c>
      <c r="H89" s="55"/>
      <c r="I89" s="47"/>
      <c r="J89" s="47"/>
      <c r="K89" s="55"/>
      <c r="L89" s="61" t="s">
        <v>32</v>
      </c>
      <c r="M89" s="55">
        <v>165528</v>
      </c>
    </row>
    <row r="90" spans="2:13" ht="63.75" x14ac:dyDescent="0.25">
      <c r="B90" s="66" t="s">
        <v>2</v>
      </c>
      <c r="C90" s="108">
        <v>91</v>
      </c>
      <c r="D90" s="108" t="s">
        <v>115</v>
      </c>
      <c r="E90" s="108" t="s">
        <v>115</v>
      </c>
      <c r="F90" s="45" t="s">
        <v>27</v>
      </c>
      <c r="G90" s="47">
        <v>10</v>
      </c>
      <c r="H90" s="55"/>
      <c r="I90" s="47"/>
      <c r="J90" s="47"/>
      <c r="K90" s="55"/>
      <c r="L90" s="61" t="s">
        <v>32</v>
      </c>
      <c r="M90" s="55">
        <v>4287.0999999999995</v>
      </c>
    </row>
    <row r="91" spans="2:13" ht="63" x14ac:dyDescent="0.25">
      <c r="B91" s="66" t="s">
        <v>2</v>
      </c>
      <c r="C91" s="108">
        <v>92</v>
      </c>
      <c r="D91" s="108" t="s">
        <v>116</v>
      </c>
      <c r="E91" s="108" t="s">
        <v>116</v>
      </c>
      <c r="F91" s="45" t="s">
        <v>27</v>
      </c>
      <c r="G91" s="47">
        <v>50</v>
      </c>
      <c r="H91" s="55"/>
      <c r="I91" s="47"/>
      <c r="J91" s="47"/>
      <c r="K91" s="55"/>
      <c r="L91" s="61" t="s">
        <v>32</v>
      </c>
      <c r="M91" s="55">
        <v>20691</v>
      </c>
    </row>
    <row r="92" spans="2:13" ht="63" x14ac:dyDescent="0.25">
      <c r="B92" s="66" t="s">
        <v>2</v>
      </c>
      <c r="C92" s="108">
        <v>93</v>
      </c>
      <c r="D92" s="108" t="s">
        <v>117</v>
      </c>
      <c r="E92" s="108" t="s">
        <v>117</v>
      </c>
      <c r="F92" s="45" t="s">
        <v>27</v>
      </c>
      <c r="G92" s="47">
        <v>5</v>
      </c>
      <c r="H92" s="55"/>
      <c r="I92" s="47"/>
      <c r="J92" s="47"/>
      <c r="K92" s="55"/>
      <c r="L92" s="61" t="s">
        <v>32</v>
      </c>
      <c r="M92" s="55">
        <v>2143.5499999999997</v>
      </c>
    </row>
    <row r="93" spans="2:13" ht="63" x14ac:dyDescent="0.25">
      <c r="B93" s="66" t="s">
        <v>2</v>
      </c>
      <c r="C93" s="108">
        <v>94</v>
      </c>
      <c r="D93" s="108" t="s">
        <v>118</v>
      </c>
      <c r="E93" s="108" t="s">
        <v>118</v>
      </c>
      <c r="F93" s="45" t="s">
        <v>27</v>
      </c>
      <c r="G93" s="47">
        <v>100</v>
      </c>
      <c r="H93" s="55"/>
      <c r="I93" s="47"/>
      <c r="J93" s="47"/>
      <c r="K93" s="55"/>
      <c r="L93" s="61" t="s">
        <v>32</v>
      </c>
      <c r="M93" s="55">
        <v>103934.99999999999</v>
      </c>
    </row>
    <row r="94" spans="2:13" ht="63" x14ac:dyDescent="0.25">
      <c r="B94" s="66" t="s">
        <v>2</v>
      </c>
      <c r="C94" s="108">
        <v>95</v>
      </c>
      <c r="D94" s="108" t="s">
        <v>119</v>
      </c>
      <c r="E94" s="108" t="s">
        <v>119</v>
      </c>
      <c r="F94" s="45" t="s">
        <v>27</v>
      </c>
      <c r="G94" s="47">
        <v>50</v>
      </c>
      <c r="H94" s="55"/>
      <c r="I94" s="47"/>
      <c r="J94" s="47"/>
      <c r="K94" s="55"/>
      <c r="L94" s="61" t="s">
        <v>32</v>
      </c>
      <c r="M94" s="55">
        <v>20691</v>
      </c>
    </row>
    <row r="95" spans="2:13" ht="63" x14ac:dyDescent="0.25">
      <c r="B95" s="66" t="s">
        <v>2</v>
      </c>
      <c r="C95" s="108">
        <v>96</v>
      </c>
      <c r="D95" s="108" t="s">
        <v>120</v>
      </c>
      <c r="E95" s="108" t="s">
        <v>120</v>
      </c>
      <c r="F95" s="45" t="s">
        <v>27</v>
      </c>
      <c r="G95" s="47">
        <v>5</v>
      </c>
      <c r="H95" s="55"/>
      <c r="I95" s="47"/>
      <c r="J95" s="47"/>
      <c r="K95" s="55"/>
      <c r="L95" s="61" t="s">
        <v>32</v>
      </c>
      <c r="M95" s="55">
        <v>2143.5499999999997</v>
      </c>
    </row>
    <row r="96" spans="2:13" ht="63" x14ac:dyDescent="0.25">
      <c r="B96" s="66" t="s">
        <v>2</v>
      </c>
      <c r="C96" s="108">
        <v>97</v>
      </c>
      <c r="D96" s="108" t="s">
        <v>121</v>
      </c>
      <c r="E96" s="108" t="s">
        <v>121</v>
      </c>
      <c r="F96" s="45" t="s">
        <v>27</v>
      </c>
      <c r="G96" s="47">
        <v>100</v>
      </c>
      <c r="H96" s="55"/>
      <c r="I96" s="47"/>
      <c r="J96" s="47"/>
      <c r="K96" s="55"/>
      <c r="L96" s="61" t="s">
        <v>32</v>
      </c>
      <c r="M96" s="55">
        <v>103934.99999999999</v>
      </c>
    </row>
    <row r="97" spans="2:13" ht="63" x14ac:dyDescent="0.25">
      <c r="B97" s="66" t="s">
        <v>2</v>
      </c>
      <c r="C97" s="108">
        <v>98</v>
      </c>
      <c r="D97" s="108" t="s">
        <v>122</v>
      </c>
      <c r="E97" s="108" t="s">
        <v>122</v>
      </c>
      <c r="F97" s="45" t="s">
        <v>27</v>
      </c>
      <c r="G97" s="47">
        <v>20</v>
      </c>
      <c r="H97" s="55"/>
      <c r="I97" s="47"/>
      <c r="J97" s="47"/>
      <c r="K97" s="55"/>
      <c r="L97" s="61" t="s">
        <v>32</v>
      </c>
      <c r="M97" s="55">
        <v>21801</v>
      </c>
    </row>
    <row r="98" spans="2:13" ht="63" x14ac:dyDescent="0.25">
      <c r="B98" s="66" t="s">
        <v>2</v>
      </c>
      <c r="C98" s="108">
        <v>100</v>
      </c>
      <c r="D98" s="108" t="s">
        <v>123</v>
      </c>
      <c r="E98" s="108" t="s">
        <v>123</v>
      </c>
      <c r="F98" s="45" t="s">
        <v>27</v>
      </c>
      <c r="G98" s="47">
        <v>20</v>
      </c>
      <c r="H98" s="55"/>
      <c r="I98" s="47"/>
      <c r="J98" s="47"/>
      <c r="K98" s="55"/>
      <c r="L98" s="61" t="s">
        <v>32</v>
      </c>
      <c r="M98" s="55">
        <v>21801</v>
      </c>
    </row>
    <row r="99" spans="2:13" ht="63" x14ac:dyDescent="0.25">
      <c r="B99" s="66" t="s">
        <v>2</v>
      </c>
      <c r="C99" s="108">
        <v>101</v>
      </c>
      <c r="D99" s="108" t="s">
        <v>124</v>
      </c>
      <c r="E99" s="108" t="s">
        <v>124</v>
      </c>
      <c r="F99" s="45" t="s">
        <v>27</v>
      </c>
      <c r="G99" s="47">
        <v>100</v>
      </c>
      <c r="H99" s="55"/>
      <c r="I99" s="47"/>
      <c r="J99" s="47"/>
      <c r="K99" s="55"/>
      <c r="L99" s="61" t="s">
        <v>32</v>
      </c>
      <c r="M99" s="55">
        <v>31688</v>
      </c>
    </row>
    <row r="100" spans="2:13" ht="63.75" x14ac:dyDescent="0.25">
      <c r="B100" s="66" t="s">
        <v>2</v>
      </c>
      <c r="C100" s="108">
        <v>102</v>
      </c>
      <c r="D100" s="108" t="s">
        <v>125</v>
      </c>
      <c r="E100" s="108" t="s">
        <v>125</v>
      </c>
      <c r="F100" s="45" t="s">
        <v>27</v>
      </c>
      <c r="G100" s="47">
        <v>20</v>
      </c>
      <c r="H100" s="55"/>
      <c r="I100" s="47"/>
      <c r="J100" s="47"/>
      <c r="K100" s="55"/>
      <c r="L100" s="61" t="s">
        <v>32</v>
      </c>
      <c r="M100" s="55">
        <v>26163.4</v>
      </c>
    </row>
    <row r="101" spans="2:13" ht="63" x14ac:dyDescent="0.25">
      <c r="B101" s="66" t="s">
        <v>2</v>
      </c>
      <c r="C101" s="108">
        <v>103</v>
      </c>
      <c r="D101" s="108" t="s">
        <v>126</v>
      </c>
      <c r="E101" s="108" t="s">
        <v>126</v>
      </c>
      <c r="F101" s="45" t="s">
        <v>27</v>
      </c>
      <c r="G101" s="47">
        <v>50</v>
      </c>
      <c r="H101" s="55"/>
      <c r="I101" s="47"/>
      <c r="J101" s="47"/>
      <c r="K101" s="55"/>
      <c r="L101" s="61" t="s">
        <v>32</v>
      </c>
      <c r="M101" s="55">
        <v>545025</v>
      </c>
    </row>
    <row r="102" spans="2:13" ht="63" x14ac:dyDescent="0.25">
      <c r="B102" s="66" t="s">
        <v>2</v>
      </c>
      <c r="C102" s="108">
        <v>104</v>
      </c>
      <c r="D102" s="108" t="s">
        <v>127</v>
      </c>
      <c r="E102" s="108" t="s">
        <v>127</v>
      </c>
      <c r="F102" s="45" t="s">
        <v>27</v>
      </c>
      <c r="G102" s="47">
        <v>15</v>
      </c>
      <c r="H102" s="55"/>
      <c r="I102" s="47"/>
      <c r="J102" s="47"/>
      <c r="K102" s="55"/>
      <c r="L102" s="61" t="s">
        <v>32</v>
      </c>
      <c r="M102" s="55">
        <v>9331.2000000000007</v>
      </c>
    </row>
    <row r="103" spans="2:13" ht="63" x14ac:dyDescent="0.25">
      <c r="B103" s="66" t="s">
        <v>2</v>
      </c>
      <c r="C103" s="108">
        <v>105</v>
      </c>
      <c r="D103" s="108" t="s">
        <v>128</v>
      </c>
      <c r="E103" s="108" t="s">
        <v>128</v>
      </c>
      <c r="F103" s="45" t="s">
        <v>27</v>
      </c>
      <c r="G103" s="47">
        <v>15</v>
      </c>
      <c r="H103" s="55"/>
      <c r="I103" s="47"/>
      <c r="J103" s="47"/>
      <c r="K103" s="55"/>
      <c r="L103" s="61" t="s">
        <v>32</v>
      </c>
      <c r="M103" s="55">
        <v>9331.2000000000007</v>
      </c>
    </row>
    <row r="104" spans="2:13" ht="63" x14ac:dyDescent="0.25">
      <c r="B104" s="66" t="s">
        <v>2</v>
      </c>
      <c r="C104" s="108">
        <v>106</v>
      </c>
      <c r="D104" s="108" t="s">
        <v>129</v>
      </c>
      <c r="E104" s="108" t="s">
        <v>129</v>
      </c>
      <c r="F104" s="45" t="s">
        <v>27</v>
      </c>
      <c r="G104" s="47">
        <v>2</v>
      </c>
      <c r="H104" s="55"/>
      <c r="I104" s="47"/>
      <c r="J104" s="47"/>
      <c r="K104" s="55"/>
      <c r="L104" s="61" t="s">
        <v>32</v>
      </c>
      <c r="M104" s="55">
        <v>50600</v>
      </c>
    </row>
    <row r="105" spans="2:13" ht="63" x14ac:dyDescent="0.25">
      <c r="B105" s="66" t="s">
        <v>2</v>
      </c>
      <c r="C105" s="108">
        <v>107</v>
      </c>
      <c r="D105" s="108" t="s">
        <v>130</v>
      </c>
      <c r="E105" s="108" t="s">
        <v>130</v>
      </c>
      <c r="F105" s="45" t="s">
        <v>27</v>
      </c>
      <c r="G105" s="47">
        <v>2</v>
      </c>
      <c r="H105" s="55"/>
      <c r="I105" s="47"/>
      <c r="J105" s="47"/>
      <c r="K105" s="55"/>
      <c r="L105" s="61" t="s">
        <v>32</v>
      </c>
      <c r="M105" s="55">
        <v>50600</v>
      </c>
    </row>
    <row r="106" spans="2:13" ht="63.75" x14ac:dyDescent="0.25">
      <c r="B106" s="66" t="s">
        <v>2</v>
      </c>
      <c r="C106" s="108">
        <v>108</v>
      </c>
      <c r="D106" s="108" t="s">
        <v>131</v>
      </c>
      <c r="E106" s="108" t="s">
        <v>131</v>
      </c>
      <c r="F106" s="45" t="s">
        <v>27</v>
      </c>
      <c r="G106" s="47">
        <v>2</v>
      </c>
      <c r="H106" s="55"/>
      <c r="I106" s="47"/>
      <c r="J106" s="47"/>
      <c r="K106" s="55"/>
      <c r="L106" s="61" t="s">
        <v>32</v>
      </c>
      <c r="M106" s="55">
        <v>35960</v>
      </c>
    </row>
    <row r="107" spans="2:13" ht="63" x14ac:dyDescent="0.25">
      <c r="B107" s="66" t="s">
        <v>2</v>
      </c>
      <c r="C107" s="108">
        <v>110</v>
      </c>
      <c r="D107" s="108" t="s">
        <v>132</v>
      </c>
      <c r="E107" s="108" t="s">
        <v>132</v>
      </c>
      <c r="F107" s="45" t="s">
        <v>27</v>
      </c>
      <c r="G107" s="47">
        <v>4</v>
      </c>
      <c r="H107" s="55"/>
      <c r="I107" s="47"/>
      <c r="J107" s="47"/>
      <c r="K107" s="55"/>
      <c r="L107" s="61" t="s">
        <v>32</v>
      </c>
      <c r="M107" s="55">
        <v>34000</v>
      </c>
    </row>
    <row r="108" spans="2:13" ht="89.25" x14ac:dyDescent="0.25">
      <c r="B108" s="66" t="s">
        <v>2</v>
      </c>
      <c r="C108" s="108">
        <v>111</v>
      </c>
      <c r="D108" s="108" t="s">
        <v>133</v>
      </c>
      <c r="E108" s="108" t="s">
        <v>133</v>
      </c>
      <c r="F108" s="45" t="s">
        <v>27</v>
      </c>
      <c r="G108" s="47">
        <v>1</v>
      </c>
      <c r="H108" s="55"/>
      <c r="I108" s="47"/>
      <c r="J108" s="47"/>
      <c r="K108" s="55"/>
      <c r="L108" s="61" t="s">
        <v>32</v>
      </c>
      <c r="M108" s="55">
        <v>33333</v>
      </c>
    </row>
    <row r="109" spans="2:13" ht="89.25" x14ac:dyDescent="0.25">
      <c r="B109" s="66" t="s">
        <v>2</v>
      </c>
      <c r="C109" s="108">
        <v>112</v>
      </c>
      <c r="D109" s="108" t="s">
        <v>134</v>
      </c>
      <c r="E109" s="108" t="s">
        <v>134</v>
      </c>
      <c r="F109" s="45" t="s">
        <v>27</v>
      </c>
      <c r="G109" s="47">
        <v>1</v>
      </c>
      <c r="H109" s="55"/>
      <c r="I109" s="47"/>
      <c r="J109" s="47"/>
      <c r="K109" s="55"/>
      <c r="L109" s="61" t="s">
        <v>32</v>
      </c>
      <c r="M109" s="55">
        <v>33333</v>
      </c>
    </row>
    <row r="110" spans="2:13" ht="76.5" x14ac:dyDescent="0.25">
      <c r="B110" s="66" t="s">
        <v>2</v>
      </c>
      <c r="C110" s="108">
        <v>114</v>
      </c>
      <c r="D110" s="108" t="s">
        <v>135</v>
      </c>
      <c r="E110" s="108" t="s">
        <v>135</v>
      </c>
      <c r="F110" s="45" t="s">
        <v>27</v>
      </c>
      <c r="G110" s="47">
        <v>20</v>
      </c>
      <c r="H110" s="55"/>
      <c r="I110" s="47"/>
      <c r="J110" s="47"/>
      <c r="K110" s="55"/>
      <c r="L110" s="61" t="s">
        <v>32</v>
      </c>
      <c r="M110" s="55">
        <v>100000</v>
      </c>
    </row>
    <row r="111" spans="2:13" ht="63" x14ac:dyDescent="0.25">
      <c r="B111" s="66" t="s">
        <v>2</v>
      </c>
      <c r="C111" s="108">
        <v>117</v>
      </c>
      <c r="D111" s="108" t="s">
        <v>136</v>
      </c>
      <c r="E111" s="108" t="s">
        <v>136</v>
      </c>
      <c r="F111" s="45" t="s">
        <v>27</v>
      </c>
      <c r="G111" s="126">
        <v>1520</v>
      </c>
      <c r="H111" s="55"/>
      <c r="I111" s="47"/>
      <c r="J111" s="47"/>
      <c r="K111" s="55"/>
      <c r="L111" s="61" t="s">
        <v>32</v>
      </c>
      <c r="M111" s="55">
        <v>760000</v>
      </c>
    </row>
    <row r="112" spans="2:13" ht="63" x14ac:dyDescent="0.25">
      <c r="B112" s="66" t="s">
        <v>2</v>
      </c>
      <c r="C112" s="108">
        <v>118</v>
      </c>
      <c r="D112" s="108" t="s">
        <v>137</v>
      </c>
      <c r="E112" s="108" t="s">
        <v>137</v>
      </c>
      <c r="F112" s="45" t="s">
        <v>27</v>
      </c>
      <c r="G112" s="126">
        <v>3000</v>
      </c>
      <c r="H112" s="55"/>
      <c r="I112" s="47"/>
      <c r="J112" s="47"/>
      <c r="K112" s="55"/>
      <c r="L112" s="61" t="s">
        <v>32</v>
      </c>
      <c r="M112" s="55">
        <v>426000</v>
      </c>
    </row>
    <row r="113" spans="2:13" ht="63" x14ac:dyDescent="0.25">
      <c r="B113" s="66" t="s">
        <v>2</v>
      </c>
      <c r="C113" s="108">
        <v>119</v>
      </c>
      <c r="D113" s="108" t="s">
        <v>138</v>
      </c>
      <c r="E113" s="108" t="s">
        <v>138</v>
      </c>
      <c r="F113" s="45" t="s">
        <v>27</v>
      </c>
      <c r="G113" s="126">
        <v>200</v>
      </c>
      <c r="H113" s="55"/>
      <c r="I113" s="47"/>
      <c r="J113" s="47"/>
      <c r="K113" s="55"/>
      <c r="L113" s="61" t="s">
        <v>32</v>
      </c>
      <c r="M113" s="55">
        <v>28400</v>
      </c>
    </row>
    <row r="114" spans="2:13" ht="89.25" x14ac:dyDescent="0.25">
      <c r="B114" s="66" t="s">
        <v>2</v>
      </c>
      <c r="C114" s="108">
        <v>120</v>
      </c>
      <c r="D114" s="108" t="s">
        <v>139</v>
      </c>
      <c r="E114" s="108" t="s">
        <v>139</v>
      </c>
      <c r="F114" s="45" t="s">
        <v>27</v>
      </c>
      <c r="G114" s="126">
        <v>4</v>
      </c>
      <c r="H114" s="55"/>
      <c r="I114" s="47"/>
      <c r="J114" s="47"/>
      <c r="K114" s="55"/>
      <c r="L114" s="61" t="s">
        <v>32</v>
      </c>
      <c r="M114" s="55">
        <v>46664</v>
      </c>
    </row>
    <row r="115" spans="2:13" x14ac:dyDescent="0.25">
      <c r="L115" s="114"/>
      <c r="M115" s="75">
        <f>SUM(M8:M114)</f>
        <v>18569786.5</v>
      </c>
    </row>
  </sheetData>
  <autoFilter ref="A6:L21"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07" t="s">
        <v>25</v>
      </c>
      <c r="I12" s="10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2024-12-04T10:17:08Z</dcterms:modified>
</cp:coreProperties>
</file>