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oftalmologie repetat 3\"/>
    </mc:Choice>
  </mc:AlternateContent>
  <xr:revisionPtr revIDLastSave="0" documentId="13_ncr:1_{D3300AF9-3460-4F10-99FB-55C4E7A91F10}" xr6:coauthVersionLast="47" xr6:coauthVersionMax="47" xr10:uidLastSave="{00000000-0000-0000-0000-000000000000}"/>
  <bookViews>
    <workbookView xWindow="28680" yWindow="-120" windowWidth="29040" windowHeight="15840" xr2:uid="{EC73C7FE-B3E2-42D0-AFFF-4EA0381B0D20}"/>
  </bookViews>
  <sheets>
    <sheet name="Sheet2" sheetId="1" r:id="rId1"/>
  </sheets>
  <definedNames>
    <definedName name="_xlnm._FilterDatabase" localSheetId="0" hidden="1">Sheet2!$A$1:$R$23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3" i="1"/>
</calcChain>
</file>

<file path=xl/sharedStrings.xml><?xml version="1.0" encoding="utf-8"?>
<sst xmlns="http://schemas.openxmlformats.org/spreadsheetml/2006/main" count="86" uniqueCount="47">
  <si>
    <t>Bucată</t>
  </si>
  <si>
    <t>Canula polisher, getabila 21-23G (capsule polisher)</t>
  </si>
  <si>
    <t xml:space="preserve">Câmpuri operatorii pentruchirurgia globului ocular </t>
  </si>
  <si>
    <t>Câmpuri operatorii pentru chirurgia globului ocular 6x4 cm, SMS</t>
  </si>
  <si>
    <t>Ocluzor rigid (pansament ocular rigid)</t>
  </si>
  <si>
    <t>Canula discizor 23G</t>
  </si>
  <si>
    <t>Canula discizor 23G (cistotom)</t>
  </si>
  <si>
    <t xml:space="preserve">cristalin artificial forma 4 picioruse preincarcat </t>
  </si>
  <si>
    <t>Cristalin multifocal toric (S forma).</t>
  </si>
  <si>
    <t>Viscoelastic methylcelluloza 2% in seringa 5 ml</t>
  </si>
  <si>
    <t>Viscoelastic methylcelluloza 2%, 5 ml</t>
  </si>
  <si>
    <t>flacon</t>
  </si>
  <si>
    <t>Ulei de Silicon 1300 cSt</t>
  </si>
  <si>
    <t>Mililitru</t>
  </si>
  <si>
    <t xml:space="preserve">Perfluoro-decalin </t>
  </si>
  <si>
    <t>Marcher chirurgical</t>
  </si>
  <si>
    <t>Foarfece endooculare cu tăiere vertical</t>
  </si>
  <si>
    <t>Cristalin artificial camera posterioara, fixare, foramen in haptica</t>
  </si>
  <si>
    <t>Canula oftalmic getabil pentru polisarea capsulei cristalinului</t>
  </si>
  <si>
    <t>Bucata</t>
  </si>
  <si>
    <t>Canula getabila 27G, dreapta</t>
  </si>
  <si>
    <t>Canula cu vârf moale la polisare 27G</t>
  </si>
  <si>
    <t>Canula cu vârf moale la polisare 25G</t>
  </si>
  <si>
    <t>Butelie de gas SF6 pentru uz intraocular</t>
  </si>
  <si>
    <t>Butelie de gas C3F8 pentru uz intraocular</t>
  </si>
  <si>
    <t>Tub de silicon</t>
  </si>
  <si>
    <t>Tub de silicon pentru fixarea benzii de silicon</t>
  </si>
  <si>
    <t>Benzi de silicon</t>
  </si>
  <si>
    <t>Cantitatea Totală</t>
  </si>
  <si>
    <t>IMSP Spitalul Raional VULCANESTI</t>
  </si>
  <si>
    <t>IMSP Spitalul Raional UNGHENI</t>
  </si>
  <si>
    <t>IMSp SPitalul Raional Florești</t>
  </si>
  <si>
    <t>IMSP Spitalul Raional Drochia</t>
  </si>
  <si>
    <t>IMSP SPitalul Raional CAUSENI</t>
  </si>
  <si>
    <t>IMSP Spitalul Raional CALARASI</t>
  </si>
  <si>
    <t>IMSp SPitalul CLinic REPUBLICAN Timofei MOȘNEAGA</t>
  </si>
  <si>
    <t>IMSp SPitalul Clinic Municipal SFANTA TREIME</t>
  </si>
  <si>
    <t>IMSP SPitalul CLinic Militar Central al Ministerului Apărării</t>
  </si>
  <si>
    <t>IMSP Spitalul CLinic BALTI</t>
  </si>
  <si>
    <t>IMSP Institutul Mamei și Copilului</t>
  </si>
  <si>
    <t>IMSP Institutul de Medicină Urgentă</t>
  </si>
  <si>
    <t>Unitatea de măsură</t>
  </si>
  <si>
    <t>Denumire Poziției</t>
  </si>
  <si>
    <t>Denumire Lot</t>
  </si>
  <si>
    <t>Nr Lot Procedură</t>
  </si>
  <si>
    <t>Viscoelastic methylcelluloza 2% in seringa 2ml</t>
  </si>
  <si>
    <t>Cristalin artificial dur camera posterioară, PMMA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</si>
</sst>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9999FF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11" fillId="0" borderId="0"/>
    <xf numFmtId="0" fontId="1" fillId="0" borderId="0"/>
    <xf numFmtId="0" fontId="14" fillId="0" borderId="0" applyBorder="0" applyProtection="0"/>
    <xf numFmtId="0" fontId="11" fillId="0" borderId="0"/>
    <xf numFmtId="0" fontId="15" fillId="3" borderId="1" applyNumberForma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" fillId="0" borderId="0"/>
    <xf numFmtId="0" fontId="19" fillId="0" borderId="0"/>
    <xf numFmtId="0" fontId="16" fillId="0" borderId="0"/>
    <xf numFmtId="0" fontId="16" fillId="0" borderId="0"/>
    <xf numFmtId="9" fontId="16" fillId="0" borderId="0" applyBorder="0" applyProtection="0"/>
    <xf numFmtId="0" fontId="16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 applyBorder="0" applyProtection="0"/>
    <xf numFmtId="0" fontId="18" fillId="0" borderId="0"/>
    <xf numFmtId="0" fontId="17" fillId="7" borderId="1" applyProtection="0"/>
    <xf numFmtId="0" fontId="21" fillId="2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167" fontId="8" fillId="0" borderId="0" applyFont="0" applyFill="0" applyBorder="0" applyAlignment="0" applyProtection="0"/>
    <xf numFmtId="0" fontId="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4" borderId="2" xfId="0" applyFont="1" applyFill="1" applyBorder="1"/>
    <xf numFmtId="0" fontId="3" fillId="0" borderId="3" xfId="0" applyFont="1" applyBorder="1"/>
    <xf numFmtId="0" fontId="4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23" fillId="6" borderId="2" xfId="0" applyFont="1" applyFill="1" applyBorder="1"/>
    <xf numFmtId="0" fontId="2" fillId="0" borderId="2" xfId="0" applyFont="1" applyBorder="1"/>
    <xf numFmtId="0" fontId="23" fillId="0" borderId="2" xfId="0" applyFont="1" applyBorder="1"/>
    <xf numFmtId="0" fontId="24" fillId="6" borderId="2" xfId="1" applyFont="1" applyFill="1" applyBorder="1" applyAlignment="1">
      <alignment vertical="center" wrapText="1"/>
    </xf>
    <xf numFmtId="0" fontId="9" fillId="6" borderId="2" xfId="2" applyFont="1" applyFill="1" applyBorder="1" applyAlignment="1" applyProtection="1">
      <alignment wrapText="1"/>
      <protection locked="0"/>
    </xf>
    <xf numFmtId="2" fontId="9" fillId="6" borderId="2" xfId="2" applyNumberFormat="1" applyFont="1" applyFill="1" applyBorder="1" applyAlignment="1" applyProtection="1">
      <alignment horizontal="center" vertical="center"/>
      <protection locked="0"/>
    </xf>
  </cellXfs>
  <cellStyles count="72">
    <cellStyle name="Check Cell 2" xfId="22" xr:uid="{00111964-73CC-42C2-BAE9-D658D8F67FE1}"/>
    <cellStyle name="Check Cell 2 2" xfId="50" xr:uid="{2C5722B4-0869-4317-A5CC-CAB1C4CD6E16}"/>
    <cellStyle name="Comma 2" xfId="69" xr:uid="{9CB7A6D3-8739-49EF-8AE5-66C453AF3E1A}"/>
    <cellStyle name="Comma 3" xfId="71" xr:uid="{C6AAC1DA-7ECE-4A2C-8F88-CF14C3D4B80B}"/>
    <cellStyle name="Excel Built-in Normal" xfId="20" xr:uid="{6AA02B0B-D7CA-413C-BA6E-1BE5A28D78A9}"/>
    <cellStyle name="Excel Built-in Normal 2" xfId="48" xr:uid="{01F3FDC7-FA22-4C8D-ADF3-80CD1B230B63}"/>
    <cellStyle name="Normal" xfId="0" builtinId="0"/>
    <cellStyle name="Normal 10" xfId="43" xr:uid="{F0454DE7-E801-4377-A1F2-AE335F19A197}"/>
    <cellStyle name="Normal 11" xfId="57" xr:uid="{5BFD6CB5-2654-4418-93DC-F7BE96136749}"/>
    <cellStyle name="Normal 12" xfId="1" xr:uid="{A1E1393D-E051-4CAF-B9DE-C4C4DDAB6B3E}"/>
    <cellStyle name="Normal 2" xfId="2" xr:uid="{795AD399-54E5-4F5B-9DC1-DE0F3FC59F20}"/>
    <cellStyle name="Normal 2 2" xfId="5" xr:uid="{3992B756-D346-4B6E-8F5D-A05CB38A2440}"/>
    <cellStyle name="Normal 2 2 2" xfId="17" xr:uid="{416474D8-2724-4CE6-ADC3-5BD3DF2CD3D3}"/>
    <cellStyle name="Normal 2 2 2 2" xfId="49" xr:uid="{61B5ECB8-2CD2-46AE-B243-CD1B52ABF9DE}"/>
    <cellStyle name="Normal 2 2 3" xfId="11" xr:uid="{91A6D5B7-B4F3-4078-B9E3-519D3ADBE3C9}"/>
    <cellStyle name="Normal 2 2 4" xfId="70" xr:uid="{94524681-1DDA-443C-AB44-F13DC477EDCE}"/>
    <cellStyle name="Normal 2 3" xfId="16" xr:uid="{F44D9458-50D7-44B9-AE6A-3572827A8FE3}"/>
    <cellStyle name="Normal 2 3 2" xfId="23" xr:uid="{6407EE3C-A2AE-4E7A-8958-29521C0807B1}"/>
    <cellStyle name="Normal 2 4" xfId="46" xr:uid="{71A41FD9-CE2D-45EE-B8CE-FC794815DB08}"/>
    <cellStyle name="Normal 3" xfId="3" xr:uid="{4BDB84AB-27ED-4CE9-A531-E3E6B5ADC745}"/>
    <cellStyle name="Normal 3 2" xfId="9" xr:uid="{CDAC561D-9225-4599-B257-E65075164E8C}"/>
    <cellStyle name="Normal 3 3" xfId="40" xr:uid="{2A784F41-CB63-48DD-AB4B-705678E3D9C1}"/>
    <cellStyle name="Normal 3 4" xfId="10" xr:uid="{2164FEB2-184D-479B-A7F9-D3D77AC75789}"/>
    <cellStyle name="Normal 4" xfId="4" xr:uid="{B1DDE277-B44E-4BA0-8026-C470FE73D510}"/>
    <cellStyle name="Normal 4 2" xfId="18" xr:uid="{563A84D6-C3CA-4600-9A34-BAC1B42B951C}"/>
    <cellStyle name="Normal 5" xfId="6" xr:uid="{54E0334B-A533-4509-AA4D-857AFB4E7845}"/>
    <cellStyle name="Normal 5 2" xfId="21" xr:uid="{C90B9A77-DC7D-493A-AB40-BC0A1BFBEEDF}"/>
    <cellStyle name="Normal 5 3" xfId="32" xr:uid="{7C202646-786E-4446-B4A9-5A236E9C8DBD}"/>
    <cellStyle name="Normal 5 3 2" xfId="65" xr:uid="{111547C6-84FF-46C3-9E46-4882992ECEA7}"/>
    <cellStyle name="Normal 5 4" xfId="47" xr:uid="{98F2687A-AA66-4CD5-ACD9-7450B74D11E3}"/>
    <cellStyle name="Normal 5 5" xfId="19" xr:uid="{02F839A2-B097-4164-83AA-F6F9C98BC5B1}"/>
    <cellStyle name="Normal 5 6" xfId="56" xr:uid="{036890C9-32F2-4266-B2FA-BE21073B55DC}"/>
    <cellStyle name="Normal 5 7" xfId="60" xr:uid="{3E24952C-28EE-41D7-95A1-3044ECA18E0F}"/>
    <cellStyle name="Normal 6" xfId="7" xr:uid="{DC2E9986-B81D-49F7-AC0A-A0A373BCEA54}"/>
    <cellStyle name="Normal 6 2" xfId="33" xr:uid="{00110F88-23A6-4AF3-A5F7-E4DFCC203539}"/>
    <cellStyle name="Normal 6 3" xfId="26" xr:uid="{D7563594-3681-4429-A744-60FEEFB2AFAD}"/>
    <cellStyle name="Normal 7" xfId="27" xr:uid="{E182DA33-E559-4D2E-BAB6-59A25362FE2F}"/>
    <cellStyle name="Normal 7 2" xfId="34" xr:uid="{D65DF005-4B97-432E-90E4-C368A48965D6}"/>
    <cellStyle name="Normal 7 2 2" xfId="66" xr:uid="{C2196179-B1FD-40ED-9685-6779F9386E8C}"/>
    <cellStyle name="Normal 7 3" xfId="39" xr:uid="{1FDD7C14-C4D9-4367-B746-8D568E47F2A4}"/>
    <cellStyle name="Normal 7 4" xfId="58" xr:uid="{A180F972-2F4D-4B91-9F85-43AD206EB151}"/>
    <cellStyle name="Normal 7 5" xfId="8" xr:uid="{3DB37BB5-4762-4A09-8EC0-4669BC939A18}"/>
    <cellStyle name="Normal 7 6" xfId="61" xr:uid="{EFB8391A-C442-432A-B7D2-1743F8534A5A}"/>
    <cellStyle name="Normal 8" xfId="30" xr:uid="{1525020D-6822-4494-8D92-BBD0457ACA70}"/>
    <cellStyle name="Normal 9" xfId="38" xr:uid="{CFC84DAC-8A71-4606-8017-7BF84AF3EEE0}"/>
    <cellStyle name="Percent 2" xfId="14" xr:uid="{B0F0D5DE-2C07-484C-B0B6-D66382B0C820}"/>
    <cellStyle name="Percent 2 2" xfId="42" xr:uid="{75035E47-81DF-44EB-879A-A8BCE9EAADA0}"/>
    <cellStyle name="Нейтральный 2" xfId="51" xr:uid="{2EEE3C6E-ED7E-4231-AF03-87300CE1E399}"/>
    <cellStyle name="Обычный 2" xfId="12" xr:uid="{9674F9B4-4CC3-4AC6-96BC-9ACD4DB4984B}"/>
    <cellStyle name="Обычный 2 2" xfId="13" xr:uid="{2263DF58-734D-438D-8D49-816055B9CEAA}"/>
    <cellStyle name="Обычный 2 2 2" xfId="24" xr:uid="{9E5C31CE-CCFB-47D8-8CDB-6A99E11B6685}"/>
    <cellStyle name="Обычный 2 3" xfId="54" xr:uid="{3A02EEC4-254F-4747-B8D7-8D6EB83F0299}"/>
    <cellStyle name="Обычный 2 4" xfId="25" xr:uid="{9F522DBF-0917-4606-92D8-D9395E8F8A84}"/>
    <cellStyle name="Обычный 2 4 2" xfId="41" xr:uid="{1BC3206E-511B-43C1-8F4E-22F95BA226C8}"/>
    <cellStyle name="Обычный 3" xfId="15" xr:uid="{1E868FB8-CF3A-487C-BA8C-6BDFDE86F852}"/>
    <cellStyle name="Обычный 3 2" xfId="28" xr:uid="{67FF656A-6548-42B9-8106-BE3C325BE62D}"/>
    <cellStyle name="Обычный 3 2 2" xfId="35" xr:uid="{10DBBDBF-246A-40B9-A4D6-4705B5C04BFB}"/>
    <cellStyle name="Обычный 3 2 2 2" xfId="67" xr:uid="{AF3D82B8-18BA-4F69-9C38-B256570C363E}"/>
    <cellStyle name="Обычный 3 2 3" xfId="44" xr:uid="{A0C7F167-7A85-4A80-8FBD-B65F60BB8874}"/>
    <cellStyle name="Обычный 3 2 4" xfId="62" xr:uid="{87D1A7B0-D323-43C1-8110-7406322446FD}"/>
    <cellStyle name="Обычный 3 3" xfId="29" xr:uid="{DD42D847-07F3-4452-A552-503727DF599B}"/>
    <cellStyle name="Обычный 3 3 2" xfId="36" xr:uid="{BC21F366-44FF-4A9E-9628-4ABD58B9359A}"/>
    <cellStyle name="Обычный 3 3 2 2" xfId="68" xr:uid="{1A414CEA-8D56-489A-A52A-FE644617F3CD}"/>
    <cellStyle name="Обычный 3 3 3" xfId="45" xr:uid="{23740E74-CEFB-4AF8-B698-00F517B25FFA}"/>
    <cellStyle name="Обычный 3 3 4" xfId="63" xr:uid="{DC96B884-3C13-42C6-ABCE-D60905F541A8}"/>
    <cellStyle name="Обычный 3 4" xfId="31" xr:uid="{499FC531-9A48-4EB6-BFB1-D90799866648}"/>
    <cellStyle name="Обычный 3 4 2" xfId="64" xr:uid="{B880A542-98BC-45A9-A4D9-08E02378BDB2}"/>
    <cellStyle name="Обычный 3 5" xfId="37" xr:uid="{4CDAF37A-A115-4822-99C4-4FE5E8375A4A}"/>
    <cellStyle name="Обычный 3 6" xfId="52" xr:uid="{54AC12E8-A862-45D0-BB5D-0C061FCBA762}"/>
    <cellStyle name="Обычный 3 7" xfId="59" xr:uid="{A17B27F8-98A0-4404-A905-6F943A439D47}"/>
    <cellStyle name="Обычный 4" xfId="53" xr:uid="{7DD83F3E-2AB2-4BFD-9A23-9F3DBBEF9D7E}"/>
    <cellStyle name="Финансовый 3" xfId="55" xr:uid="{65BA6E93-604E-4054-A2EC-68D3B9E58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28E0-5D03-46F0-B333-FA18853A3580}">
  <dimension ref="A1:R24"/>
  <sheetViews>
    <sheetView tabSelected="1" zoomScale="85" zoomScaleNormal="85" workbookViewId="0">
      <selection activeCell="O1" sqref="O1"/>
    </sheetView>
  </sheetViews>
  <sheetFormatPr defaultRowHeight="20.100000000000001" customHeight="1"/>
  <cols>
    <col min="1" max="1" width="9.28515625" style="1" bestFit="1" customWidth="1"/>
    <col min="2" max="2" width="9.28515625" style="1" customWidth="1"/>
    <col min="3" max="5" width="9.140625" style="1"/>
    <col min="6" max="6" width="17.7109375" style="1" customWidth="1"/>
    <col min="7" max="7" width="19.85546875" style="1" customWidth="1"/>
    <col min="8" max="8" width="14.42578125" style="1" customWidth="1"/>
    <col min="9" max="9" width="16.28515625" style="1" customWidth="1"/>
    <col min="10" max="10" width="17.140625" style="1" customWidth="1"/>
    <col min="11" max="11" width="15" style="1" customWidth="1"/>
    <col min="12" max="12" width="9.28515625" style="1" bestFit="1" customWidth="1"/>
    <col min="13" max="13" width="11.42578125" style="1" customWidth="1"/>
    <col min="14" max="18" width="9.28515625" style="1" bestFit="1" customWidth="1"/>
    <col min="19" max="16384" width="9.140625" style="1"/>
  </cols>
  <sheetData>
    <row r="1" spans="1:18" s="10" customFormat="1" ht="45.75" customHeight="1">
      <c r="A1" s="11" t="s">
        <v>44</v>
      </c>
      <c r="B1" s="11"/>
      <c r="C1" s="11" t="s">
        <v>43</v>
      </c>
      <c r="D1" s="11" t="s">
        <v>42</v>
      </c>
      <c r="E1" s="11" t="s">
        <v>41</v>
      </c>
      <c r="F1" s="11" t="s">
        <v>40</v>
      </c>
      <c r="G1" s="11" t="s">
        <v>39</v>
      </c>
      <c r="H1" s="11" t="s">
        <v>38</v>
      </c>
      <c r="I1" s="11" t="s">
        <v>37</v>
      </c>
      <c r="J1" s="11" t="s">
        <v>36</v>
      </c>
      <c r="K1" s="11" t="s">
        <v>35</v>
      </c>
      <c r="L1" s="11" t="s">
        <v>34</v>
      </c>
      <c r="M1" s="11" t="s">
        <v>33</v>
      </c>
      <c r="N1" s="11" t="s">
        <v>32</v>
      </c>
      <c r="O1" s="11" t="s">
        <v>31</v>
      </c>
      <c r="P1" s="11" t="s">
        <v>30</v>
      </c>
      <c r="Q1" s="11" t="s">
        <v>29</v>
      </c>
      <c r="R1" s="11" t="s">
        <v>28</v>
      </c>
    </row>
    <row r="2" spans="1:18" ht="25.5">
      <c r="A2" s="4">
        <v>6</v>
      </c>
      <c r="B2" s="4">
        <v>1</v>
      </c>
      <c r="C2" s="3" t="s">
        <v>27</v>
      </c>
      <c r="D2" s="3" t="s">
        <v>27</v>
      </c>
      <c r="E2" s="2" t="s">
        <v>0</v>
      </c>
      <c r="F2" s="2"/>
      <c r="G2" s="2"/>
      <c r="H2" s="2"/>
      <c r="I2" s="2"/>
      <c r="J2" s="2"/>
      <c r="K2" s="2">
        <v>100</v>
      </c>
      <c r="L2" s="2"/>
      <c r="M2" s="2"/>
      <c r="N2" s="2"/>
      <c r="O2" s="2"/>
      <c r="P2" s="2"/>
      <c r="Q2" s="2"/>
      <c r="R2" s="2">
        <v>100</v>
      </c>
    </row>
    <row r="3" spans="1:18" ht="76.5">
      <c r="A3" s="4">
        <v>7</v>
      </c>
      <c r="B3" s="4">
        <v>2</v>
      </c>
      <c r="C3" s="3" t="s">
        <v>26</v>
      </c>
      <c r="D3" s="3" t="s">
        <v>26</v>
      </c>
      <c r="E3" s="2" t="s">
        <v>0</v>
      </c>
      <c r="F3" s="2"/>
      <c r="G3" s="2"/>
      <c r="H3" s="2"/>
      <c r="I3" s="2"/>
      <c r="J3" s="2"/>
      <c r="K3" s="2">
        <v>25</v>
      </c>
      <c r="L3" s="2"/>
      <c r="M3" s="2"/>
      <c r="N3" s="2"/>
      <c r="O3" s="2"/>
      <c r="P3" s="2"/>
      <c r="Q3" s="2"/>
      <c r="R3" s="2">
        <v>25</v>
      </c>
    </row>
    <row r="4" spans="1:18" ht="25.5">
      <c r="A4" s="4">
        <v>8</v>
      </c>
      <c r="B4" s="4">
        <v>3</v>
      </c>
      <c r="C4" s="3" t="s">
        <v>25</v>
      </c>
      <c r="D4" s="3" t="s">
        <v>25</v>
      </c>
      <c r="E4" s="2" t="s">
        <v>0</v>
      </c>
      <c r="F4" s="2"/>
      <c r="G4" s="2"/>
      <c r="H4" s="2"/>
      <c r="I4" s="2"/>
      <c r="J4" s="2"/>
      <c r="K4" s="2">
        <v>20</v>
      </c>
      <c r="L4" s="2"/>
      <c r="M4" s="2"/>
      <c r="N4" s="2"/>
      <c r="O4" s="2"/>
      <c r="P4" s="2"/>
      <c r="Q4" s="2"/>
      <c r="R4" s="2">
        <v>20</v>
      </c>
    </row>
    <row r="5" spans="1:18" ht="51">
      <c r="A5" s="4">
        <v>10</v>
      </c>
      <c r="B5" s="4">
        <v>4</v>
      </c>
      <c r="C5" s="3" t="s">
        <v>24</v>
      </c>
      <c r="D5" s="3" t="s">
        <v>24</v>
      </c>
      <c r="E5" s="2" t="s">
        <v>0</v>
      </c>
      <c r="F5" s="2"/>
      <c r="G5" s="2"/>
      <c r="H5" s="2"/>
      <c r="I5" s="2"/>
      <c r="J5" s="2">
        <v>100</v>
      </c>
      <c r="K5" s="2">
        <v>10</v>
      </c>
      <c r="L5" s="2"/>
      <c r="M5" s="2"/>
      <c r="N5" s="2"/>
      <c r="O5" s="2"/>
      <c r="P5" s="2"/>
      <c r="Q5" s="2"/>
      <c r="R5" s="2">
        <v>110</v>
      </c>
    </row>
    <row r="6" spans="1:18" ht="51">
      <c r="A6" s="4">
        <v>11</v>
      </c>
      <c r="B6" s="4">
        <v>5</v>
      </c>
      <c r="C6" s="3" t="s">
        <v>23</v>
      </c>
      <c r="D6" s="3" t="s">
        <v>23</v>
      </c>
      <c r="E6" s="2" t="s">
        <v>0</v>
      </c>
      <c r="F6" s="2"/>
      <c r="G6" s="2"/>
      <c r="H6" s="2"/>
      <c r="I6" s="2"/>
      <c r="J6" s="2">
        <v>60</v>
      </c>
      <c r="K6" s="2"/>
      <c r="L6" s="2"/>
      <c r="M6" s="2"/>
      <c r="N6" s="2"/>
      <c r="O6" s="2"/>
      <c r="P6" s="2"/>
      <c r="Q6" s="2"/>
      <c r="R6" s="2">
        <v>60</v>
      </c>
    </row>
    <row r="7" spans="1:18" ht="51">
      <c r="A7" s="4">
        <v>14</v>
      </c>
      <c r="B7" s="4">
        <v>6</v>
      </c>
      <c r="C7" s="3" t="s">
        <v>22</v>
      </c>
      <c r="D7" s="3" t="s">
        <v>22</v>
      </c>
      <c r="E7" s="2" t="s">
        <v>0</v>
      </c>
      <c r="F7" s="2"/>
      <c r="G7" s="2"/>
      <c r="H7" s="2">
        <v>400</v>
      </c>
      <c r="I7" s="2"/>
      <c r="J7" s="2">
        <v>3500</v>
      </c>
      <c r="K7" s="2"/>
      <c r="L7" s="2"/>
      <c r="M7" s="2">
        <v>5</v>
      </c>
      <c r="N7" s="2"/>
      <c r="O7" s="2"/>
      <c r="P7" s="2">
        <v>300</v>
      </c>
      <c r="Q7" s="2"/>
      <c r="R7" s="2">
        <v>4205</v>
      </c>
    </row>
    <row r="8" spans="1:18" ht="51">
      <c r="A8" s="4">
        <v>15</v>
      </c>
      <c r="B8" s="4">
        <v>7</v>
      </c>
      <c r="C8" s="3" t="s">
        <v>21</v>
      </c>
      <c r="D8" s="3" t="s">
        <v>21</v>
      </c>
      <c r="E8" s="2" t="s">
        <v>0</v>
      </c>
      <c r="F8" s="2"/>
      <c r="G8" s="2"/>
      <c r="H8" s="2">
        <v>400</v>
      </c>
      <c r="I8" s="2"/>
      <c r="J8" s="2">
        <v>500</v>
      </c>
      <c r="K8" s="2">
        <v>100</v>
      </c>
      <c r="L8" s="2"/>
      <c r="M8" s="2">
        <v>5</v>
      </c>
      <c r="N8" s="2">
        <v>30</v>
      </c>
      <c r="O8" s="2"/>
      <c r="P8" s="2">
        <v>300</v>
      </c>
      <c r="Q8" s="2">
        <v>50</v>
      </c>
      <c r="R8" s="2">
        <v>1385</v>
      </c>
    </row>
    <row r="9" spans="1:18" ht="51">
      <c r="A9" s="4">
        <v>19</v>
      </c>
      <c r="B9" s="4">
        <v>8</v>
      </c>
      <c r="C9" s="3" t="s">
        <v>20</v>
      </c>
      <c r="D9" s="3" t="s">
        <v>20</v>
      </c>
      <c r="E9" s="2" t="s">
        <v>19</v>
      </c>
      <c r="F9" s="2"/>
      <c r="G9" s="2"/>
      <c r="H9" s="2"/>
      <c r="I9" s="2"/>
      <c r="J9" s="2"/>
      <c r="K9" s="2">
        <v>100</v>
      </c>
      <c r="L9" s="2"/>
      <c r="M9" s="2"/>
      <c r="N9" s="2"/>
      <c r="O9" s="2"/>
      <c r="P9" s="2"/>
      <c r="Q9" s="2"/>
      <c r="R9" s="2">
        <v>100</v>
      </c>
    </row>
    <row r="10" spans="1:18" ht="102">
      <c r="A10" s="4">
        <v>21</v>
      </c>
      <c r="B10" s="4">
        <v>9</v>
      </c>
      <c r="C10" s="3" t="s">
        <v>18</v>
      </c>
      <c r="D10" s="3" t="s">
        <v>18</v>
      </c>
      <c r="E10" s="2" t="s">
        <v>0</v>
      </c>
      <c r="F10" s="2"/>
      <c r="G10" s="2"/>
      <c r="H10" s="2"/>
      <c r="I10" s="2"/>
      <c r="J10" s="2">
        <v>500</v>
      </c>
      <c r="K10" s="2">
        <v>400</v>
      </c>
      <c r="L10" s="2"/>
      <c r="M10" s="2">
        <v>5</v>
      </c>
      <c r="N10" s="2">
        <v>20</v>
      </c>
      <c r="O10" s="2"/>
      <c r="P10" s="2">
        <v>20</v>
      </c>
      <c r="Q10" s="2">
        <v>50</v>
      </c>
      <c r="R10" s="2">
        <v>995</v>
      </c>
    </row>
    <row r="11" spans="1:18" ht="89.25">
      <c r="A11" s="4">
        <v>33</v>
      </c>
      <c r="B11" s="4">
        <v>10</v>
      </c>
      <c r="C11" s="3" t="s">
        <v>17</v>
      </c>
      <c r="D11" s="3" t="s">
        <v>17</v>
      </c>
      <c r="E11" s="2" t="s">
        <v>0</v>
      </c>
      <c r="F11" s="2">
        <v>5</v>
      </c>
      <c r="G11" s="2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7</v>
      </c>
    </row>
    <row r="12" spans="1:18" ht="63.75">
      <c r="A12" s="4">
        <v>51</v>
      </c>
      <c r="B12" s="4">
        <v>11</v>
      </c>
      <c r="C12" s="3" t="s">
        <v>16</v>
      </c>
      <c r="D12" s="3" t="s">
        <v>16</v>
      </c>
      <c r="E12" s="2" t="s">
        <v>0</v>
      </c>
      <c r="F12" s="2"/>
      <c r="G12" s="2">
        <v>3</v>
      </c>
      <c r="H12" s="2"/>
      <c r="I12" s="2"/>
      <c r="J12" s="2">
        <v>24</v>
      </c>
      <c r="K12" s="2">
        <v>6</v>
      </c>
      <c r="L12" s="2"/>
      <c r="M12" s="2"/>
      <c r="N12" s="2"/>
      <c r="O12" s="2"/>
      <c r="P12" s="2"/>
      <c r="Q12" s="2"/>
      <c r="R12" s="2">
        <v>33</v>
      </c>
    </row>
    <row r="13" spans="1:18" ht="25.5">
      <c r="A13" s="4">
        <v>60</v>
      </c>
      <c r="B13" s="4">
        <v>12</v>
      </c>
      <c r="C13" s="3" t="s">
        <v>15</v>
      </c>
      <c r="D13" s="3" t="s">
        <v>15</v>
      </c>
      <c r="E13" s="2" t="s">
        <v>0</v>
      </c>
      <c r="F13" s="2"/>
      <c r="G13" s="2">
        <v>5</v>
      </c>
      <c r="H13" s="2"/>
      <c r="I13" s="2">
        <v>10</v>
      </c>
      <c r="J13" s="2">
        <v>200</v>
      </c>
      <c r="K13" s="2">
        <v>100</v>
      </c>
      <c r="L13" s="2">
        <v>10</v>
      </c>
      <c r="M13" s="2"/>
      <c r="N13" s="2"/>
      <c r="O13" s="2">
        <v>10</v>
      </c>
      <c r="P13" s="2"/>
      <c r="Q13" s="2">
        <v>2</v>
      </c>
      <c r="R13" s="2">
        <v>337</v>
      </c>
    </row>
    <row r="14" spans="1:18" ht="25.5">
      <c r="A14" s="4">
        <v>63</v>
      </c>
      <c r="B14" s="4">
        <v>13</v>
      </c>
      <c r="C14" s="3" t="s">
        <v>14</v>
      </c>
      <c r="D14" s="3" t="s">
        <v>14</v>
      </c>
      <c r="E14" s="2" t="s">
        <v>13</v>
      </c>
      <c r="F14" s="2"/>
      <c r="G14" s="2"/>
      <c r="H14" s="2"/>
      <c r="I14" s="2"/>
      <c r="J14" s="2">
        <v>120</v>
      </c>
      <c r="K14" s="2">
        <v>280</v>
      </c>
      <c r="L14" s="2"/>
      <c r="M14" s="2"/>
      <c r="N14" s="2"/>
      <c r="O14" s="2"/>
      <c r="P14" s="2"/>
      <c r="Q14" s="2"/>
      <c r="R14" s="2">
        <v>400</v>
      </c>
    </row>
    <row r="15" spans="1:18" ht="38.25">
      <c r="A15" s="4">
        <v>76</v>
      </c>
      <c r="B15" s="4">
        <v>14</v>
      </c>
      <c r="C15" s="3" t="s">
        <v>12</v>
      </c>
      <c r="D15" s="3" t="s">
        <v>12</v>
      </c>
      <c r="E15" s="2" t="s">
        <v>11</v>
      </c>
      <c r="F15" s="2"/>
      <c r="G15" s="2"/>
      <c r="H15" s="2"/>
      <c r="I15" s="2"/>
      <c r="J15" s="2">
        <v>50</v>
      </c>
      <c r="K15" s="2"/>
      <c r="L15" s="2"/>
      <c r="M15" s="2"/>
      <c r="N15" s="2"/>
      <c r="O15" s="2"/>
      <c r="P15" s="2"/>
      <c r="Q15" s="2"/>
      <c r="R15" s="2">
        <v>50</v>
      </c>
    </row>
    <row r="16" spans="1:18" ht="76.5">
      <c r="A16" s="4">
        <v>83</v>
      </c>
      <c r="B16" s="4">
        <v>15</v>
      </c>
      <c r="C16" s="3" t="s">
        <v>10</v>
      </c>
      <c r="D16" s="3" t="s">
        <v>9</v>
      </c>
      <c r="E16" s="2" t="s">
        <v>0</v>
      </c>
      <c r="F16" s="2"/>
      <c r="G16" s="2"/>
      <c r="H16" s="2">
        <v>200</v>
      </c>
      <c r="I16" s="2">
        <v>100</v>
      </c>
      <c r="J16" s="2"/>
      <c r="K16" s="2"/>
      <c r="L16" s="2"/>
      <c r="M16" s="2"/>
      <c r="N16" s="2">
        <v>20</v>
      </c>
      <c r="O16" s="2">
        <v>400</v>
      </c>
      <c r="P16" s="2">
        <v>50</v>
      </c>
      <c r="Q16" s="2">
        <v>150</v>
      </c>
      <c r="R16" s="2">
        <v>920</v>
      </c>
    </row>
    <row r="17" spans="1:18" ht="51">
      <c r="A17" s="4">
        <v>89</v>
      </c>
      <c r="B17" s="4">
        <v>16</v>
      </c>
      <c r="C17" s="3" t="s">
        <v>8</v>
      </c>
      <c r="D17" s="3" t="s">
        <v>8</v>
      </c>
      <c r="E17" s="2" t="s">
        <v>0</v>
      </c>
      <c r="F17" s="2"/>
      <c r="G17" s="2"/>
      <c r="H17" s="2"/>
      <c r="I17" s="2"/>
      <c r="J17" s="2">
        <v>10</v>
      </c>
      <c r="K17" s="2">
        <v>5</v>
      </c>
      <c r="L17" s="2"/>
      <c r="M17" s="2"/>
      <c r="N17" s="2"/>
      <c r="O17" s="2"/>
      <c r="P17" s="2"/>
      <c r="Q17" s="2"/>
      <c r="R17" s="2">
        <v>15</v>
      </c>
    </row>
    <row r="18" spans="1:18" ht="76.5">
      <c r="A18" s="4">
        <v>92</v>
      </c>
      <c r="B18" s="4">
        <v>17</v>
      </c>
      <c r="C18" s="6" t="s">
        <v>7</v>
      </c>
      <c r="D18" s="6" t="s">
        <v>7</v>
      </c>
      <c r="E18" s="2" t="s">
        <v>0</v>
      </c>
      <c r="F18" s="2"/>
      <c r="G18" s="2"/>
      <c r="H18" s="2"/>
      <c r="I18" s="2"/>
      <c r="J18" s="2"/>
      <c r="K18" s="9">
        <v>350</v>
      </c>
      <c r="L18" s="2"/>
      <c r="M18" s="2"/>
      <c r="N18" s="2"/>
      <c r="O18" s="2"/>
      <c r="P18" s="2"/>
      <c r="Q18" s="2"/>
      <c r="R18" s="2">
        <v>350</v>
      </c>
    </row>
    <row r="19" spans="1:18" ht="51">
      <c r="A19" s="4">
        <v>94</v>
      </c>
      <c r="B19" s="4">
        <v>18</v>
      </c>
      <c r="C19" s="6" t="s">
        <v>6</v>
      </c>
      <c r="D19" s="6" t="s">
        <v>5</v>
      </c>
      <c r="E19" s="2" t="s">
        <v>0</v>
      </c>
      <c r="F19" s="9">
        <v>20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20</v>
      </c>
    </row>
    <row r="20" spans="1:18" ht="63.75">
      <c r="A20" s="4">
        <v>100</v>
      </c>
      <c r="B20" s="4">
        <v>19</v>
      </c>
      <c r="C20" s="8" t="s">
        <v>4</v>
      </c>
      <c r="D20" s="8" t="s">
        <v>4</v>
      </c>
      <c r="E20" s="5" t="s">
        <v>0</v>
      </c>
      <c r="F20" s="7">
        <v>50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>
        <v>50</v>
      </c>
    </row>
    <row r="21" spans="1:18" ht="89.25">
      <c r="A21" s="4">
        <v>105</v>
      </c>
      <c r="B21" s="4">
        <v>20</v>
      </c>
      <c r="C21" s="3" t="s">
        <v>3</v>
      </c>
      <c r="D21" s="3" t="s">
        <v>2</v>
      </c>
      <c r="E21" s="2" t="s">
        <v>0</v>
      </c>
      <c r="F21" s="2">
        <v>100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100</v>
      </c>
    </row>
    <row r="22" spans="1:18" ht="76.5">
      <c r="A22" s="4">
        <v>106</v>
      </c>
      <c r="B22" s="4">
        <v>21</v>
      </c>
      <c r="C22" s="3" t="s">
        <v>1</v>
      </c>
      <c r="D22" s="3" t="s">
        <v>1</v>
      </c>
      <c r="E22" s="2" t="s">
        <v>0</v>
      </c>
      <c r="F22" s="2">
        <v>20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20</v>
      </c>
    </row>
    <row r="23" spans="1:18" ht="90">
      <c r="B23" s="4">
        <v>22</v>
      </c>
      <c r="C23" s="15" t="s">
        <v>45</v>
      </c>
      <c r="D23" s="15" t="s">
        <v>45</v>
      </c>
      <c r="E23" s="2" t="s">
        <v>0</v>
      </c>
      <c r="F23" s="14">
        <v>1000</v>
      </c>
      <c r="G23" s="14">
        <v>10</v>
      </c>
      <c r="H23" s="14">
        <v>400</v>
      </c>
      <c r="I23" s="14">
        <v>100</v>
      </c>
      <c r="J23" s="14">
        <v>3000</v>
      </c>
      <c r="K23" s="14">
        <v>1500</v>
      </c>
      <c r="L23" s="14">
        <v>300</v>
      </c>
      <c r="M23" s="14"/>
      <c r="N23" s="14">
        <v>120</v>
      </c>
      <c r="O23" s="12"/>
      <c r="P23" s="14">
        <v>250</v>
      </c>
      <c r="Q23" s="14">
        <v>40</v>
      </c>
      <c r="R23" s="13">
        <f>SUM(F23:Q23)</f>
        <v>6720</v>
      </c>
    </row>
    <row r="24" spans="1:18" ht="20.100000000000001" customHeight="1">
      <c r="B24" s="4">
        <v>23</v>
      </c>
      <c r="C24" s="16" t="s">
        <v>46</v>
      </c>
      <c r="D24" s="16" t="s">
        <v>46</v>
      </c>
      <c r="E24" s="2" t="s">
        <v>0</v>
      </c>
      <c r="F24" s="13"/>
      <c r="G24" s="13"/>
      <c r="H24" s="13"/>
      <c r="I24" s="13"/>
      <c r="J24" s="13"/>
      <c r="K24" s="13"/>
      <c r="L24" s="13"/>
      <c r="M24" s="13"/>
      <c r="N24" s="17">
        <v>250</v>
      </c>
      <c r="O24" s="13"/>
      <c r="P24" s="13"/>
      <c r="Q24" s="13"/>
      <c r="R24" s="13">
        <f>SUM(F24:Q24)</f>
        <v>250</v>
      </c>
    </row>
  </sheetData>
  <autoFilter ref="A1:R23" xr:uid="{ED4E8DA9-6B96-4512-AB5E-2C4A16E2C7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2025-06-11T09:03:26Z</dcterms:created>
  <dcterms:modified xsi:type="dcterms:W3CDTF">2025-06-11T09:06:20Z</dcterms:modified>
</cp:coreProperties>
</file>