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DISPOZITIVE MEDICALE\21261412 ACORD CADRU;\reofertare\MODIFICARE 19.08\"/>
    </mc:Choice>
  </mc:AlternateContent>
  <xr:revisionPtr revIDLastSave="0" documentId="13_ncr:1_{BED0373B-86CD-4B07-BCFC-DBD6C3D33DC0}"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81029"/>
</workbook>
</file>

<file path=xl/calcChain.xml><?xml version="1.0" encoding="utf-8"?>
<calcChain xmlns="http://schemas.openxmlformats.org/spreadsheetml/2006/main">
  <c r="M69" i="5" l="1"/>
  <c r="K12" i="7"/>
  <c r="J12" i="7"/>
</calcChain>
</file>

<file path=xl/sharedStrings.xml><?xml version="1.0" encoding="utf-8"?>
<sst xmlns="http://schemas.openxmlformats.org/spreadsheetml/2006/main" count="593" uniqueCount="159">
  <si>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</si>
  <si>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</si>
  <si>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</si>
  <si>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</si>
  <si>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</si>
  <si>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</si>
  <si>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</si>
  <si>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</si>
  <si>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</si>
  <si>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</si>
  <si>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</si>
  <si>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</si>
  <si>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</si>
  <si>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</si>
  <si>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</si>
  <si>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</si>
  <si>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</si>
  <si>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</si>
  <si>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</si>
  <si>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</si>
  <si>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</si>
  <si>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</si>
  <si>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</si>
  <si>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</si>
  <si>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Suma total:</t>
  </si>
  <si>
    <t xml:space="preserve">LP nr. </t>
  </si>
  <si>
    <t>bucată</t>
  </si>
  <si>
    <t>Specificaţii tehnice</t>
  </si>
  <si>
    <t>Specificaţii de preț</t>
  </si>
  <si>
    <t>Valoarea estimativă fără TVA</t>
  </si>
  <si>
    <t xml:space="preserve">cantitatea </t>
  </si>
  <si>
    <t xml:space="preserve">Suma cu TVA 
</t>
  </si>
  <si>
    <t>Suma fără TVA</t>
  </si>
  <si>
    <t>Lampă pentru examinare (caracteristici de baza) 130100</t>
  </si>
  <si>
    <t>Lampă pentru examinare, braț articulat (caracteristici medii) 130110</t>
  </si>
  <si>
    <t>Lampă fototerapie pentru nou-născuți (caracteristici de baza) 130260</t>
  </si>
  <si>
    <t>Lampă fototerapie pentru nou-născuți (caracteristici medii) 130270</t>
  </si>
  <si>
    <t>Aspirator toracal  130310</t>
  </si>
  <si>
    <t>Aspirator urgențe 130320</t>
  </si>
  <si>
    <t>Aspirator chirurgical portabil (caracteristici de baza) 130330</t>
  </si>
  <si>
    <t>Aspirator chirurgical (performanță medie) 130340</t>
  </si>
  <si>
    <t>Aspirator chirurgical (performanță avansată) 130350</t>
  </si>
  <si>
    <t>Defibrilator extern, automat, manual, cardiostimulare externă (caracteristici avansate) 130440</t>
  </si>
  <si>
    <t xml:space="preserve">Cîntar mecanic, pentru adulţi 130730 </t>
  </si>
  <si>
    <t>Cîntar mecanic cu taliometru, pentru adulţi 130740</t>
  </si>
  <si>
    <t>Burghiu traumatologic/ortopedic (caracteristici de bază) 130900</t>
  </si>
  <si>
    <t>Burghiu traumatologic/ortopedic (caracteristici avansate) 130910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</si>
  <si>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</si>
  <si>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</si>
  <si>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</si>
  <si>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</si>
  <si>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</si>
  <si>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(6-8 poziţii) 140400</t>
  </si>
  <si>
    <t>Frigider pentru reactivi cu usa transparenta 100-200L 140700</t>
  </si>
  <si>
    <t>Frigider pentru reactivi cu usa transparenta 200-300L 140710</t>
  </si>
  <si>
    <t>Frigider pentru reactivi cu usa transparenta 300-400L 140720</t>
  </si>
  <si>
    <t>Frigider pentru reactivi cu usa transparenta 400-500L  140730</t>
  </si>
  <si>
    <t>Frigider pentru reactivi cu usa transparenta 500-600L  140740</t>
  </si>
  <si>
    <t>Centrifugă de laborator (24 tuburi) 150920</t>
  </si>
  <si>
    <t>Coagulometru semi-automat 151110</t>
  </si>
  <si>
    <t>Glucometru (caracteristici de bază) 151200</t>
  </si>
  <si>
    <t>Autorefractometru cu keratomie 170410</t>
  </si>
  <si>
    <t>Oftalmoscop direct 170500</t>
  </si>
  <si>
    <t>Negatoscop un cadru 210700</t>
  </si>
  <si>
    <t>Negatoscop un cadru cu LED 210720</t>
  </si>
  <si>
    <t>Negatoscop doua cadruri cu LED 210730</t>
  </si>
  <si>
    <t>Microscop binocular, simplu 250200</t>
  </si>
  <si>
    <t>Electrocardiograf cu 3 canale, caracteristici avansate 260210</t>
  </si>
  <si>
    <t>Electrocardiograf 3 canale, caracteristici avansate cu troleu pe rotile 260211</t>
  </si>
  <si>
    <t>Electrocardiograf cu 6 canale, caracteristici avansate 260221</t>
  </si>
  <si>
    <t>Electrocardiograf cu 12 canale, caracteristici de baza 260230</t>
  </si>
  <si>
    <t>Electrocardiograf cu 12 canale, caracteristici avansate 260231</t>
  </si>
  <si>
    <t>Monitor pentru monitorizarea funcțiilor vitale (caracteristici de baza cu accesorii Adult) 260320</t>
  </si>
  <si>
    <t>Monitor pentru monitorizarea funcțiilor vitale (caracteristici de baza cu accesorii Adult, Pediatric) 260330</t>
  </si>
  <si>
    <t>Monitor pentru monitorizarea funcțiilor vitale (caracteristici avansate, accesorii Adult, Pediatric) 260370</t>
  </si>
  <si>
    <t>Pulsoximetru Nou-nascut, stationar 260400</t>
  </si>
  <si>
    <t>Pulsoximetru, Adult, Pediatric, staționar 260410</t>
  </si>
  <si>
    <t>Pulsoximetru portabil, Nou-nascut 260420</t>
  </si>
  <si>
    <t>Pulsoximetru portabil, Adult, Pediatric 260430</t>
  </si>
  <si>
    <t>Spirograf 260500</t>
  </si>
  <si>
    <t>Termometru mecanic 260600</t>
  </si>
  <si>
    <t>Termometru digital 260610</t>
  </si>
  <si>
    <t>Termometru digital cu infrarosu 260620</t>
  </si>
  <si>
    <t>Tensiometru Adult 260700</t>
  </si>
  <si>
    <t>Tensiometru Adult cu fonoendoscop 260710</t>
  </si>
  <si>
    <t>Tensiometru Pediatric 260720</t>
  </si>
  <si>
    <t>Tensiometru Pediatric cu fonoendoscop 260730</t>
  </si>
  <si>
    <t>Cardiomonitor fetal 260800</t>
  </si>
  <si>
    <t>Autoclav 21-25L, cu vacuum, clasa B 270110</t>
  </si>
  <si>
    <t>Autoclav 400 l cu încărcare orizontală (oțel AISI 316L) cu ciclu de vacuum (caracteristici avansate) 270240</t>
  </si>
  <si>
    <t>Distilator cu mono distilare 4L 270410</t>
  </si>
  <si>
    <t>Distilator cu mono distilare 8L 270430</t>
  </si>
  <si>
    <t>Incubator pentru nou-născuți  300600</t>
  </si>
  <si>
    <t>Dispozitiv pentru electroterapie 400140</t>
  </si>
  <si>
    <t>Termenul de livrare/prestare/executare/instalare, instruire și dare în exploatare: DDP - Franco destinație vămuit, Incoterms 2020, până la 90 zile de la înregistrarea contractului de CAPCS</t>
  </si>
  <si>
    <t xml:space="preserve">Termenul de livrare/prestare/executare/instalare, instruire și dare în exploatar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</si>
  <si>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</si>
  <si>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t>
  </si>
  <si>
    <t xml:space="preserve">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</si>
  <si>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Braț articulat obligatoriu
Nivelul de iluminare la distanță de 50 cm minim 60 000 lux
Mobil pe suport cu minim 5 roți obligatoriu
Mîner pentru ajustarea înclinarii
reflectorul lămpii obligatoriu
</t>
  </si>
  <si>
    <t xml:space="preserve">Lampă fototerapie pentru nou-născuți (caracteristici de baza)
Cod 130260
Descriere Lampă de fototerapie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lumină  LED albastru
Lungimea de undă, nm ≥  450-470nm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
</t>
  </si>
  <si>
    <t xml:space="preserve">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lumină  LED albastru
Lungimea de undă, nm ≥  450-470nm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</si>
  <si>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</si>
  <si>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Rata de flux la vacuum maxim, l/min. ≥ 36
Reglator aspirație da
Baterie internă reutilizabilă obligatoriu
Timp de lucru la vacuum maxim ≥ 60 min
Semnal baterie descărcată acustic
 vizual
Greutatea totală inclusiv accesoriile ≤ 6  kg 
Tensiunea de alimentare 220 V, 50 Hz
Accesorii
Filtru antibacterian 15 buc., să se indice codul
 sau modelul produsului  oferit
Vas colector Reutilizabil 1 buc., să se indice codul
 sau modelul produsului  oferit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</si>
  <si>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70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 1 h
Accesorii
Filtru antibacterian 15 buc. (să se indice codul
 sau modelul produsului  oferit)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</si>
  <si>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</si>
  <si>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</si>
  <si>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SpO2, NIBP) obligatoriu
 Cardiostimulare externă (pacemaker) obligatoriu
Display Mărimea display ≥ 6 inch
  TFT LCD color, LED obligatoriu
 Rezoluția ≥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5 electrozi obligatoriu
 Diapazon diapazon min. 30 - 300 BPM
 Acuratețea ± 1 BPM
 Depistare pacemaker obligatoriu
 Protecție în potriva șocurilor de defibrilare ≥ 360 J
 Mesaje de alarmă HR, Asistola, VF, VT
Cardiostimulare externă (Pacemaker) Pacemaker obligatoriu
 Modul de stimulare cu rată fixă obligatoriu
 Modul de stimulare  deamand obligatoriu
 Rata de stimulare diapazon min. 30-200 bpm, ± 1bpm
 Curentul de ieșire diapazon min. 1 - 200 mA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Soft specializat 
pentru PC Dacă este necesar de soft pentru interpretarea inregistrărilor ECG, șoc, audio. Atunci să fie inclus softul și cablul pentru conexiune cu PC obligatoriu
Modul SpO2 Modul SpO2 obligatoriu
 Rata SpO2 1 - 100%
 Precizia diapazon min. 70 - 100%, ± 2%
 Rata pulsului diapazon min. 30-300 bpm
 Mesaje de alarmă obligatoriu
Modul NIBP Modul NIBP obligatoriu
 Regim de măsurare paciente adult, pediatric, nou-născut obligatoriu
 Acurateția NIBP ± 3 mmHg
 Limita maximă a tensiunei arteriale 300 mmHg
 Regim automat de măsurare min. 1, 5, 10, 15, 30, 60, 120 minute
 Mesaje de alarmă obligatoriu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de defibrilare AED de unică utilizare Adult, unică utilizare, cu termenul de  valabilitate 2 ani la momentul livrării 1 set., (codul produsului oferit)
 Pediatrice cu autoidentificare, unică utilizare, cu termenul de  valabilitate 2 ani la momentul livrării 1 set., (codul produsului oferit)
Electrozi pacemaker Adult, unică utilizare, cu termenul de  valabilitate 2 ani la momentul livrării  1 set., (codul produsului oferit)
 Pediatrice cu autoidentificare,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Pediatrice, unică utilizare, cu termenul de  valabilitate 2 ani la momentul livrării 100 buc., (codul produsului oferit)
Senzor SpO2 Adult, reutilizabil 1 buc., (codul produsului oferit)
 Pediatric, reutilizabil 1 buc., (codul produsului oferit)
Manjete NIBP Adult, reutilizabil  2 buc., (codul produsului oferit)
 Pediatric, reutilizabil  2 buc., (codul produsului oferit)
Hîrtie termică 5 buc., (codul produsului oferit)
Gel de contat 250 ml, (codul produsului oferit)
Stand pe rotile stand pe rotile da, (indicati modelul)
 ≥ 4 roți obligatoriu
 ≥ 2 roți cu frînă obligatoriu
 mîner pentru transportarea standului obligatoriu
 coș pentru accesorii obligatoriu
 suport pentru gel de contact obligatoriu
</t>
  </si>
  <si>
    <t xml:space="preserve">Cîntar mecanic, pentru adulţi
Cod 130730
Descriere Cîntar pentru maturi destinat pentru determinarea greutăţii 
Parametru Specificaţia
Greutatea maximă ≥ 200kg
Precizie ≤ 100 gr
Calibrare manuală obligatoriu
</t>
  </si>
  <si>
    <t xml:space="preserve">Cîntar mecanic cu taliometru, pentru adulţi
Cod 130740
Descriere Cîntar pentru adulţi destinat pentru determinarea greutăţii 
Parametru Specificaţia
Greutatea maximă ≥ 200 kg
Sensivitatea ≥ 100 gr
Precizie ≤ 100 gr
Taliometru da, 200cm
Calibrare manuală obligatoriu
</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</si>
  <si>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</si>
  <si>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</si>
  <si>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</si>
  <si>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25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</si>
  <si>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</si>
  <si>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sau metal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</si>
  <si>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 xml:space="preserve">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 
</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</si>
  <si>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≥250 kg
Înălțime Ajustabilă ≥ 75 cm
Rotile Diametru ≥12.5 cm
 Sistem de blocare  la minim 2 rotile
Parapete de protecție laterale formate din minim 2 secțiuni separate pe fiecare parte a patului (stânga, dreapta)
Sectiunea spate să aibă cadru pentru detector radiologic ≥ 35 x 43 cm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</si>
  <si>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cu o toleranță de ±10%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±3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</si>
  <si>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în intervalul de 200–300 litri, cu o toleranță de ±10%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</si>
  <si>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în intervalul de 300–400 litri, cu o toleranță de ±10%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</si>
  <si>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în intervalul de 400–500 litri, cu o toleranță de ±10%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</si>
  <si>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în intervalul de 500–600 litri, cu o toleranță maximă de ±10%
Număr de rafturi ≥ 8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</si>
  <si>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</si>
  <si>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</si>
  <si>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</si>
  <si>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13.75,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</si>
  <si>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</si>
  <si>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</si>
  <si>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</si>
  <si>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 xml:space="preserve">Negatoscop doua cadruri cu LED
Cod 210730
Descriere Dispozitiv destinat pentru vizualizarea filmelor radiografice sau tomografice
Parametru Specificație
Nr. de cadre ≥2
Sursa de lumină LED
Reglare luminozitate obligatoriu
Fixarea filmelor  obligatoriu
Fixare  masă/perete
Ecran anti-glare obligatoriu
Alimentare 220V, 50Hz
</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</si>
  <si>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</si>
  <si>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Filtre musculare obligatoriu
 Filtre  frecvență joasă obligatoriu
 Filtre  frecvență înaltă obligatoriu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</si>
  <si>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obligatoriu
Derivațiile Tip înregistrare auto și manual
 Sensivitatea 2.5, 5, 10, 20 mm/mv
 Semnal de calibrare 1 mV, ± 3%
Gama de frecvență De diagnostic 0.05-150 Hz
 Filtre musculare obligatoriu
 Filtre frecvență joasă obligatoriu
 Filtre  frecvență înaltă obligatoriu
 Filtru de rețea 50 Hz
Impendanța de intrare ≥ 10 M Ohm
Gama de rejecție a modului comun la 50 Hz &gt; 110 dB
Convertor analog-digital ≥ 16 bit
Scurgeri spre pacient prin electrozi ≤10 μA
Detector de pacemaker obligatoriu
Indicator deconectare electrod acustic sau vizual obligatoriu
Imprimantă Termică, încorporată obligatoriu
 Mărimea hîrtiei ≥ 60 mm
 Să se indice numele derivației printate obligatoriu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Display Grafic, LCD TFT color obligatoriu
 Monitorizarea pe display:
data, ora, sensibilitatea, viteza de înscriere, filtru, derivațiile obligatoriu
 Marime ecran  ≥ 3 inch
 Rezoluția ≥ 320x240 pix
 Numărul de derivații afișate simultan ≥ 6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3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modelul troleului obligatoriu
 ≥ 4 roți obligatoriu
 ≥ 2 roți cu frînă obligatoriu
 mîner pentru transportarea standului obligatoriu
 coș pentru accesorii obligatoriu
 braț articulat pentru electrozi ECG obligatoriu
 suport pentru gel de contact obligatoriu
 sistem de fixare dispozitivului de suport obligatoriu
</t>
  </si>
  <si>
    <t xml:space="preserve">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mm/mv
 Semnal de calibrare 1 mV, ± 3%
Gama de frecvență De diagnostic 0.05-150 Hz
 Filtre musculare obligatoriu
 Filtre  frecvență joasă obligatoriu
 Filtre  frecvență înaltă obligatoriu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</si>
  <si>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</si>
  <si>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Filtrue musculare obligatoriu
 Filtre  frecvență joasă obligatoriu
 Filtre  frecvență înaltă obligatoriu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</si>
  <si>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</si>
  <si>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opțional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</si>
  <si>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15 - 300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- 1 buc. 1 buc., să se indice codul produsului
 cu 5 electrozi - 1 buc. 1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10 buc., să se indice codul produsului
Circuite pentru Presiunea 
sanguină invaziv adult, unică utilizare 5 set., să se indice codul produsului
 pediatric, unică utilizare 5 set., să se indice codul produsului
Circuite pentru Capnografie (CO2) adult, unică utilizare 10 set., să se indice codul produsului
 pediatric, unică utilizare 10 set., să se indice codul produsului
Troliu pe rotile Inidicați modelul oferit model produsului oferit 
 min. 5 rotile obligatoriu
 min. 2 rotile cu frînă obligatoriu
 coș pentru accesorii obligatoriu
 mîner pentru transportare obligatoriu
 sistem de fixare a dispozitivului
de suport obligatoriu
</t>
  </si>
  <si>
    <t xml:space="preserve">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obligatoriu
 Valoarea pulsului obligatoriu
 Puterea semnalului (PI) obligatoriu
 Baterie descărcată obligatoriu
 Mesaj de eroare  obligatoriu
Tip display LCD,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Butoane Pornire/oprire obligatoriu
 Dezactivare alarmă sonoră obligatoriu
 Meniu principal obligatoriu
Autotestarea obligatoriu
Alimentare Rețea electrică, 220 V, 50 Hz obligatoriu
 Baterie internă ≥ 1 ore
Accesorii
Sensor SpO2 de folosință multiplă, nou-născut 2 buc., să se indice codul produsului
Sensor SpO2 de unică folosință, nou-născut 5 buc., să se indice codul produsului
Bloc de alimentare de la rețeaua electrică 1 unitate, să se indice codul produsului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</si>
  <si>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
</t>
  </si>
  <si>
    <t xml:space="preserve">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</si>
  <si>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</si>
  <si>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</si>
  <si>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</si>
  <si>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 10 min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</si>
  <si>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</si>
  <si>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</si>
  <si>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</si>
  <si>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</si>
  <si>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
</t>
  </si>
  <si>
    <t xml:space="preserve">Cardiomonitor fetal
Cod 260800
Descriere  Cardiomonitor fetal cu posibilitatea înregistrării ECG
Parametru Specificaţie
Antepartum/intapartum ambele
Ultrasunet undă continuă sau pulastivă ,diapazon  - 0.985...2.5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</si>
  <si>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Volum interior   21 - 25 L
Rafturi  da, min. 3 tavi
Regimuri de sterilizare minim 4 regimuri
Temperatura de sterilizare 121℃, 134℃
Cicluri preprogramate  Sterilizare, uscare
Înregistrator date  obligatoriu
Tip date data
 timp
 temperatura
 presiune
Capacitatea rezervorului de apă min. 4 l
Alimentare  220V, 50 Hz
</t>
  </si>
  <si>
    <t xml:space="preserve">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obligatoriu
Sistem vertical automat pneumatic de deschidere a ușilor obligatoriu
Etanșarea ușilor trebuie asigurată prin garnituri de silicon cu ajutorul sistemului pneumatic și de vacuum obligatoriu
Ușa trebuie să fie proiectată cu un sistem de siguranță pentru a preveni accidentarea utilizatorului obligatoriu
Procedura de sterilizare: cu generator de abur intern obligatoriu
Sistem de monitorizare a nivelului de apă în generator obligatoriu
Încălzitoarele interne cu control separate și siguranță în caz de scurt-circuit obligatoriu
Securitate la suprapresiune:  
Generatorul va mentine o presiune  ≥6 bar, dotat cu valva de siguranta reglabila obligatoriu
Camera va mentine o presiune  ≥6 bar, dotat cu valva de siguranta reglabila obligatoriu
Dotat cu pompă de vacuum pe bază de apă, integrat obligatoriu
Dotat cu pompă de apă de umplere a generatorului de aburi, integrat obligatoriu
Răcitor de aburi pentru sistemul de drenaj obligatoriu
Valvele interne, pneumatice din inox 316 obligatoriu
Egalizarea presiunii in camera de sterilizare asigurata prin HEPA filtru obligatoriu
Securitate la supraîncălzire obligatoriu
Sistem de siguranță a deschiderii ușilor în caz de presiune în camera de sterilizare obligatoriu
Sistem de blocare a ușii autoclavului care impiedică  pornirea ciclului dacă este ușa deschisă  obligatoriu
Ușa ramîne blocată pînă la scaderea sfîrşitul procesului de sterilizare obligatoriu
Alarme acustică, vizuală
Alarme: pană de curent, temperatură joasă, esuare ciclu de sterilizare obligatoriu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obligatoriu
Limbajul interfeței și meniului română sau rusă
Setarea de catre utilizator a regimului de sterilizare dorit obligatoriu
Teste susținute: testul de vacuum (scurgere) și testul Bowie-Dick obligatoriu
Control electronic Microprocesor
Senzori electronici de presiune independete pentru generator, camașa și camera de 
sterilizare
Dispozitivul trebuie să fie echipat cu buton de oprire de urgență pe panoul frontal obligatoriu
Suprafata exterioara să nu se încălzească
Imprimantă termică obligatoriu
Monitorizarea procesului pe ecran tactil LCD 
Memorie interna  min. 200 cicluri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diapazon minim 121 -134 grade C
Precizie temperatură ± 2℃
Autoclavul să fie conectat la conductele de apă și canalizare obligatoriu
Sistem de filtrare a apei compusă din:   
Sistem prefiltrare 1 buc: min. 3 nivele de prefiltrare  obligatoriu
Manometre de control a filtrelor de prefiltrare  2 buc.
Sistem de dedurizare a apei cu cap electronic obligatoriu
Sistem de oszmoza inversa:  
Productivitatea membranei min. 400 GPD obligatoriu
min. 3 nivele de prefiltrare a sistemului de osmoza 
inversa obligatoriu
Sistem de monitorizare si avertizare a necesitatii de 
inlocuire a filtrelor si membranei obligatoriu
Solutie de control de verificare a dedurizatorului obligatoriu
Dispozitiv de masurare a conductivitatii electrică a apei obligatoriu
Rezervor de acumulare a apei osmotice min. 400L pentru
 finalizarea ciclului de sterilizare in ca de sistare apa obligatoriu
Sistemul va include compresor de aer da, fără ulei
Panoul electric obligatoriu
Înregistrator date  obligatoriu
Tip date imprimate pe hirtie data
 timp
 temperatura
 presiune
Alimentare 380V, 50 Hz
Consumabile și accesorii
Garnitură ușă 4 buc., să se indice codul produsului
HEPA filtru 2 buc., să se indice codul produsului
Lubrificator garnitură 2 buc., să se indice codul produsului
Capcană de aburi 2 buc. (în dependență de tehnologia utilizată), 
să se indice codul produsului
Set filtre pentru sistemul de filtrare a apei să fie incluse toate filtrele necesare pentru buna funcționare a autoclavului pentru perioada de 24 luni
Hîrtie imprimantă 30 buc., să se indice codul produsului
</t>
  </si>
  <si>
    <t xml:space="preserve">Distilator cu mono distilare 4L
Cod 270410
Descriere Aparat electric ce produce apă mono distilată, chiar si in conditiile utilizarii unei surse de apa de calitate scazuta cu domeniul de utilizare în laborator, farmacie, medical.
Parametru Specificație
Recipient ≥ 8 l
Capacitatea de distilare ≥ 4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</si>
  <si>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</si>
  <si>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Incubator pentru nou-născuți 
Cod 300600
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obligatoriu
Tip incubator mobil pe roți cu frînă obligatoriu
Dulap pentru scutece și consumabile medicale, integrat min 3 buc.
Ajustarea electrică a înălțimii incubatorului pe vertical obligatoriu
Canopie rezistentă la raze UV pentru utilizarea lămpilor de fototerapie obligatoriu
Pereții canopiei să fie dubli pentru circulația aerului (cu efect anti-aburire) obligatoriu
Posibilitate de deschidere a canopiei prin ridicare integrală cu fixarea 
canopiei obligatoriu
Mînere de transportare pe ambele părți obligatoriu
Uși laterale (stînga, drapta) de acces în interiorul canopiei  min. 2 buc.
Uși de acces pentru mîini, min.4 buc., cîte 2  pe ambele părți a canopiei  da, față, spate
Uși de acces pentru mîini cu garnitură din cauciuc detașabilă obligatoriu
Port de acces pentru tuburi respiratorii și cabluri  da, min. 8 buc.
Manipularea poziției saltelei trendelenburg și antitrendelenburg  obligatoriu
Unghiul de ajustare trendelenburg și antitredelenburg  ≥ ± 12°
Tavă pentru amplasarea casetei roentgen obligatoriu
Pătucul pentru nou-născutului să fie glisant pentru efectuarea 
investigațiilor x-ray obligatoriu
Saltea pentru nou-născut confecționată din materiale moi, rezistente 
la agenții chimici obligatoriu
Ecran color LCD ≥ 10 inch
Monitorizarea  temperatura aer obligatoriu
 concentrația SpO2 obligatoriu
 temperatura copil obligatoriu
 concentrație oxigen obligatoriu
 umiditate obligatoriu
 putere încălzitor obligatoriu
Modul de umidificare Umidificator controlat prin microprocesor  obligatoriu
 Umidificator și rezervor de apă integrat într-un singur modul obligatoriu
 Modul de umidificare detașabil (la nivel de utilizator) pentru curățare obligatoriu
 Posibilitatea de ajustare a nivelului de umiditate diapazon min. 30 - 90%
 Acurateția umidității ≤ ± 5% RH
 Intervalul de măsurare a umidității diapazon min. 15 - 99%
Modul de control a
temperaturii Regim de control ,,Aer'' obligatoriu
 Intervalul de temperatură în regim ,,Aer''  diapazon min. 25 -37 °C
 Funcția de temperatură  &gt; 37°C 
 Regim de control ,,Temperatură Copil'' obligatoriu
 Intervalul de temperatură în regim 
,,Temperatură Copil'' diapazon min. 34 -37 °C
 Senzori de temperatură copil conectați
concomitent Min. 2 buc.
 Acurateția de măsurare a temperaturii copil  ≤ 0,2 °C
Modul de oxigenare Modul O2 controlat prin microprocesor  obligatoriu
 Ajustarea concentrație de oxigen automatizată prin servocontrol diapazon min. 21%-60%
 Măsurare concentrație de oxigen diapazon min. 21%-99%
 Acurateția de măsurare ≤ 3%
 Senzori de oxigen pentru control și 
monitorizare obligatoriu
Modulul de SpO2 Măsurare SpO2 diapazon min. 70-100%
 Acurateția SpO2 ≤ 3%
Modul de supraveghere 
greutate Cîntar pentru nou-născut integrat da
 Diapazonul de măsurare ≥ 100 - 5000gr.
Nivelul de zgomot în incinta incubatorului ≤ 50 dB
Grafice Vizualizarea graficilor umiditatea  perioada 24 ore
 Vizualizarea graficilor temperatură perioada 24 ore
 Vizualizarea graficilor oxigen perioada 24 ore
 Vizualizarea graficilor greutatea perioada 24 ore
Alarme Buton de anulare alarmei obligatoriu
 Alarme sonore și vizuale obligatoriu
 Temperatura aerului ridicată obligatoriu
 Temperatura aerului scăzută obligatoriu
 Temperatura pielii ridicată obligatoriu
 Temperatura pielii scăzută obligatoriu
 Lipsă apă în rezervor cu pictogrmă pe ecran obligatoriu
 Plasare incorectă umidificator obligatoriu
 Defecțiune sistem obligatoriu
 Flux aer obligatoriu
 Concentrație oxigen obligatoriu
Sursa de tensiune: 220V, 50Hz obligatoriu
Consumabile și accesorii 
adiționale Filtru pentru aer  10 buc., să se indice codul produsului
 Saltea pentru nou-nascuți 2 buc., să se indice codul produsului
 Senzor de temperatură reutilizabil, 
nou-născut  4 buc., să se indice codul produsului
 Senzor SpO2 reutilizabil, nou-născut 2 buc., să se indice codul produsului
 Stativ cu tavă pentru amplasarea diferitor
dispozitive medicale în caz de necesitate 1 buc., să se indice codul produsului
 Stativ pentru fixarea pompelor de induzie 1 buc., să se indice codul produsului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</si>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</sst>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
      <sz val="8"/>
      <name val="Times New Roman"/>
      <family val="1"/>
      <charset val="204"/>
    </font>
    <font>
      <sz val="8"/>
      <color rgb="FF000000"/>
      <name val="Times New Roman"/>
      <family val="1"/>
      <charset val="204"/>
    </font>
    <font>
      <sz val="11"/>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xf numFmtId="0" fontId="13" fillId="0" borderId="0"/>
    <xf numFmtId="0" fontId="21" fillId="0" borderId="0"/>
  </cellStyleXfs>
  <cellXfs count="13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6" fillId="2" borderId="1" xfId="1" applyFont="1" applyFill="1" applyBorder="1" applyAlignment="1" applyProtection="1">
      <alignment wrapText="1"/>
      <protection locked="0"/>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2" borderId="1" xfId="1" applyFont="1" applyFill="1" applyBorder="1" applyProtection="1">
      <protection locked="0"/>
    </xf>
    <xf numFmtId="0" fontId="18" fillId="2" borderId="1" xfId="1" applyFont="1" applyFill="1" applyBorder="1" applyProtection="1">
      <protection locked="0"/>
    </xf>
    <xf numFmtId="0" fontId="19" fillId="2" borderId="1" xfId="1" applyFont="1" applyFill="1" applyBorder="1" applyProtection="1">
      <protection locked="0"/>
    </xf>
    <xf numFmtId="2" fontId="19" fillId="2" borderId="1" xfId="1" applyNumberFormat="1" applyFont="1" applyFill="1" applyBorder="1" applyProtection="1">
      <protection locked="0"/>
    </xf>
    <xf numFmtId="2" fontId="19"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0" fillId="2" borderId="1" xfId="1" applyFont="1" applyFill="1" applyBorder="1" applyAlignment="1" applyProtection="1">
      <alignment horizontal="left" vertical="top" wrapText="1"/>
      <protection locked="0"/>
    </xf>
    <xf numFmtId="2" fontId="20" fillId="2" borderId="1" xfId="1" applyNumberFormat="1" applyFont="1" applyFill="1" applyBorder="1" applyAlignment="1" applyProtection="1">
      <alignment vertical="top" wrapText="1"/>
      <protection locked="0"/>
    </xf>
    <xf numFmtId="0" fontId="20" fillId="2" borderId="1" xfId="1" applyFont="1" applyFill="1" applyBorder="1" applyAlignment="1" applyProtection="1">
      <alignment vertical="top" wrapText="1"/>
      <protection locked="0"/>
    </xf>
    <xf numFmtId="0" fontId="20" fillId="2" borderId="0" xfId="1" applyFont="1" applyFill="1" applyAlignment="1" applyProtection="1">
      <alignment horizontal="left" vertical="top" wrapText="1"/>
      <protection locked="0"/>
    </xf>
    <xf numFmtId="0" fontId="20" fillId="2" borderId="1" xfId="1" applyFont="1" applyFill="1" applyBorder="1" applyAlignment="1">
      <alignment vertical="center" wrapText="1"/>
    </xf>
    <xf numFmtId="0" fontId="16" fillId="2" borderId="0" xfId="1" applyFont="1" applyFill="1" applyProtection="1">
      <protection locked="0"/>
    </xf>
    <xf numFmtId="0" fontId="20" fillId="2" borderId="1" xfId="1" applyFont="1" applyFill="1" applyBorder="1" applyAlignment="1">
      <alignment horizontal="center" vertical="center" wrapText="1"/>
    </xf>
    <xf numFmtId="2" fontId="20"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16" fillId="0" borderId="0" xfId="1" applyFont="1" applyFill="1" applyProtection="1">
      <protection locked="0"/>
    </xf>
    <xf numFmtId="0" fontId="16" fillId="0" borderId="1" xfId="1" applyFont="1" applyFill="1" applyBorder="1" applyAlignment="1"/>
    <xf numFmtId="0" fontId="16" fillId="0" borderId="1" xfId="1" applyFont="1" applyFill="1" applyBorder="1"/>
    <xf numFmtId="0" fontId="16" fillId="0" borderId="0" xfId="1" applyFont="1" applyProtection="1">
      <protection locked="0"/>
    </xf>
    <xf numFmtId="0" fontId="16" fillId="0" borderId="0" xfId="0" applyFont="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0" fontId="23" fillId="2" borderId="1" xfId="1" applyFont="1" applyFill="1" applyBorder="1" applyAlignment="1">
      <alignment vertical="center" wrapText="1"/>
    </xf>
    <xf numFmtId="0" fontId="23" fillId="3" borderId="1" xfId="1" applyFont="1" applyFill="1" applyBorder="1" applyAlignment="1">
      <alignment vertical="center" wrapText="1"/>
    </xf>
    <xf numFmtId="0" fontId="23" fillId="3" borderId="1" xfId="1" applyFont="1" applyFill="1" applyBorder="1" applyAlignment="1">
      <alignment horizontal="center" vertical="center" wrapText="1"/>
    </xf>
    <xf numFmtId="2" fontId="23" fillId="3" borderId="1" xfId="1" applyNumberFormat="1" applyFont="1" applyFill="1" applyBorder="1" applyAlignment="1">
      <alignment horizontal="center" vertical="center" wrapText="1"/>
    </xf>
    <xf numFmtId="0" fontId="2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2" fontId="16" fillId="2" borderId="4" xfId="1" applyNumberFormat="1" applyFont="1" applyFill="1" applyBorder="1" applyAlignment="1" applyProtection="1">
      <alignment horizontal="center" vertical="center"/>
      <protection locked="0"/>
    </xf>
    <xf numFmtId="2" fontId="16" fillId="2" borderId="4" xfId="1" applyNumberFormat="1" applyFont="1" applyFill="1" applyBorder="1" applyAlignment="1" applyProtection="1">
      <alignment horizontal="center" vertical="center" wrapText="1"/>
      <protection locked="0"/>
    </xf>
    <xf numFmtId="2" fontId="24" fillId="3" borderId="4"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protection locked="0"/>
    </xf>
    <xf numFmtId="2" fontId="16" fillId="0" borderId="1" xfId="1" applyNumberFormat="1" applyFont="1" applyFill="1" applyBorder="1" applyAlignment="1" applyProtection="1">
      <alignment horizontal="center" vertical="center"/>
      <protection locked="0"/>
    </xf>
    <xf numFmtId="2" fontId="16" fillId="0" borderId="1" xfId="1" applyNumberFormat="1" applyFont="1" applyFill="1" applyBorder="1" applyAlignment="1">
      <alignment horizontal="center"/>
    </xf>
    <xf numFmtId="0" fontId="16" fillId="0" borderId="1" xfId="1" applyFont="1" applyFill="1" applyBorder="1" applyAlignment="1">
      <alignment horizontal="center"/>
    </xf>
    <xf numFmtId="164" fontId="16" fillId="0" borderId="1" xfId="1" applyNumberFormat="1" applyFont="1" applyFill="1" applyBorder="1"/>
    <xf numFmtId="2" fontId="16" fillId="0" borderId="1" xfId="1" applyNumberFormat="1" applyFont="1" applyFill="1" applyBorder="1"/>
    <xf numFmtId="1" fontId="26" fillId="2" borderId="1" xfId="3" applyNumberFormat="1" applyFont="1" applyFill="1" applyBorder="1" applyAlignment="1">
      <alignment horizontal="center" vertical="center" wrapText="1"/>
    </xf>
    <xf numFmtId="0" fontId="26" fillId="2" borderId="1"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1" xfId="0" applyFont="1" applyFill="1" applyBorder="1" applyAlignment="1">
      <alignment horizontal="center" vertical="center" wrapText="1"/>
    </xf>
    <xf numFmtId="0" fontId="22" fillId="0" borderId="1" xfId="3" applyFont="1" applyBorder="1" applyAlignment="1">
      <alignment horizontal="left" vertical="top" wrapText="1"/>
    </xf>
    <xf numFmtId="0" fontId="16" fillId="0" borderId="4" xfId="1" applyFont="1" applyFill="1" applyBorder="1" applyProtection="1">
      <protection locked="0"/>
    </xf>
    <xf numFmtId="0" fontId="16" fillId="0" borderId="2" xfId="1" applyFont="1" applyFill="1" applyBorder="1" applyProtection="1">
      <protection locked="0"/>
    </xf>
    <xf numFmtId="0" fontId="16" fillId="0" borderId="1" xfId="1" applyFont="1" applyBorder="1" applyProtection="1">
      <protection locked="0"/>
    </xf>
    <xf numFmtId="0" fontId="16" fillId="0" borderId="1" xfId="1" applyFont="1" applyBorder="1" applyAlignment="1" applyProtection="1">
      <alignment horizontal="center"/>
      <protection locked="0"/>
    </xf>
    <xf numFmtId="164" fontId="2" fillId="0" borderId="1" xfId="1" applyNumberFormat="1" applyFont="1" applyBorder="1"/>
    <xf numFmtId="2" fontId="16" fillId="0" borderId="1" xfId="1" applyNumberFormat="1" applyFont="1" applyBorder="1" applyAlignment="1" applyProtection="1">
      <alignment horizontal="center" vertical="center"/>
      <protection locked="0"/>
    </xf>
    <xf numFmtId="2" fontId="16" fillId="0" borderId="1" xfId="1" applyNumberFormat="1" applyFont="1" applyBorder="1" applyProtection="1">
      <protection locked="0"/>
    </xf>
    <xf numFmtId="0" fontId="16" fillId="0" borderId="1" xfId="0" applyFont="1" applyBorder="1"/>
    <xf numFmtId="2" fontId="16" fillId="0" borderId="1" xfId="0" applyNumberFormat="1" applyFont="1" applyBorder="1"/>
    <xf numFmtId="2" fontId="16" fillId="0" borderId="1" xfId="0" applyNumberFormat="1" applyFont="1" applyBorder="1" applyAlignment="1">
      <alignment horizontal="center" vertical="center"/>
    </xf>
    <xf numFmtId="2" fontId="16" fillId="2" borderId="1" xfId="1" applyNumberFormat="1" applyFont="1" applyFill="1" applyBorder="1" applyAlignment="1" applyProtection="1">
      <alignment horizontal="center" vertical="center"/>
      <protection locked="0"/>
    </xf>
    <xf numFmtId="0" fontId="2" fillId="0" borderId="1" xfId="1" applyFont="1" applyBorder="1" applyAlignment="1"/>
    <xf numFmtId="0" fontId="16" fillId="0" borderId="1" xfId="1"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2" fillId="0" borderId="2" xfId="1"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14" fillId="2" borderId="1" xfId="1" applyFont="1" applyFill="1" applyBorder="1" applyAlignment="1">
      <alignment wrapText="1"/>
    </xf>
    <xf numFmtId="0" fontId="2" fillId="0" borderId="1" xfId="1" applyFont="1" applyBorder="1" applyAlignment="1" applyProtection="1">
      <alignment horizontal="center" wrapText="1"/>
      <protection locked="0"/>
    </xf>
    <xf numFmtId="0" fontId="8" fillId="0" borderId="1" xfId="1" applyFont="1" applyBorder="1" applyAlignment="1" applyProtection="1">
      <alignment wrapText="1"/>
      <protection locked="0"/>
    </xf>
    <xf numFmtId="0" fontId="0" fillId="0" borderId="1" xfId="0" applyBorder="1" applyAlignment="1">
      <alignment wrapText="1"/>
    </xf>
    <xf numFmtId="1" fontId="28" fillId="2" borderId="1" xfId="3" applyNumberFormat="1" applyFont="1" applyFill="1" applyBorder="1" applyAlignment="1">
      <alignment horizontal="center" vertical="center" wrapText="1"/>
    </xf>
    <xf numFmtId="0" fontId="28" fillId="2" borderId="1" xfId="3"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2" borderId="1" xfId="1" applyFont="1" applyFill="1" applyBorder="1" applyAlignment="1" applyProtection="1">
      <alignment wrapText="1"/>
      <protection locked="0"/>
    </xf>
    <xf numFmtId="0" fontId="28" fillId="0" borderId="1" xfId="1" applyFont="1" applyBorder="1" applyAlignment="1" applyProtection="1">
      <alignment wrapText="1"/>
      <protection locked="0"/>
    </xf>
    <xf numFmtId="0" fontId="28" fillId="0" borderId="1" xfId="0" applyFont="1" applyBorder="1" applyAlignment="1">
      <alignment wrapText="1"/>
    </xf>
    <xf numFmtId="0" fontId="21" fillId="0" borderId="1" xfId="0" applyFont="1" applyBorder="1" applyAlignment="1">
      <alignment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protection locked="0"/>
    </xf>
    <xf numFmtId="0" fontId="18" fillId="2" borderId="5" xfId="1" applyFont="1" applyFill="1" applyBorder="1" applyAlignment="1" applyProtection="1">
      <alignment horizontal="center"/>
      <protection locked="0"/>
    </xf>
    <xf numFmtId="0" fontId="18" fillId="2" borderId="2" xfId="1" applyFont="1" applyFill="1" applyBorder="1" applyAlignment="1" applyProtection="1">
      <alignment horizontal="center"/>
      <protection locked="0"/>
    </xf>
    <xf numFmtId="0" fontId="20" fillId="2" borderId="1" xfId="1" applyFont="1" applyFill="1" applyBorder="1" applyAlignment="1">
      <alignment horizontal="center" vertical="center" wrapText="1"/>
    </xf>
    <xf numFmtId="0" fontId="20" fillId="2" borderId="4" xfId="1" applyFont="1" applyFill="1" applyBorder="1" applyAlignment="1" applyProtection="1">
      <alignment horizontal="center" vertical="center" wrapText="1"/>
      <protection locked="0"/>
    </xf>
    <xf numFmtId="0" fontId="20" fillId="2" borderId="5" xfId="1" applyFont="1" applyFill="1" applyBorder="1" applyAlignment="1" applyProtection="1">
      <alignment horizontal="center" vertical="center" wrapText="1"/>
      <protection locked="0"/>
    </xf>
    <xf numFmtId="0" fontId="20" fillId="2" borderId="2" xfId="1" applyFont="1" applyFill="1" applyBorder="1" applyAlignment="1" applyProtection="1">
      <alignment horizontal="center" vertical="center" wrapText="1"/>
      <protection locked="0"/>
    </xf>
    <xf numFmtId="0" fontId="20" fillId="2" borderId="4" xfId="1" applyFont="1" applyFill="1" applyBorder="1" applyAlignment="1" applyProtection="1">
      <alignment horizontal="center" vertical="top" wrapText="1"/>
      <protection locked="0"/>
    </xf>
    <xf numFmtId="0" fontId="20" fillId="2" borderId="5" xfId="1" applyFont="1" applyFill="1" applyBorder="1" applyAlignment="1" applyProtection="1">
      <alignment horizontal="center" vertical="top" wrapText="1"/>
      <protection locked="0"/>
    </xf>
    <xf numFmtId="0" fontId="20"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68"/>
  <sheetViews>
    <sheetView zoomScale="70" zoomScaleNormal="70" workbookViewId="0">
      <selection activeCell="H67" sqref="H67"/>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119" t="s">
        <v>27</v>
      </c>
      <c r="D1" s="119"/>
      <c r="E1" s="119"/>
      <c r="F1" s="119"/>
      <c r="G1" s="119"/>
      <c r="H1" s="119"/>
      <c r="I1" s="119"/>
      <c r="J1" s="119"/>
    </row>
    <row r="2" spans="1:11" x14ac:dyDescent="0.25">
      <c r="D2" s="120" t="s">
        <v>17</v>
      </c>
      <c r="E2" s="120"/>
      <c r="F2" s="120"/>
      <c r="G2" s="120"/>
      <c r="H2" s="120"/>
    </row>
    <row r="3" spans="1:11" ht="15" customHeight="1" x14ac:dyDescent="0.25">
      <c r="A3" s="121" t="s">
        <v>12</v>
      </c>
      <c r="B3" s="121"/>
      <c r="C3" s="121"/>
      <c r="D3" s="122" t="s">
        <v>25</v>
      </c>
      <c r="E3" s="122"/>
      <c r="F3" s="122"/>
      <c r="G3" s="122"/>
      <c r="H3" s="122"/>
      <c r="I3" s="16" t="s">
        <v>13</v>
      </c>
      <c r="J3" s="11" t="s">
        <v>15</v>
      </c>
    </row>
    <row r="4" spans="1:11" ht="75.75" customHeight="1" x14ac:dyDescent="0.25">
      <c r="A4" s="123" t="s">
        <v>11</v>
      </c>
      <c r="B4" s="123"/>
      <c r="C4" s="123"/>
      <c r="D4" s="124" t="s">
        <v>97</v>
      </c>
      <c r="E4" s="125"/>
      <c r="F4" s="125"/>
      <c r="G4" s="125"/>
      <c r="H4" s="125"/>
      <c r="I4" s="126"/>
      <c r="J4" s="17" t="s">
        <v>16</v>
      </c>
      <c r="K4" s="7"/>
    </row>
    <row r="5" spans="1:11" x14ac:dyDescent="0.25">
      <c r="D5" s="117"/>
      <c r="E5" s="117"/>
      <c r="F5" s="117"/>
      <c r="G5" s="117"/>
      <c r="H5" s="117"/>
      <c r="I5" s="117"/>
      <c r="J5" s="117"/>
      <c r="K5" s="7"/>
    </row>
    <row r="6" spans="1:11" ht="47.25" x14ac:dyDescent="0.25">
      <c r="A6" s="18" t="s">
        <v>3</v>
      </c>
      <c r="B6" s="19" t="s">
        <v>0</v>
      </c>
      <c r="C6" s="20" t="s">
        <v>1</v>
      </c>
      <c r="D6" s="21" t="s">
        <v>4</v>
      </c>
      <c r="E6" s="22" t="s">
        <v>5</v>
      </c>
      <c r="F6" s="23" t="s">
        <v>6</v>
      </c>
      <c r="G6" s="22" t="s">
        <v>7</v>
      </c>
      <c r="H6" s="24" t="s">
        <v>8</v>
      </c>
      <c r="I6" s="25" t="s">
        <v>9</v>
      </c>
      <c r="J6" s="24" t="s">
        <v>10</v>
      </c>
      <c r="K6" s="99"/>
    </row>
    <row r="7" spans="1:11" x14ac:dyDescent="0.25">
      <c r="A7" s="102">
        <v>1</v>
      </c>
      <c r="B7" s="118">
        <v>2</v>
      </c>
      <c r="C7" s="118"/>
      <c r="D7" s="118"/>
      <c r="E7" s="103">
        <v>3</v>
      </c>
      <c r="F7" s="104"/>
      <c r="G7" s="102">
        <v>5</v>
      </c>
      <c r="H7" s="102">
        <v>6</v>
      </c>
      <c r="I7" s="102"/>
      <c r="J7" s="102">
        <v>8</v>
      </c>
      <c r="K7" s="99"/>
    </row>
    <row r="8" spans="1:11" ht="191.25" x14ac:dyDescent="0.25">
      <c r="A8" s="9" t="s">
        <v>2</v>
      </c>
      <c r="B8" s="109">
        <v>19</v>
      </c>
      <c r="C8" s="110" t="s">
        <v>33</v>
      </c>
      <c r="D8" s="110" t="s">
        <v>33</v>
      </c>
      <c r="E8" s="27"/>
      <c r="F8" s="28"/>
      <c r="G8" s="12"/>
      <c r="H8" s="85" t="s">
        <v>98</v>
      </c>
      <c r="I8" s="10"/>
      <c r="K8" s="100"/>
    </row>
    <row r="9" spans="1:11" ht="229.5" x14ac:dyDescent="0.25">
      <c r="A9" s="9" t="s">
        <v>2</v>
      </c>
      <c r="B9" s="109">
        <v>20</v>
      </c>
      <c r="C9" s="110" t="s">
        <v>34</v>
      </c>
      <c r="D9" s="110" t="s">
        <v>34</v>
      </c>
      <c r="E9" s="27"/>
      <c r="F9" s="28"/>
      <c r="G9" s="12"/>
      <c r="H9" s="85" t="s">
        <v>99</v>
      </c>
      <c r="I9" s="10"/>
      <c r="K9" s="100"/>
    </row>
    <row r="10" spans="1:11" ht="267.75" x14ac:dyDescent="0.25">
      <c r="A10" s="9" t="s">
        <v>2</v>
      </c>
      <c r="B10" s="109">
        <v>29</v>
      </c>
      <c r="C10" s="110" t="s">
        <v>35</v>
      </c>
      <c r="D10" s="110" t="s">
        <v>35</v>
      </c>
      <c r="E10" s="27"/>
      <c r="F10" s="28"/>
      <c r="G10" s="12"/>
      <c r="H10" s="85" t="s">
        <v>100</v>
      </c>
      <c r="I10" s="10"/>
      <c r="K10" s="100"/>
    </row>
    <row r="11" spans="1:11" ht="267.75" x14ac:dyDescent="0.25">
      <c r="A11" s="9" t="s">
        <v>2</v>
      </c>
      <c r="B11" s="109">
        <v>30</v>
      </c>
      <c r="C11" s="110" t="s">
        <v>36</v>
      </c>
      <c r="D11" s="110" t="s">
        <v>36</v>
      </c>
      <c r="E11" s="27"/>
      <c r="F11" s="28"/>
      <c r="G11" s="12"/>
      <c r="H11" s="85" t="s">
        <v>101</v>
      </c>
      <c r="I11" s="10"/>
      <c r="K11" s="100"/>
    </row>
    <row r="12" spans="1:11" ht="280.5" x14ac:dyDescent="0.25">
      <c r="A12" s="9" t="s">
        <v>2</v>
      </c>
      <c r="B12" s="109">
        <v>31</v>
      </c>
      <c r="C12" s="110" t="s">
        <v>37</v>
      </c>
      <c r="D12" s="110" t="s">
        <v>37</v>
      </c>
      <c r="E12" s="27"/>
      <c r="F12" s="28"/>
      <c r="G12" s="12"/>
      <c r="H12" s="85" t="s">
        <v>102</v>
      </c>
      <c r="I12" s="10"/>
      <c r="K12" s="100"/>
    </row>
    <row r="13" spans="1:11" ht="369.75" x14ac:dyDescent="0.25">
      <c r="A13" s="9" t="s">
        <v>2</v>
      </c>
      <c r="B13" s="109">
        <v>32</v>
      </c>
      <c r="C13" s="110" t="s">
        <v>38</v>
      </c>
      <c r="D13" s="110" t="s">
        <v>38</v>
      </c>
      <c r="E13" s="27"/>
      <c r="F13" s="28"/>
      <c r="G13" s="12"/>
      <c r="H13" s="85" t="s">
        <v>103</v>
      </c>
      <c r="I13" s="10"/>
      <c r="K13" s="100"/>
    </row>
    <row r="14" spans="1:11" ht="318.75" x14ac:dyDescent="0.25">
      <c r="A14" s="9" t="s">
        <v>2</v>
      </c>
      <c r="B14" s="109">
        <v>33</v>
      </c>
      <c r="C14" s="110" t="s">
        <v>39</v>
      </c>
      <c r="D14" s="110" t="s">
        <v>39</v>
      </c>
      <c r="E14" s="27"/>
      <c r="F14" s="28"/>
      <c r="G14" s="12"/>
      <c r="H14" s="85" t="s">
        <v>104</v>
      </c>
      <c r="I14" s="10"/>
      <c r="K14" s="100"/>
    </row>
    <row r="15" spans="1:11" ht="408" x14ac:dyDescent="0.25">
      <c r="A15" s="9" t="s">
        <v>2</v>
      </c>
      <c r="B15" s="109">
        <v>34</v>
      </c>
      <c r="C15" s="110" t="s">
        <v>40</v>
      </c>
      <c r="D15" s="110" t="s">
        <v>40</v>
      </c>
      <c r="E15" s="27"/>
      <c r="F15" s="28"/>
      <c r="G15" s="12"/>
      <c r="H15" s="85" t="s">
        <v>105</v>
      </c>
      <c r="I15" s="10"/>
      <c r="K15" s="100"/>
    </row>
    <row r="16" spans="1:11" ht="382.5" x14ac:dyDescent="0.25">
      <c r="A16" s="9" t="s">
        <v>2</v>
      </c>
      <c r="B16" s="109">
        <v>35</v>
      </c>
      <c r="C16" s="110" t="s">
        <v>41</v>
      </c>
      <c r="D16" s="110" t="s">
        <v>41</v>
      </c>
      <c r="E16" s="27"/>
      <c r="F16" s="28"/>
      <c r="G16" s="12"/>
      <c r="H16" s="85" t="s">
        <v>106</v>
      </c>
      <c r="I16" s="10"/>
      <c r="K16" s="100"/>
    </row>
    <row r="17" spans="1:20" ht="409.5" x14ac:dyDescent="0.25">
      <c r="A17" s="9" t="s">
        <v>2</v>
      </c>
      <c r="B17" s="109">
        <v>40</v>
      </c>
      <c r="C17" s="110" t="s">
        <v>42</v>
      </c>
      <c r="D17" s="110" t="s">
        <v>42</v>
      </c>
      <c r="E17" s="27"/>
      <c r="F17" s="28"/>
      <c r="G17" s="12"/>
      <c r="H17" s="85" t="s">
        <v>107</v>
      </c>
      <c r="I17" s="10"/>
      <c r="K17" s="100"/>
    </row>
    <row r="18" spans="1:20" ht="102" x14ac:dyDescent="0.25">
      <c r="A18" s="9" t="s">
        <v>2</v>
      </c>
      <c r="B18" s="109">
        <v>50</v>
      </c>
      <c r="C18" s="110" t="s">
        <v>43</v>
      </c>
      <c r="D18" s="110" t="s">
        <v>43</v>
      </c>
      <c r="E18" s="27"/>
      <c r="F18" s="28"/>
      <c r="G18" s="12"/>
      <c r="H18" s="85" t="s">
        <v>108</v>
      </c>
      <c r="I18" s="10"/>
      <c r="K18" s="100"/>
    </row>
    <row r="19" spans="1:20" ht="127.5" x14ac:dyDescent="0.25">
      <c r="A19" s="9" t="s">
        <v>2</v>
      </c>
      <c r="B19" s="109">
        <v>51</v>
      </c>
      <c r="C19" s="110" t="s">
        <v>44</v>
      </c>
      <c r="D19" s="110" t="s">
        <v>44</v>
      </c>
      <c r="E19" s="27"/>
      <c r="F19" s="29"/>
      <c r="H19" s="85" t="s">
        <v>109</v>
      </c>
      <c r="I19" s="30"/>
      <c r="K19" s="100"/>
    </row>
    <row r="20" spans="1:20" s="31" customFormat="1" ht="229.5" x14ac:dyDescent="0.25">
      <c r="A20" s="9" t="s">
        <v>2</v>
      </c>
      <c r="B20" s="109">
        <v>54</v>
      </c>
      <c r="C20" s="110" t="s">
        <v>45</v>
      </c>
      <c r="D20" s="110" t="s">
        <v>45</v>
      </c>
      <c r="E20" s="27"/>
      <c r="F20" s="105"/>
      <c r="G20" s="11"/>
      <c r="H20" s="85" t="s">
        <v>110</v>
      </c>
      <c r="I20" s="10"/>
      <c r="J20" s="11"/>
      <c r="K20" s="26"/>
      <c r="L20" s="26"/>
      <c r="M20" s="26"/>
      <c r="N20" s="26"/>
      <c r="O20" s="26"/>
      <c r="P20" s="26"/>
      <c r="Q20" s="26"/>
      <c r="R20" s="26"/>
      <c r="S20" s="26"/>
      <c r="T20" s="26"/>
    </row>
    <row r="21" spans="1:20" ht="409.5" x14ac:dyDescent="0.25">
      <c r="A21" s="9" t="s">
        <v>2</v>
      </c>
      <c r="B21" s="109">
        <v>55</v>
      </c>
      <c r="C21" s="110" t="s">
        <v>46</v>
      </c>
      <c r="D21" s="110" t="s">
        <v>46</v>
      </c>
      <c r="E21" s="32"/>
      <c r="F21" s="10"/>
      <c r="G21" s="10"/>
      <c r="H21" s="85" t="s">
        <v>111</v>
      </c>
      <c r="I21" s="10"/>
      <c r="J21" s="10"/>
      <c r="K21" s="101"/>
      <c r="L21" s="33"/>
      <c r="M21" s="33"/>
      <c r="N21" s="33"/>
      <c r="O21" s="33"/>
      <c r="P21" s="33"/>
      <c r="Q21" s="33"/>
      <c r="R21" s="33"/>
    </row>
    <row r="22" spans="1:20" ht="178.5" x14ac:dyDescent="0.25">
      <c r="A22" s="9" t="s">
        <v>2</v>
      </c>
      <c r="B22" s="109">
        <v>58</v>
      </c>
      <c r="C22" s="110" t="s">
        <v>47</v>
      </c>
      <c r="D22" s="110" t="s">
        <v>47</v>
      </c>
      <c r="E22" s="10"/>
      <c r="F22" s="10"/>
      <c r="G22" s="10"/>
      <c r="H22" s="85" t="s">
        <v>112</v>
      </c>
      <c r="I22" s="10"/>
      <c r="J22" s="10"/>
      <c r="K22" s="101"/>
      <c r="L22" s="33"/>
      <c r="M22" s="33"/>
      <c r="N22" s="33"/>
      <c r="O22" s="33"/>
      <c r="P22" s="33"/>
      <c r="Q22" s="33"/>
      <c r="R22" s="33"/>
    </row>
    <row r="23" spans="1:20" ht="191.25" x14ac:dyDescent="0.25">
      <c r="A23" s="9" t="s">
        <v>2</v>
      </c>
      <c r="B23" s="109">
        <v>59</v>
      </c>
      <c r="C23" s="110" t="s">
        <v>48</v>
      </c>
      <c r="D23" s="110" t="s">
        <v>48</v>
      </c>
      <c r="E23" s="10"/>
      <c r="F23" s="10"/>
      <c r="G23" s="10"/>
      <c r="H23" s="85" t="s">
        <v>113</v>
      </c>
      <c r="I23" s="10"/>
      <c r="J23" s="10"/>
      <c r="K23" s="101"/>
      <c r="L23" s="33"/>
      <c r="M23" s="33"/>
      <c r="N23" s="33"/>
      <c r="O23" s="33"/>
      <c r="P23" s="33"/>
      <c r="Q23" s="33"/>
      <c r="R23" s="33"/>
    </row>
    <row r="24" spans="1:20" ht="216.75" x14ac:dyDescent="0.25">
      <c r="A24" s="9" t="s">
        <v>2</v>
      </c>
      <c r="B24" s="109">
        <v>60</v>
      </c>
      <c r="C24" s="110" t="s">
        <v>49</v>
      </c>
      <c r="D24" s="110" t="s">
        <v>49</v>
      </c>
      <c r="E24" s="10"/>
      <c r="F24" s="10"/>
      <c r="G24" s="10"/>
      <c r="H24" s="85" t="s">
        <v>114</v>
      </c>
      <c r="I24" s="10"/>
      <c r="J24" s="10"/>
      <c r="K24" s="101"/>
      <c r="L24" s="33"/>
      <c r="M24" s="33"/>
      <c r="N24" s="33"/>
      <c r="O24" s="33"/>
      <c r="P24" s="33"/>
      <c r="Q24" s="33"/>
      <c r="R24" s="33"/>
    </row>
    <row r="25" spans="1:20" ht="382.5" x14ac:dyDescent="0.25">
      <c r="A25" s="9" t="s">
        <v>2</v>
      </c>
      <c r="B25" s="109">
        <v>61</v>
      </c>
      <c r="C25" s="110" t="s">
        <v>50</v>
      </c>
      <c r="D25" s="110" t="s">
        <v>50</v>
      </c>
      <c r="F25" s="11"/>
      <c r="H25" s="85" t="s">
        <v>115</v>
      </c>
      <c r="I25" s="11"/>
      <c r="K25" s="100"/>
    </row>
    <row r="26" spans="1:20" ht="318.75" x14ac:dyDescent="0.25">
      <c r="A26" s="9" t="s">
        <v>2</v>
      </c>
      <c r="B26" s="109">
        <v>62</v>
      </c>
      <c r="C26" s="111" t="s">
        <v>51</v>
      </c>
      <c r="D26" s="111" t="s">
        <v>51</v>
      </c>
      <c r="F26" s="11"/>
      <c r="H26" s="85" t="s">
        <v>116</v>
      </c>
      <c r="I26" s="11"/>
      <c r="K26" s="100"/>
    </row>
    <row r="27" spans="1:20" ht="331.5" x14ac:dyDescent="0.25">
      <c r="A27" s="9" t="s">
        <v>2</v>
      </c>
      <c r="B27" s="109">
        <v>64</v>
      </c>
      <c r="C27" s="111" t="s">
        <v>52</v>
      </c>
      <c r="D27" s="111" t="s">
        <v>52</v>
      </c>
      <c r="H27" s="85" t="s">
        <v>117</v>
      </c>
      <c r="K27" s="100"/>
    </row>
    <row r="28" spans="1:20" ht="331.5" x14ac:dyDescent="0.25">
      <c r="A28" s="9" t="s">
        <v>2</v>
      </c>
      <c r="B28" s="109">
        <v>70</v>
      </c>
      <c r="C28" s="111" t="s">
        <v>53</v>
      </c>
      <c r="D28" s="111" t="s">
        <v>53</v>
      </c>
      <c r="H28" s="85" t="s">
        <v>118</v>
      </c>
      <c r="K28" s="100"/>
    </row>
    <row r="29" spans="1:20" ht="369.75" x14ac:dyDescent="0.25">
      <c r="A29" s="9" t="s">
        <v>2</v>
      </c>
      <c r="B29" s="109">
        <v>71</v>
      </c>
      <c r="C29" s="111" t="s">
        <v>54</v>
      </c>
      <c r="D29" s="111" t="s">
        <v>54</v>
      </c>
      <c r="H29" s="85" t="s">
        <v>119</v>
      </c>
      <c r="K29" s="100"/>
    </row>
    <row r="30" spans="1:20" ht="357" x14ac:dyDescent="0.25">
      <c r="A30" s="9" t="s">
        <v>2</v>
      </c>
      <c r="B30" s="109">
        <v>72</v>
      </c>
      <c r="C30" s="111" t="s">
        <v>55</v>
      </c>
      <c r="D30" s="111" t="s">
        <v>55</v>
      </c>
      <c r="H30" s="85" t="s">
        <v>120</v>
      </c>
      <c r="K30" s="100"/>
    </row>
    <row r="31" spans="1:20" ht="357" x14ac:dyDescent="0.25">
      <c r="A31" s="9" t="s">
        <v>2</v>
      </c>
      <c r="B31" s="109">
        <v>73</v>
      </c>
      <c r="C31" s="110" t="s">
        <v>56</v>
      </c>
      <c r="D31" s="110" t="s">
        <v>56</v>
      </c>
      <c r="H31" s="85" t="s">
        <v>121</v>
      </c>
      <c r="K31" s="100"/>
    </row>
    <row r="32" spans="1:20" ht="357" x14ac:dyDescent="0.25">
      <c r="A32" s="9" t="s">
        <v>2</v>
      </c>
      <c r="B32" s="109">
        <v>74</v>
      </c>
      <c r="C32" s="112" t="s">
        <v>57</v>
      </c>
      <c r="D32" s="112" t="s">
        <v>57</v>
      </c>
      <c r="H32" s="85" t="s">
        <v>122</v>
      </c>
      <c r="K32" s="100"/>
    </row>
    <row r="33" spans="1:18" ht="267.75" x14ac:dyDescent="0.25">
      <c r="A33" s="9" t="s">
        <v>2</v>
      </c>
      <c r="B33" s="109">
        <v>80</v>
      </c>
      <c r="C33" s="110" t="s">
        <v>58</v>
      </c>
      <c r="D33" s="110" t="s">
        <v>58</v>
      </c>
      <c r="H33" s="85" t="s">
        <v>123</v>
      </c>
      <c r="K33" s="100"/>
    </row>
    <row r="34" spans="1:18" ht="216.75" x14ac:dyDescent="0.25">
      <c r="A34" s="9" t="s">
        <v>2</v>
      </c>
      <c r="B34" s="109">
        <v>84</v>
      </c>
      <c r="C34" s="110" t="s">
        <v>59</v>
      </c>
      <c r="D34" s="110" t="s">
        <v>59</v>
      </c>
      <c r="H34" s="85" t="s">
        <v>124</v>
      </c>
      <c r="K34" s="100"/>
    </row>
    <row r="35" spans="1:18" ht="369.75" x14ac:dyDescent="0.25">
      <c r="A35" s="9" t="s">
        <v>2</v>
      </c>
      <c r="B35" s="109">
        <v>86</v>
      </c>
      <c r="C35" s="110" t="s">
        <v>60</v>
      </c>
      <c r="D35" s="110" t="s">
        <v>60</v>
      </c>
      <c r="H35" s="85" t="s">
        <v>125</v>
      </c>
      <c r="K35" s="100"/>
    </row>
    <row r="36" spans="1:18" ht="242.25" x14ac:dyDescent="0.25">
      <c r="A36" s="9" t="s">
        <v>2</v>
      </c>
      <c r="B36" s="109">
        <v>91</v>
      </c>
      <c r="C36" s="110" t="s">
        <v>61</v>
      </c>
      <c r="D36" s="110" t="s">
        <v>61</v>
      </c>
      <c r="H36" s="85" t="s">
        <v>126</v>
      </c>
      <c r="K36" s="100"/>
    </row>
    <row r="37" spans="1:18" ht="242.25" x14ac:dyDescent="0.25">
      <c r="A37" s="9" t="s">
        <v>2</v>
      </c>
      <c r="B37" s="109">
        <v>92</v>
      </c>
      <c r="C37" s="110" t="s">
        <v>62</v>
      </c>
      <c r="D37" s="110" t="s">
        <v>62</v>
      </c>
      <c r="H37" s="85" t="s">
        <v>127</v>
      </c>
      <c r="K37" s="100"/>
    </row>
    <row r="38" spans="1:18" ht="140.25" x14ac:dyDescent="0.25">
      <c r="A38" s="9" t="s">
        <v>2</v>
      </c>
      <c r="B38" s="109">
        <v>105</v>
      </c>
      <c r="C38" s="110" t="s">
        <v>63</v>
      </c>
      <c r="D38" s="110" t="s">
        <v>63</v>
      </c>
      <c r="H38" s="85" t="s">
        <v>128</v>
      </c>
      <c r="K38" s="100"/>
    </row>
    <row r="39" spans="1:18" ht="153" x14ac:dyDescent="0.25">
      <c r="A39" s="9" t="s">
        <v>2</v>
      </c>
      <c r="B39" s="113">
        <v>107</v>
      </c>
      <c r="C39" s="114" t="s">
        <v>64</v>
      </c>
      <c r="D39" s="114" t="s">
        <v>64</v>
      </c>
      <c r="H39" s="85" t="s">
        <v>129</v>
      </c>
      <c r="K39" s="100"/>
    </row>
    <row r="40" spans="1:18" ht="189" x14ac:dyDescent="0.25">
      <c r="A40" s="9" t="s">
        <v>2</v>
      </c>
      <c r="B40" s="113">
        <v>108</v>
      </c>
      <c r="C40" s="114" t="s">
        <v>65</v>
      </c>
      <c r="D40" s="114" t="s">
        <v>65</v>
      </c>
      <c r="H40" s="11" t="s">
        <v>130</v>
      </c>
      <c r="K40" s="100"/>
    </row>
    <row r="41" spans="1:18" ht="315" x14ac:dyDescent="0.25">
      <c r="A41" s="9" t="s">
        <v>2</v>
      </c>
      <c r="B41" s="113">
        <v>110</v>
      </c>
      <c r="C41" s="114" t="s">
        <v>66</v>
      </c>
      <c r="D41" s="114" t="s">
        <v>66</v>
      </c>
      <c r="E41" s="106"/>
      <c r="F41" s="33"/>
      <c r="G41" s="33"/>
      <c r="H41" s="33" t="s">
        <v>131</v>
      </c>
      <c r="I41" s="33"/>
      <c r="J41" s="33"/>
      <c r="K41" s="1"/>
      <c r="L41" s="1"/>
      <c r="M41" s="1"/>
      <c r="N41" s="1"/>
      <c r="O41" s="1"/>
      <c r="P41" s="1"/>
      <c r="Q41" s="1"/>
      <c r="R41" s="1"/>
    </row>
    <row r="42" spans="1:18" ht="409.5" x14ac:dyDescent="0.3">
      <c r="A42" s="9" t="s">
        <v>2</v>
      </c>
      <c r="B42" s="113">
        <v>125</v>
      </c>
      <c r="C42" s="114" t="s">
        <v>67</v>
      </c>
      <c r="D42" s="114" t="s">
        <v>67</v>
      </c>
      <c r="E42" s="107"/>
      <c r="F42" s="107"/>
      <c r="G42" s="107"/>
      <c r="H42" s="107" t="s">
        <v>132</v>
      </c>
      <c r="I42" s="107"/>
      <c r="J42" s="107"/>
      <c r="K42" s="4"/>
      <c r="L42" s="4"/>
      <c r="M42" s="4"/>
      <c r="N42" s="4"/>
      <c r="O42" s="4"/>
      <c r="P42" s="4"/>
      <c r="Q42" s="4"/>
      <c r="R42" s="4"/>
    </row>
    <row r="43" spans="1:18" ht="409.5" x14ac:dyDescent="0.3">
      <c r="A43" s="9" t="s">
        <v>2</v>
      </c>
      <c r="B43" s="113">
        <v>126</v>
      </c>
      <c r="C43" s="115" t="s">
        <v>68</v>
      </c>
      <c r="D43" s="115" t="s">
        <v>68</v>
      </c>
      <c r="E43" s="107"/>
      <c r="F43" s="107"/>
      <c r="G43" s="107"/>
      <c r="H43" s="107" t="s">
        <v>133</v>
      </c>
      <c r="I43" s="107"/>
      <c r="J43" s="107"/>
      <c r="K43" s="4"/>
      <c r="L43" s="4"/>
      <c r="M43" s="4"/>
      <c r="N43" s="4"/>
      <c r="O43" s="4"/>
      <c r="P43" s="4"/>
      <c r="Q43" s="4"/>
      <c r="R43" s="4"/>
    </row>
    <row r="44" spans="1:18" ht="409.5" x14ac:dyDescent="0.3">
      <c r="A44" s="9" t="s">
        <v>2</v>
      </c>
      <c r="B44" s="113">
        <v>128</v>
      </c>
      <c r="C44" s="113" t="s">
        <v>69</v>
      </c>
      <c r="D44" s="113" t="s">
        <v>69</v>
      </c>
      <c r="E44" s="107"/>
      <c r="F44" s="107"/>
      <c r="G44" s="107"/>
      <c r="H44" s="107" t="s">
        <v>134</v>
      </c>
      <c r="I44" s="107"/>
      <c r="J44" s="107"/>
      <c r="K44" s="4"/>
      <c r="L44" s="4"/>
      <c r="M44" s="4"/>
      <c r="N44" s="4"/>
      <c r="O44" s="4"/>
      <c r="P44" s="4"/>
      <c r="Q44" s="4"/>
      <c r="R44" s="4"/>
    </row>
    <row r="45" spans="1:18" ht="409.6" x14ac:dyDescent="0.25">
      <c r="A45" s="9" t="s">
        <v>2</v>
      </c>
      <c r="B45" s="113">
        <v>130</v>
      </c>
      <c r="C45" s="113" t="s">
        <v>70</v>
      </c>
      <c r="D45" s="113" t="s">
        <v>70</v>
      </c>
      <c r="E45" s="108"/>
      <c r="F45" s="108"/>
      <c r="G45" s="108"/>
      <c r="H45" s="116" t="s">
        <v>135</v>
      </c>
      <c r="I45" s="108"/>
      <c r="J45" s="108"/>
      <c r="K45"/>
      <c r="L45"/>
      <c r="M45"/>
      <c r="N45"/>
      <c r="O45"/>
      <c r="P45"/>
      <c r="Q45"/>
      <c r="R45"/>
    </row>
    <row r="46" spans="1:18" ht="409.5" x14ac:dyDescent="0.25">
      <c r="A46" s="9" t="s">
        <v>2</v>
      </c>
      <c r="B46" s="113">
        <v>131</v>
      </c>
      <c r="C46" s="113" t="s">
        <v>71</v>
      </c>
      <c r="D46" s="113" t="s">
        <v>71</v>
      </c>
      <c r="H46" s="11" t="s">
        <v>136</v>
      </c>
      <c r="K46" s="100"/>
    </row>
    <row r="47" spans="1:18" ht="409.5" x14ac:dyDescent="0.25">
      <c r="A47" s="9" t="s">
        <v>2</v>
      </c>
      <c r="B47" s="113">
        <v>137</v>
      </c>
      <c r="C47" s="113" t="s">
        <v>72</v>
      </c>
      <c r="D47" s="113" t="s">
        <v>72</v>
      </c>
      <c r="H47" s="11" t="s">
        <v>137</v>
      </c>
      <c r="K47" s="100"/>
    </row>
    <row r="48" spans="1:18" ht="409.5" x14ac:dyDescent="0.25">
      <c r="A48" s="9" t="s">
        <v>2</v>
      </c>
      <c r="B48" s="113">
        <v>138</v>
      </c>
      <c r="C48" s="113" t="s">
        <v>73</v>
      </c>
      <c r="D48" s="113" t="s">
        <v>73</v>
      </c>
      <c r="H48" s="11" t="s">
        <v>138</v>
      </c>
      <c r="K48" s="100"/>
    </row>
    <row r="49" spans="1:11" ht="409.5" x14ac:dyDescent="0.25">
      <c r="A49" s="9" t="s">
        <v>2</v>
      </c>
      <c r="B49" s="113">
        <v>140</v>
      </c>
      <c r="C49" s="113" t="s">
        <v>74</v>
      </c>
      <c r="D49" s="113" t="s">
        <v>74</v>
      </c>
      <c r="H49" s="11" t="s">
        <v>139</v>
      </c>
      <c r="K49" s="100"/>
    </row>
    <row r="50" spans="1:11" ht="409.5" x14ac:dyDescent="0.25">
      <c r="A50" s="9" t="s">
        <v>2</v>
      </c>
      <c r="B50" s="113">
        <v>141</v>
      </c>
      <c r="C50" s="113" t="s">
        <v>75</v>
      </c>
      <c r="D50" s="113" t="s">
        <v>75</v>
      </c>
      <c r="H50" s="11" t="s">
        <v>140</v>
      </c>
      <c r="K50" s="100"/>
    </row>
    <row r="51" spans="1:11" ht="409.5" x14ac:dyDescent="0.25">
      <c r="A51" s="9" t="s">
        <v>2</v>
      </c>
      <c r="B51" s="113">
        <v>142</v>
      </c>
      <c r="C51" s="113" t="s">
        <v>76</v>
      </c>
      <c r="D51" s="113" t="s">
        <v>76</v>
      </c>
      <c r="H51" s="11" t="s">
        <v>141</v>
      </c>
      <c r="K51" s="100"/>
    </row>
    <row r="52" spans="1:11" ht="409.5" x14ac:dyDescent="0.25">
      <c r="A52" s="9" t="s">
        <v>2</v>
      </c>
      <c r="B52" s="113">
        <v>143</v>
      </c>
      <c r="C52" s="113" t="s">
        <v>77</v>
      </c>
      <c r="D52" s="113" t="s">
        <v>77</v>
      </c>
      <c r="H52" s="11" t="s">
        <v>142</v>
      </c>
      <c r="K52" s="100"/>
    </row>
    <row r="53" spans="1:11" ht="409.5" x14ac:dyDescent="0.25">
      <c r="A53" s="9" t="s">
        <v>2</v>
      </c>
      <c r="B53" s="113">
        <v>144</v>
      </c>
      <c r="C53" s="113" t="s">
        <v>78</v>
      </c>
      <c r="D53" s="113" t="s">
        <v>78</v>
      </c>
      <c r="H53" s="11" t="s">
        <v>143</v>
      </c>
      <c r="K53" s="100"/>
    </row>
    <row r="54" spans="1:11" ht="409.5" x14ac:dyDescent="0.25">
      <c r="A54" s="9" t="s">
        <v>2</v>
      </c>
      <c r="B54" s="113">
        <v>146</v>
      </c>
      <c r="C54" s="113" t="s">
        <v>79</v>
      </c>
      <c r="D54" s="113" t="s">
        <v>79</v>
      </c>
      <c r="H54" s="11" t="s">
        <v>144</v>
      </c>
      <c r="K54" s="100"/>
    </row>
    <row r="55" spans="1:11" ht="141.75" x14ac:dyDescent="0.25">
      <c r="A55" s="9" t="s">
        <v>2</v>
      </c>
      <c r="B55" s="113">
        <v>148</v>
      </c>
      <c r="C55" s="113" t="s">
        <v>80</v>
      </c>
      <c r="D55" s="113" t="s">
        <v>80</v>
      </c>
      <c r="H55" s="11" t="s">
        <v>145</v>
      </c>
      <c r="K55" s="100"/>
    </row>
    <row r="56" spans="1:11" ht="283.5" x14ac:dyDescent="0.25">
      <c r="A56" s="9" t="s">
        <v>2</v>
      </c>
      <c r="B56" s="113">
        <v>149</v>
      </c>
      <c r="C56" s="113" t="s">
        <v>81</v>
      </c>
      <c r="D56" s="113" t="s">
        <v>81</v>
      </c>
      <c r="H56" s="11" t="s">
        <v>146</v>
      </c>
      <c r="K56" s="100"/>
    </row>
    <row r="57" spans="1:11" ht="346.5" x14ac:dyDescent="0.25">
      <c r="A57" s="9" t="s">
        <v>2</v>
      </c>
      <c r="B57" s="113">
        <v>150</v>
      </c>
      <c r="C57" s="113" t="s">
        <v>82</v>
      </c>
      <c r="D57" s="113" t="s">
        <v>82</v>
      </c>
      <c r="H57" s="11" t="s">
        <v>147</v>
      </c>
      <c r="K57" s="100"/>
    </row>
    <row r="58" spans="1:11" ht="220.5" x14ac:dyDescent="0.25">
      <c r="A58" s="9" t="s">
        <v>2</v>
      </c>
      <c r="B58" s="113">
        <v>153</v>
      </c>
      <c r="C58" s="113" t="s">
        <v>83</v>
      </c>
      <c r="D58" s="113" t="s">
        <v>83</v>
      </c>
      <c r="H58" s="11" t="s">
        <v>148</v>
      </c>
      <c r="K58" s="100"/>
    </row>
    <row r="59" spans="1:11" ht="236.25" x14ac:dyDescent="0.25">
      <c r="A59" s="9" t="s">
        <v>2</v>
      </c>
      <c r="B59" s="113">
        <v>154</v>
      </c>
      <c r="C59" s="113" t="s">
        <v>84</v>
      </c>
      <c r="D59" s="113" t="s">
        <v>84</v>
      </c>
      <c r="H59" s="11" t="s">
        <v>149</v>
      </c>
      <c r="K59" s="100"/>
    </row>
    <row r="60" spans="1:11" ht="220.5" x14ac:dyDescent="0.25">
      <c r="A60" s="9" t="s">
        <v>2</v>
      </c>
      <c r="B60" s="113">
        <v>155</v>
      </c>
      <c r="C60" s="113" t="s">
        <v>85</v>
      </c>
      <c r="D60" s="113" t="s">
        <v>85</v>
      </c>
      <c r="H60" s="11" t="s">
        <v>150</v>
      </c>
      <c r="K60" s="100"/>
    </row>
    <row r="61" spans="1:11" ht="236.25" x14ac:dyDescent="0.25">
      <c r="A61" s="9" t="s">
        <v>2</v>
      </c>
      <c r="B61" s="113">
        <v>156</v>
      </c>
      <c r="C61" s="113" t="s">
        <v>86</v>
      </c>
      <c r="D61" s="113" t="s">
        <v>86</v>
      </c>
      <c r="H61" s="11" t="s">
        <v>151</v>
      </c>
      <c r="K61" s="100"/>
    </row>
    <row r="62" spans="1:11" ht="330.75" x14ac:dyDescent="0.25">
      <c r="A62" s="9" t="s">
        <v>2</v>
      </c>
      <c r="B62" s="113">
        <v>163</v>
      </c>
      <c r="C62" s="113" t="s">
        <v>87</v>
      </c>
      <c r="D62" s="113" t="s">
        <v>87</v>
      </c>
      <c r="H62" s="11" t="s">
        <v>152</v>
      </c>
      <c r="K62" s="100"/>
    </row>
    <row r="63" spans="1:11" ht="409.5" x14ac:dyDescent="0.25">
      <c r="A63" s="9" t="s">
        <v>2</v>
      </c>
      <c r="B63" s="113">
        <v>167</v>
      </c>
      <c r="C63" s="113" t="s">
        <v>88</v>
      </c>
      <c r="D63" s="113" t="s">
        <v>88</v>
      </c>
      <c r="H63" s="11" t="s">
        <v>153</v>
      </c>
      <c r="K63" s="100"/>
    </row>
    <row r="64" spans="1:11" ht="409.5" x14ac:dyDescent="0.25">
      <c r="A64" s="9" t="s">
        <v>2</v>
      </c>
      <c r="B64" s="113">
        <v>171</v>
      </c>
      <c r="C64" s="113" t="s">
        <v>89</v>
      </c>
      <c r="D64" s="113" t="s">
        <v>89</v>
      </c>
      <c r="H64" s="11" t="s">
        <v>154</v>
      </c>
      <c r="K64" s="100"/>
    </row>
    <row r="65" spans="1:11" ht="362.25" x14ac:dyDescent="0.25">
      <c r="A65" s="9" t="s">
        <v>2</v>
      </c>
      <c r="B65" s="113">
        <v>181</v>
      </c>
      <c r="C65" s="113" t="s">
        <v>90</v>
      </c>
      <c r="D65" s="113" t="s">
        <v>90</v>
      </c>
      <c r="H65" s="11" t="s">
        <v>155</v>
      </c>
      <c r="K65" s="100"/>
    </row>
    <row r="66" spans="1:11" ht="362.25" x14ac:dyDescent="0.25">
      <c r="A66" s="9" t="s">
        <v>2</v>
      </c>
      <c r="B66" s="113">
        <v>183</v>
      </c>
      <c r="C66" s="113" t="s">
        <v>91</v>
      </c>
      <c r="D66" s="113" t="s">
        <v>91</v>
      </c>
      <c r="H66" s="11" t="s">
        <v>156</v>
      </c>
      <c r="K66" s="100"/>
    </row>
    <row r="67" spans="1:11" ht="409.5" x14ac:dyDescent="0.25">
      <c r="A67" s="9" t="s">
        <v>2</v>
      </c>
      <c r="B67" s="113">
        <v>206</v>
      </c>
      <c r="C67" s="113" t="s">
        <v>92</v>
      </c>
      <c r="D67" s="113" t="s">
        <v>92</v>
      </c>
      <c r="H67" s="11" t="s">
        <v>157</v>
      </c>
      <c r="K67" s="100"/>
    </row>
    <row r="68" spans="1:11" ht="362.25" x14ac:dyDescent="0.25">
      <c r="A68" s="9" t="s">
        <v>2</v>
      </c>
      <c r="B68" s="113">
        <v>212</v>
      </c>
      <c r="C68" s="113" t="s">
        <v>93</v>
      </c>
      <c r="D68" s="113" t="s">
        <v>93</v>
      </c>
      <c r="H68" s="11" t="s">
        <v>158</v>
      </c>
      <c r="K68" s="100"/>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9"/>
  <sheetViews>
    <sheetView tabSelected="1" topLeftCell="A35" workbookViewId="0">
      <pane xSplit="1" topLeftCell="B1" activePane="topRight" state="frozen"/>
      <selection pane="topRight" activeCell="G35" sqref="G35"/>
    </sheetView>
  </sheetViews>
  <sheetFormatPr defaultRowHeight="30" customHeight="1" x14ac:dyDescent="0.25"/>
  <cols>
    <col min="1" max="1" width="3.42578125" style="50" customWidth="1"/>
    <col min="2" max="2" width="5.7109375" style="50" customWidth="1"/>
    <col min="3" max="3" width="5.28515625" style="50" customWidth="1"/>
    <col min="4" max="4" width="25.85546875" style="50" customWidth="1"/>
    <col min="5" max="5" width="14.42578125" style="63" customWidth="1"/>
    <col min="6" max="6" width="15.140625" style="64" customWidth="1"/>
    <col min="7" max="7" width="19.5703125" style="65" customWidth="1"/>
    <col min="8" max="8" width="18.28515625" style="62" customWidth="1"/>
    <col min="9" max="9" width="20.5703125" style="50" customWidth="1"/>
    <col min="10" max="10" width="19.28515625" style="50" customWidth="1"/>
    <col min="11" max="11" width="20.42578125" style="62" customWidth="1"/>
    <col min="12" max="12" width="30" style="50" customWidth="1"/>
    <col min="13" max="13" width="18.140625" style="65" bestFit="1" customWidth="1"/>
    <col min="14" max="16384" width="9.140625" style="50"/>
  </cols>
  <sheetData>
    <row r="1" spans="1:13" s="37" customFormat="1" ht="14.25" customHeight="1" x14ac:dyDescent="0.25">
      <c r="D1" s="127" t="s">
        <v>28</v>
      </c>
      <c r="E1" s="128"/>
      <c r="F1" s="128"/>
      <c r="G1" s="128"/>
      <c r="H1" s="128"/>
      <c r="I1" s="128"/>
      <c r="J1" s="128"/>
      <c r="K1" s="129"/>
      <c r="L1" s="38"/>
      <c r="M1" s="72"/>
    </row>
    <row r="2" spans="1:13" s="37" customFormat="1" ht="21.75" customHeight="1" x14ac:dyDescent="0.25">
      <c r="D2" s="39" t="s">
        <v>20</v>
      </c>
      <c r="E2" s="39"/>
      <c r="F2" s="39"/>
      <c r="G2" s="39"/>
      <c r="H2" s="40"/>
      <c r="I2" s="39"/>
      <c r="J2" s="39"/>
      <c r="K2" s="41"/>
      <c r="M2" s="72"/>
    </row>
    <row r="3" spans="1:13" s="37" customFormat="1" ht="26.25" customHeight="1" x14ac:dyDescent="0.25">
      <c r="B3" s="42" t="s">
        <v>12</v>
      </c>
      <c r="C3" s="42"/>
      <c r="D3" s="42"/>
      <c r="E3" s="42" t="s">
        <v>25</v>
      </c>
      <c r="F3" s="42"/>
      <c r="G3" s="42"/>
      <c r="H3" s="43"/>
      <c r="I3" s="42"/>
      <c r="K3" s="44" t="s">
        <v>13</v>
      </c>
      <c r="L3" s="37" t="s">
        <v>15</v>
      </c>
      <c r="M3" s="72"/>
    </row>
    <row r="4" spans="1:13" s="34" customFormat="1" ht="61.5" customHeight="1" x14ac:dyDescent="0.25">
      <c r="A4" s="45"/>
      <c r="B4" s="131" t="s">
        <v>11</v>
      </c>
      <c r="C4" s="132"/>
      <c r="D4" s="133"/>
      <c r="E4" s="134" t="s">
        <v>96</v>
      </c>
      <c r="F4" s="135"/>
      <c r="G4" s="135"/>
      <c r="H4" s="135"/>
      <c r="I4" s="135"/>
      <c r="J4" s="136"/>
      <c r="K4" s="46" t="s">
        <v>14</v>
      </c>
      <c r="L4" s="47" t="s">
        <v>16</v>
      </c>
      <c r="M4" s="73"/>
    </row>
    <row r="5" spans="1:13" s="37" customFormat="1" ht="10.5" customHeight="1" x14ac:dyDescent="0.25">
      <c r="A5" s="45"/>
      <c r="E5" s="47"/>
      <c r="F5" s="47"/>
      <c r="G5" s="47"/>
      <c r="H5" s="46"/>
      <c r="I5" s="47"/>
      <c r="J5" s="47"/>
      <c r="K5" s="46"/>
      <c r="L5" s="47"/>
      <c r="M5" s="72"/>
    </row>
    <row r="6" spans="1:13" ht="78.75" x14ac:dyDescent="0.25">
      <c r="A6" s="48"/>
      <c r="B6" s="66" t="s">
        <v>3</v>
      </c>
      <c r="C6" s="67" t="s">
        <v>0</v>
      </c>
      <c r="D6" s="67" t="s">
        <v>1</v>
      </c>
      <c r="E6" s="68" t="s">
        <v>4</v>
      </c>
      <c r="F6" s="68" t="s">
        <v>21</v>
      </c>
      <c r="G6" s="69" t="s">
        <v>30</v>
      </c>
      <c r="H6" s="69" t="s">
        <v>22</v>
      </c>
      <c r="I6" s="68" t="s">
        <v>23</v>
      </c>
      <c r="J6" s="68" t="s">
        <v>32</v>
      </c>
      <c r="K6" s="69" t="s">
        <v>31</v>
      </c>
      <c r="L6" s="68" t="s">
        <v>95</v>
      </c>
      <c r="M6" s="74" t="s">
        <v>29</v>
      </c>
    </row>
    <row r="7" spans="1:13" ht="15.75" x14ac:dyDescent="0.25">
      <c r="A7" s="48"/>
      <c r="B7" s="51">
        <v>1</v>
      </c>
      <c r="C7" s="130">
        <v>2</v>
      </c>
      <c r="D7" s="130"/>
      <c r="E7" s="130"/>
      <c r="F7" s="51">
        <v>3</v>
      </c>
      <c r="G7" s="52"/>
      <c r="H7" s="52">
        <v>5</v>
      </c>
      <c r="I7" s="51">
        <v>6</v>
      </c>
      <c r="J7" s="51">
        <v>7</v>
      </c>
      <c r="K7" s="52">
        <v>8</v>
      </c>
      <c r="L7" s="51">
        <v>9</v>
      </c>
      <c r="M7" s="72"/>
    </row>
    <row r="8" spans="1:13" ht="110.25" x14ac:dyDescent="0.25">
      <c r="B8" s="53" t="s">
        <v>2</v>
      </c>
      <c r="C8" s="81">
        <v>19</v>
      </c>
      <c r="D8" s="82" t="s">
        <v>33</v>
      </c>
      <c r="E8" s="82" t="s">
        <v>33</v>
      </c>
      <c r="F8" s="70" t="s">
        <v>26</v>
      </c>
      <c r="G8" s="35">
        <v>2</v>
      </c>
      <c r="H8" s="44"/>
      <c r="I8" s="37"/>
      <c r="J8" s="37"/>
      <c r="K8" s="44"/>
      <c r="L8" s="49" t="s">
        <v>94</v>
      </c>
      <c r="M8" s="71">
        <v>10166.67</v>
      </c>
    </row>
    <row r="9" spans="1:13" ht="110.25" x14ac:dyDescent="0.25">
      <c r="B9" s="53" t="s">
        <v>2</v>
      </c>
      <c r="C9" s="81">
        <v>20</v>
      </c>
      <c r="D9" s="82" t="s">
        <v>34</v>
      </c>
      <c r="E9" s="82" t="s">
        <v>34</v>
      </c>
      <c r="F9" s="70" t="s">
        <v>26</v>
      </c>
      <c r="G9" s="35">
        <v>2</v>
      </c>
      <c r="H9" s="44"/>
      <c r="I9" s="37"/>
      <c r="J9" s="37"/>
      <c r="K9" s="44"/>
      <c r="L9" s="49" t="s">
        <v>94</v>
      </c>
      <c r="M9" s="71">
        <v>12730</v>
      </c>
    </row>
    <row r="10" spans="1:13" ht="110.25" x14ac:dyDescent="0.25">
      <c r="B10" s="53" t="s">
        <v>2</v>
      </c>
      <c r="C10" s="81">
        <v>29</v>
      </c>
      <c r="D10" s="82" t="s">
        <v>35</v>
      </c>
      <c r="E10" s="82" t="s">
        <v>35</v>
      </c>
      <c r="F10" s="70" t="s">
        <v>26</v>
      </c>
      <c r="G10" s="35">
        <v>1</v>
      </c>
      <c r="H10" s="44"/>
      <c r="I10" s="37"/>
      <c r="J10" s="37"/>
      <c r="K10" s="44"/>
      <c r="L10" s="49" t="s">
        <v>94</v>
      </c>
      <c r="M10" s="71">
        <v>25000</v>
      </c>
    </row>
    <row r="11" spans="1:13" ht="110.25" x14ac:dyDescent="0.25">
      <c r="B11" s="53" t="s">
        <v>2</v>
      </c>
      <c r="C11" s="81">
        <v>30</v>
      </c>
      <c r="D11" s="82" t="s">
        <v>36</v>
      </c>
      <c r="E11" s="82" t="s">
        <v>36</v>
      </c>
      <c r="F11" s="70" t="s">
        <v>26</v>
      </c>
      <c r="G11" s="35">
        <v>5</v>
      </c>
      <c r="H11" s="44"/>
      <c r="I11" s="37"/>
      <c r="J11" s="37"/>
      <c r="K11" s="44"/>
      <c r="L11" s="49" t="s">
        <v>94</v>
      </c>
      <c r="M11" s="71">
        <v>166666.67000000001</v>
      </c>
    </row>
    <row r="12" spans="1:13" ht="110.25" x14ac:dyDescent="0.25">
      <c r="B12" s="53" t="s">
        <v>2</v>
      </c>
      <c r="C12" s="81">
        <v>31</v>
      </c>
      <c r="D12" s="82" t="s">
        <v>37</v>
      </c>
      <c r="E12" s="82" t="s">
        <v>37</v>
      </c>
      <c r="F12" s="70" t="s">
        <v>26</v>
      </c>
      <c r="G12" s="35">
        <v>4</v>
      </c>
      <c r="H12" s="44"/>
      <c r="I12" s="37"/>
      <c r="J12" s="37"/>
      <c r="K12" s="44"/>
      <c r="L12" s="49" t="s">
        <v>94</v>
      </c>
      <c r="M12" s="71">
        <v>19000</v>
      </c>
    </row>
    <row r="13" spans="1:13" ht="110.25" x14ac:dyDescent="0.25">
      <c r="B13" s="53" t="s">
        <v>2</v>
      </c>
      <c r="C13" s="81">
        <v>32</v>
      </c>
      <c r="D13" s="82" t="s">
        <v>38</v>
      </c>
      <c r="E13" s="82" t="s">
        <v>38</v>
      </c>
      <c r="F13" s="70" t="s">
        <v>26</v>
      </c>
      <c r="G13" s="35">
        <v>3</v>
      </c>
      <c r="H13" s="44"/>
      <c r="I13" s="37"/>
      <c r="J13" s="37"/>
      <c r="K13" s="44"/>
      <c r="L13" s="49" t="s">
        <v>94</v>
      </c>
      <c r="M13" s="71">
        <v>29867.5</v>
      </c>
    </row>
    <row r="14" spans="1:13" ht="110.25" x14ac:dyDescent="0.25">
      <c r="B14" s="53" t="s">
        <v>2</v>
      </c>
      <c r="C14" s="81">
        <v>33</v>
      </c>
      <c r="D14" s="82" t="s">
        <v>39</v>
      </c>
      <c r="E14" s="82" t="s">
        <v>39</v>
      </c>
      <c r="F14" s="70" t="s">
        <v>26</v>
      </c>
      <c r="G14" s="35">
        <v>8</v>
      </c>
      <c r="H14" s="44"/>
      <c r="I14" s="37"/>
      <c r="J14" s="37"/>
      <c r="K14" s="44"/>
      <c r="L14" s="49" t="s">
        <v>94</v>
      </c>
      <c r="M14" s="71">
        <v>106633.33</v>
      </c>
    </row>
    <row r="15" spans="1:13" ht="110.25" x14ac:dyDescent="0.25">
      <c r="B15" s="53" t="s">
        <v>2</v>
      </c>
      <c r="C15" s="81">
        <v>34</v>
      </c>
      <c r="D15" s="82" t="s">
        <v>40</v>
      </c>
      <c r="E15" s="82" t="s">
        <v>40</v>
      </c>
      <c r="F15" s="70" t="s">
        <v>26</v>
      </c>
      <c r="G15" s="35">
        <v>3</v>
      </c>
      <c r="H15" s="44"/>
      <c r="I15" s="37"/>
      <c r="J15" s="37"/>
      <c r="K15" s="44"/>
      <c r="L15" s="49" t="s">
        <v>94</v>
      </c>
      <c r="M15" s="71">
        <v>42500</v>
      </c>
    </row>
    <row r="16" spans="1:13" ht="110.25" x14ac:dyDescent="0.25">
      <c r="B16" s="53" t="s">
        <v>2</v>
      </c>
      <c r="C16" s="81">
        <v>35</v>
      </c>
      <c r="D16" s="82" t="s">
        <v>41</v>
      </c>
      <c r="E16" s="82" t="s">
        <v>41</v>
      </c>
      <c r="F16" s="70" t="s">
        <v>26</v>
      </c>
      <c r="G16" s="35">
        <v>7</v>
      </c>
      <c r="H16" s="44"/>
      <c r="I16" s="37"/>
      <c r="J16" s="37"/>
      <c r="K16" s="44"/>
      <c r="L16" s="49" t="s">
        <v>94</v>
      </c>
      <c r="M16" s="71">
        <v>101890.83</v>
      </c>
    </row>
    <row r="17" spans="1:14" s="57" customFormat="1" ht="110.25" x14ac:dyDescent="0.25">
      <c r="B17" s="54" t="s">
        <v>2</v>
      </c>
      <c r="C17" s="81">
        <v>40</v>
      </c>
      <c r="D17" s="82" t="s">
        <v>42</v>
      </c>
      <c r="E17" s="82" t="s">
        <v>42</v>
      </c>
      <c r="F17" s="70" t="s">
        <v>26</v>
      </c>
      <c r="G17" s="36">
        <v>3</v>
      </c>
      <c r="H17" s="44"/>
      <c r="I17" s="56"/>
      <c r="J17" s="56"/>
      <c r="K17" s="55"/>
      <c r="L17" s="49" t="s">
        <v>94</v>
      </c>
      <c r="M17" s="71">
        <v>376950</v>
      </c>
    </row>
    <row r="18" spans="1:14" s="57" customFormat="1" ht="110.25" x14ac:dyDescent="0.25">
      <c r="B18" s="54" t="s">
        <v>2</v>
      </c>
      <c r="C18" s="81">
        <v>50</v>
      </c>
      <c r="D18" s="82" t="s">
        <v>43</v>
      </c>
      <c r="E18" s="82" t="s">
        <v>43</v>
      </c>
      <c r="F18" s="70" t="s">
        <v>26</v>
      </c>
      <c r="G18" s="36">
        <v>3</v>
      </c>
      <c r="H18" s="44"/>
      <c r="I18" s="56"/>
      <c r="J18" s="56"/>
      <c r="K18" s="55"/>
      <c r="L18" s="49" t="s">
        <v>94</v>
      </c>
      <c r="M18" s="71">
        <v>9862.5</v>
      </c>
    </row>
    <row r="19" spans="1:14" s="57" customFormat="1" ht="110.25" x14ac:dyDescent="0.25">
      <c r="B19" s="54" t="s">
        <v>2</v>
      </c>
      <c r="C19" s="81">
        <v>51</v>
      </c>
      <c r="D19" s="82" t="s">
        <v>44</v>
      </c>
      <c r="E19" s="82" t="s">
        <v>44</v>
      </c>
      <c r="F19" s="70" t="s">
        <v>26</v>
      </c>
      <c r="G19" s="36">
        <v>11</v>
      </c>
      <c r="H19" s="44"/>
      <c r="I19" s="56"/>
      <c r="J19" s="56"/>
      <c r="K19" s="55"/>
      <c r="L19" s="49" t="s">
        <v>94</v>
      </c>
      <c r="M19" s="71">
        <v>35860</v>
      </c>
    </row>
    <row r="20" spans="1:14" s="57" customFormat="1" ht="110.25" x14ac:dyDescent="0.25">
      <c r="B20" s="54" t="s">
        <v>2</v>
      </c>
      <c r="C20" s="81">
        <v>54</v>
      </c>
      <c r="D20" s="82" t="s">
        <v>45</v>
      </c>
      <c r="E20" s="82" t="s">
        <v>45</v>
      </c>
      <c r="F20" s="70" t="s">
        <v>26</v>
      </c>
      <c r="G20" s="36">
        <v>3</v>
      </c>
      <c r="H20" s="44"/>
      <c r="I20" s="56"/>
      <c r="J20" s="56"/>
      <c r="K20" s="55"/>
      <c r="L20" s="49" t="s">
        <v>94</v>
      </c>
      <c r="M20" s="71">
        <v>93032.5</v>
      </c>
    </row>
    <row r="21" spans="1:14" s="57" customFormat="1" ht="110.25" x14ac:dyDescent="0.25">
      <c r="B21" s="54" t="s">
        <v>2</v>
      </c>
      <c r="C21" s="81">
        <v>55</v>
      </c>
      <c r="D21" s="82" t="s">
        <v>46</v>
      </c>
      <c r="E21" s="82" t="s">
        <v>46</v>
      </c>
      <c r="F21" s="70" t="s">
        <v>26</v>
      </c>
      <c r="G21" s="36">
        <v>1</v>
      </c>
      <c r="H21" s="44"/>
      <c r="I21" s="56"/>
      <c r="J21" s="56"/>
      <c r="K21" s="55"/>
      <c r="L21" s="49" t="s">
        <v>94</v>
      </c>
      <c r="M21" s="71">
        <v>129500</v>
      </c>
    </row>
    <row r="22" spans="1:14" s="57" customFormat="1" ht="110.25" x14ac:dyDescent="0.25">
      <c r="B22" s="54" t="s">
        <v>2</v>
      </c>
      <c r="C22" s="81">
        <v>58</v>
      </c>
      <c r="D22" s="82" t="s">
        <v>47</v>
      </c>
      <c r="E22" s="82" t="s">
        <v>47</v>
      </c>
      <c r="F22" s="70" t="s">
        <v>26</v>
      </c>
      <c r="G22" s="36">
        <v>16</v>
      </c>
      <c r="H22" s="44"/>
      <c r="I22" s="56"/>
      <c r="J22" s="56"/>
      <c r="K22" s="55"/>
      <c r="L22" s="49" t="s">
        <v>94</v>
      </c>
      <c r="M22" s="71">
        <v>60000</v>
      </c>
    </row>
    <row r="23" spans="1:14" s="57" customFormat="1" ht="110.25" x14ac:dyDescent="0.25">
      <c r="B23" s="54" t="s">
        <v>2</v>
      </c>
      <c r="C23" s="81">
        <v>59</v>
      </c>
      <c r="D23" s="82" t="s">
        <v>48</v>
      </c>
      <c r="E23" s="82" t="s">
        <v>48</v>
      </c>
      <c r="F23" s="70" t="s">
        <v>26</v>
      </c>
      <c r="G23" s="36">
        <v>11</v>
      </c>
      <c r="H23" s="44"/>
      <c r="I23" s="58"/>
      <c r="J23" s="56"/>
      <c r="K23" s="55"/>
      <c r="L23" s="49" t="s">
        <v>94</v>
      </c>
      <c r="M23" s="71">
        <v>44000</v>
      </c>
    </row>
    <row r="24" spans="1:14" s="56" customFormat="1" ht="110.25" x14ac:dyDescent="0.25">
      <c r="A24" s="86"/>
      <c r="B24" s="54" t="s">
        <v>2</v>
      </c>
      <c r="C24" s="81">
        <v>60</v>
      </c>
      <c r="D24" s="82" t="s">
        <v>49</v>
      </c>
      <c r="E24" s="82" t="s">
        <v>49</v>
      </c>
      <c r="F24" s="70" t="s">
        <v>26</v>
      </c>
      <c r="G24" s="36">
        <v>24</v>
      </c>
      <c r="H24" s="44"/>
      <c r="I24" s="58"/>
      <c r="K24" s="55"/>
      <c r="L24" s="49" t="s">
        <v>94</v>
      </c>
      <c r="M24" s="71">
        <v>420000</v>
      </c>
      <c r="N24" s="87"/>
    </row>
    <row r="25" spans="1:14" s="56" customFormat="1" ht="110.25" x14ac:dyDescent="0.25">
      <c r="A25" s="86"/>
      <c r="B25" s="54" t="s">
        <v>2</v>
      </c>
      <c r="C25" s="81">
        <v>61</v>
      </c>
      <c r="D25" s="82" t="s">
        <v>50</v>
      </c>
      <c r="E25" s="82" t="s">
        <v>50</v>
      </c>
      <c r="F25" s="70" t="s">
        <v>26</v>
      </c>
      <c r="G25" s="36">
        <v>1</v>
      </c>
      <c r="H25" s="44"/>
      <c r="I25" s="59"/>
      <c r="K25" s="55"/>
      <c r="L25" s="49" t="s">
        <v>94</v>
      </c>
      <c r="M25" s="71">
        <v>32500</v>
      </c>
      <c r="N25" s="87"/>
    </row>
    <row r="26" spans="1:14" s="56" customFormat="1" ht="110.25" x14ac:dyDescent="0.25">
      <c r="A26" s="86"/>
      <c r="B26" s="54" t="s">
        <v>2</v>
      </c>
      <c r="C26" s="81">
        <v>62</v>
      </c>
      <c r="D26" s="83" t="s">
        <v>51</v>
      </c>
      <c r="E26" s="83" t="s">
        <v>51</v>
      </c>
      <c r="F26" s="70" t="s">
        <v>26</v>
      </c>
      <c r="G26" s="36">
        <v>23</v>
      </c>
      <c r="H26" s="44"/>
      <c r="I26" s="59"/>
      <c r="K26" s="55"/>
      <c r="L26" s="49" t="s">
        <v>94</v>
      </c>
      <c r="M26" s="71">
        <v>670833.32999999996</v>
      </c>
      <c r="N26" s="87"/>
    </row>
    <row r="27" spans="1:14" s="56" customFormat="1" ht="110.25" x14ac:dyDescent="0.25">
      <c r="A27" s="86"/>
      <c r="B27" s="54" t="s">
        <v>2</v>
      </c>
      <c r="C27" s="81">
        <v>64</v>
      </c>
      <c r="D27" s="83" t="s">
        <v>52</v>
      </c>
      <c r="E27" s="83" t="s">
        <v>52</v>
      </c>
      <c r="F27" s="70" t="s">
        <v>26</v>
      </c>
      <c r="G27" s="36">
        <v>6</v>
      </c>
      <c r="H27" s="44"/>
      <c r="I27" s="59"/>
      <c r="K27" s="55"/>
      <c r="L27" s="49" t="s">
        <v>94</v>
      </c>
      <c r="M27" s="71">
        <v>185000</v>
      </c>
      <c r="N27" s="87"/>
    </row>
    <row r="28" spans="1:14" s="56" customFormat="1" ht="110.25" x14ac:dyDescent="0.25">
      <c r="A28" s="86"/>
      <c r="B28" s="54" t="s">
        <v>2</v>
      </c>
      <c r="C28" s="81">
        <v>70</v>
      </c>
      <c r="D28" s="83" t="s">
        <v>53</v>
      </c>
      <c r="E28" s="83" t="s">
        <v>53</v>
      </c>
      <c r="F28" s="70" t="s">
        <v>26</v>
      </c>
      <c r="G28" s="36">
        <v>2</v>
      </c>
      <c r="H28" s="44"/>
      <c r="I28" s="59"/>
      <c r="K28" s="55"/>
      <c r="L28" s="49" t="s">
        <v>94</v>
      </c>
      <c r="M28" s="71">
        <v>46666.67</v>
      </c>
      <c r="N28" s="87"/>
    </row>
    <row r="29" spans="1:14" s="56" customFormat="1" ht="110.25" x14ac:dyDescent="0.25">
      <c r="A29" s="86"/>
      <c r="B29" s="54" t="s">
        <v>2</v>
      </c>
      <c r="C29" s="81">
        <v>71</v>
      </c>
      <c r="D29" s="83" t="s">
        <v>54</v>
      </c>
      <c r="E29" s="83" t="s">
        <v>54</v>
      </c>
      <c r="F29" s="70" t="s">
        <v>26</v>
      </c>
      <c r="G29" s="36">
        <v>4</v>
      </c>
      <c r="H29" s="44"/>
      <c r="I29" s="59"/>
      <c r="K29" s="55"/>
      <c r="L29" s="49" t="s">
        <v>94</v>
      </c>
      <c r="M29" s="71">
        <v>83783.33</v>
      </c>
      <c r="N29" s="87"/>
    </row>
    <row r="30" spans="1:14" s="56" customFormat="1" ht="110.25" x14ac:dyDescent="0.25">
      <c r="A30" s="86"/>
      <c r="B30" s="54" t="s">
        <v>2</v>
      </c>
      <c r="C30" s="81">
        <v>72</v>
      </c>
      <c r="D30" s="83" t="s">
        <v>55</v>
      </c>
      <c r="E30" s="83" t="s">
        <v>55</v>
      </c>
      <c r="F30" s="70" t="s">
        <v>26</v>
      </c>
      <c r="G30" s="36">
        <v>4</v>
      </c>
      <c r="H30" s="44"/>
      <c r="I30" s="59"/>
      <c r="K30" s="55"/>
      <c r="L30" s="49" t="s">
        <v>94</v>
      </c>
      <c r="M30" s="71">
        <v>113333.33</v>
      </c>
      <c r="N30" s="87"/>
    </row>
    <row r="31" spans="1:14" s="56" customFormat="1" ht="110.25" x14ac:dyDescent="0.25">
      <c r="A31" s="86"/>
      <c r="B31" s="54" t="s">
        <v>2</v>
      </c>
      <c r="C31" s="81">
        <v>73</v>
      </c>
      <c r="D31" s="82" t="s">
        <v>56</v>
      </c>
      <c r="E31" s="82" t="s">
        <v>56</v>
      </c>
      <c r="F31" s="70" t="s">
        <v>26</v>
      </c>
      <c r="G31" s="36">
        <v>2</v>
      </c>
      <c r="H31" s="44"/>
      <c r="I31" s="59"/>
      <c r="K31" s="55"/>
      <c r="L31" s="49" t="s">
        <v>94</v>
      </c>
      <c r="M31" s="71">
        <v>78320</v>
      </c>
      <c r="N31" s="87"/>
    </row>
    <row r="32" spans="1:14" s="56" customFormat="1" ht="110.25" x14ac:dyDescent="0.25">
      <c r="A32" s="86"/>
      <c r="B32" s="54" t="s">
        <v>2</v>
      </c>
      <c r="C32" s="81">
        <v>74</v>
      </c>
      <c r="D32" s="84" t="s">
        <v>57</v>
      </c>
      <c r="E32" s="84" t="s">
        <v>57</v>
      </c>
      <c r="F32" s="70" t="s">
        <v>26</v>
      </c>
      <c r="G32" s="36">
        <v>1</v>
      </c>
      <c r="H32" s="44"/>
      <c r="I32" s="59"/>
      <c r="K32" s="55"/>
      <c r="L32" s="49" t="s">
        <v>94</v>
      </c>
      <c r="M32" s="71">
        <v>51630.83</v>
      </c>
      <c r="N32" s="87"/>
    </row>
    <row r="33" spans="1:15" s="56" customFormat="1" ht="110.25" x14ac:dyDescent="0.25">
      <c r="A33" s="86"/>
      <c r="B33" s="54" t="s">
        <v>2</v>
      </c>
      <c r="C33" s="81">
        <v>80</v>
      </c>
      <c r="D33" s="82" t="s">
        <v>58</v>
      </c>
      <c r="E33" s="82" t="s">
        <v>58</v>
      </c>
      <c r="F33" s="70" t="s">
        <v>26</v>
      </c>
      <c r="G33" s="36">
        <v>12</v>
      </c>
      <c r="H33" s="44"/>
      <c r="I33" s="59"/>
      <c r="K33" s="55"/>
      <c r="L33" s="49" t="s">
        <v>94</v>
      </c>
      <c r="M33" s="71">
        <v>173810</v>
      </c>
      <c r="N33" s="87"/>
    </row>
    <row r="34" spans="1:15" s="56" customFormat="1" ht="110.25" x14ac:dyDescent="0.25">
      <c r="A34" s="86"/>
      <c r="B34" s="54" t="s">
        <v>2</v>
      </c>
      <c r="C34" s="81">
        <v>84</v>
      </c>
      <c r="D34" s="82" t="s">
        <v>59</v>
      </c>
      <c r="E34" s="82" t="s">
        <v>59</v>
      </c>
      <c r="F34" s="70" t="s">
        <v>26</v>
      </c>
      <c r="G34" s="36">
        <v>2</v>
      </c>
      <c r="H34" s="44"/>
      <c r="I34" s="59"/>
      <c r="K34" s="55"/>
      <c r="L34" s="49" t="s">
        <v>94</v>
      </c>
      <c r="M34" s="71">
        <v>1598.33</v>
      </c>
      <c r="N34" s="87"/>
    </row>
    <row r="35" spans="1:15" s="56" customFormat="1" ht="110.25" x14ac:dyDescent="0.25">
      <c r="A35" s="86"/>
      <c r="B35" s="54" t="s">
        <v>2</v>
      </c>
      <c r="C35" s="81">
        <v>86</v>
      </c>
      <c r="D35" s="82" t="s">
        <v>60</v>
      </c>
      <c r="E35" s="82" t="s">
        <v>60</v>
      </c>
      <c r="F35" s="70" t="s">
        <v>26</v>
      </c>
      <c r="G35" s="36">
        <v>79</v>
      </c>
      <c r="H35" s="44"/>
      <c r="I35" s="59"/>
      <c r="K35" s="55"/>
      <c r="L35" s="49" t="s">
        <v>94</v>
      </c>
      <c r="M35" s="71">
        <v>63134.17</v>
      </c>
      <c r="N35" s="87"/>
    </row>
    <row r="36" spans="1:15" s="56" customFormat="1" ht="110.25" x14ac:dyDescent="0.25">
      <c r="A36" s="86"/>
      <c r="B36" s="54" t="s">
        <v>2</v>
      </c>
      <c r="C36" s="81">
        <v>91</v>
      </c>
      <c r="D36" s="82" t="s">
        <v>61</v>
      </c>
      <c r="E36" s="82" t="s">
        <v>61</v>
      </c>
      <c r="F36" s="70" t="s">
        <v>26</v>
      </c>
      <c r="G36" s="36">
        <v>1</v>
      </c>
      <c r="H36" s="44"/>
      <c r="I36" s="59"/>
      <c r="K36" s="55"/>
      <c r="L36" s="49" t="s">
        <v>94</v>
      </c>
      <c r="M36" s="71">
        <v>83333.33</v>
      </c>
      <c r="N36" s="87"/>
    </row>
    <row r="37" spans="1:15" s="57" customFormat="1" ht="110.25" x14ac:dyDescent="0.25">
      <c r="B37" s="54" t="s">
        <v>2</v>
      </c>
      <c r="C37" s="81">
        <v>92</v>
      </c>
      <c r="D37" s="82" t="s">
        <v>62</v>
      </c>
      <c r="E37" s="82" t="s">
        <v>62</v>
      </c>
      <c r="F37" s="70" t="s">
        <v>26</v>
      </c>
      <c r="G37" s="75">
        <v>2</v>
      </c>
      <c r="H37" s="56"/>
      <c r="I37" s="56"/>
      <c r="J37" s="56"/>
      <c r="K37" s="56"/>
      <c r="L37" s="49" t="s">
        <v>94</v>
      </c>
      <c r="M37" s="76">
        <v>11971.67</v>
      </c>
    </row>
    <row r="38" spans="1:15" s="57" customFormat="1" ht="110.25" x14ac:dyDescent="0.25">
      <c r="B38" s="54" t="s">
        <v>2</v>
      </c>
      <c r="C38" s="81">
        <v>105</v>
      </c>
      <c r="D38" s="82" t="s">
        <v>63</v>
      </c>
      <c r="E38" s="82" t="s">
        <v>63</v>
      </c>
      <c r="F38" s="70" t="s">
        <v>26</v>
      </c>
      <c r="G38" s="75">
        <v>1</v>
      </c>
      <c r="H38" s="77"/>
      <c r="I38" s="78"/>
      <c r="J38" s="79"/>
      <c r="K38" s="80"/>
      <c r="L38" s="49" t="s">
        <v>94</v>
      </c>
      <c r="M38" s="76">
        <v>4166.67</v>
      </c>
    </row>
    <row r="39" spans="1:15" ht="110.25" x14ac:dyDescent="0.25">
      <c r="B39" s="54" t="s">
        <v>2</v>
      </c>
      <c r="C39" s="37">
        <v>107</v>
      </c>
      <c r="D39" s="88" t="s">
        <v>64</v>
      </c>
      <c r="E39" s="98" t="s">
        <v>64</v>
      </c>
      <c r="F39" s="70" t="s">
        <v>26</v>
      </c>
      <c r="G39" s="89">
        <v>1</v>
      </c>
      <c r="H39" s="97"/>
      <c r="I39" s="97"/>
      <c r="J39" s="90"/>
      <c r="K39" s="90"/>
      <c r="L39" s="49" t="s">
        <v>94</v>
      </c>
      <c r="M39" s="91">
        <v>5833.33</v>
      </c>
      <c r="N39" s="60"/>
      <c r="O39" s="60"/>
    </row>
    <row r="40" spans="1:15" ht="110.25" x14ac:dyDescent="0.25">
      <c r="B40" s="54" t="s">
        <v>2</v>
      </c>
      <c r="C40" s="37">
        <v>108</v>
      </c>
      <c r="D40" s="88" t="s">
        <v>65</v>
      </c>
      <c r="E40" s="88" t="s">
        <v>65</v>
      </c>
      <c r="F40" s="70" t="s">
        <v>26</v>
      </c>
      <c r="G40" s="88">
        <v>1</v>
      </c>
      <c r="H40" s="92"/>
      <c r="I40" s="88"/>
      <c r="J40" s="88"/>
      <c r="K40" s="92"/>
      <c r="L40" s="49" t="s">
        <v>94</v>
      </c>
      <c r="M40" s="91">
        <v>8333.33</v>
      </c>
      <c r="N40" s="60"/>
      <c r="O40" s="60"/>
    </row>
    <row r="41" spans="1:15" ht="110.25" x14ac:dyDescent="0.25">
      <c r="B41" s="54" t="s">
        <v>2</v>
      </c>
      <c r="C41" s="37">
        <v>110</v>
      </c>
      <c r="D41" s="88" t="s">
        <v>66</v>
      </c>
      <c r="E41" s="88" t="s">
        <v>66</v>
      </c>
      <c r="F41" s="70" t="s">
        <v>26</v>
      </c>
      <c r="G41" s="88">
        <v>14</v>
      </c>
      <c r="H41" s="92"/>
      <c r="I41" s="88"/>
      <c r="J41" s="88"/>
      <c r="K41" s="92"/>
      <c r="L41" s="49" t="s">
        <v>94</v>
      </c>
      <c r="M41" s="91">
        <v>161770</v>
      </c>
      <c r="N41" s="60"/>
      <c r="O41" s="60"/>
    </row>
    <row r="42" spans="1:15" ht="110.25" x14ac:dyDescent="0.25">
      <c r="B42" s="54" t="s">
        <v>2</v>
      </c>
      <c r="C42" s="37">
        <v>125</v>
      </c>
      <c r="D42" s="88" t="s">
        <v>67</v>
      </c>
      <c r="E42" s="88" t="s">
        <v>67</v>
      </c>
      <c r="F42" s="70" t="s">
        <v>26</v>
      </c>
      <c r="G42" s="88">
        <v>6</v>
      </c>
      <c r="H42" s="92"/>
      <c r="I42" s="88"/>
      <c r="J42" s="88"/>
      <c r="K42" s="92"/>
      <c r="L42" s="49" t="s">
        <v>94</v>
      </c>
      <c r="M42" s="91">
        <v>74585</v>
      </c>
      <c r="N42" s="60"/>
      <c r="O42" s="60"/>
    </row>
    <row r="43" spans="1:15" ht="110.25" x14ac:dyDescent="0.25">
      <c r="B43" s="54" t="s">
        <v>2</v>
      </c>
      <c r="C43" s="37">
        <v>126</v>
      </c>
      <c r="D43" s="93" t="s">
        <v>68</v>
      </c>
      <c r="E43" s="93" t="s">
        <v>68</v>
      </c>
      <c r="F43" s="70" t="s">
        <v>26</v>
      </c>
      <c r="G43" s="93">
        <v>1</v>
      </c>
      <c r="H43" s="94"/>
      <c r="I43" s="93"/>
      <c r="J43" s="93"/>
      <c r="K43" s="94"/>
      <c r="L43" s="49" t="s">
        <v>94</v>
      </c>
      <c r="M43" s="95">
        <v>14930.83</v>
      </c>
      <c r="N43" s="61"/>
      <c r="O43" s="61"/>
    </row>
    <row r="44" spans="1:15" ht="110.25" x14ac:dyDescent="0.25">
      <c r="B44" s="54" t="s">
        <v>2</v>
      </c>
      <c r="C44" s="37">
        <v>128</v>
      </c>
      <c r="D44" s="37" t="s">
        <v>69</v>
      </c>
      <c r="E44" s="37" t="s">
        <v>69</v>
      </c>
      <c r="F44" s="70" t="s">
        <v>26</v>
      </c>
      <c r="G44" s="37">
        <v>1</v>
      </c>
      <c r="H44" s="44"/>
      <c r="I44" s="37"/>
      <c r="J44" s="37"/>
      <c r="K44" s="44"/>
      <c r="L44" s="49" t="s">
        <v>94</v>
      </c>
      <c r="M44" s="96">
        <v>15015</v>
      </c>
    </row>
    <row r="45" spans="1:15" ht="110.25" x14ac:dyDescent="0.25">
      <c r="B45" s="54" t="s">
        <v>2</v>
      </c>
      <c r="C45" s="37">
        <v>130</v>
      </c>
      <c r="D45" s="37" t="s">
        <v>70</v>
      </c>
      <c r="E45" s="37" t="s">
        <v>70</v>
      </c>
      <c r="F45" s="70" t="s">
        <v>26</v>
      </c>
      <c r="G45" s="37">
        <v>2</v>
      </c>
      <c r="H45" s="44"/>
      <c r="I45" s="37"/>
      <c r="J45" s="37"/>
      <c r="K45" s="44"/>
      <c r="L45" s="49" t="s">
        <v>94</v>
      </c>
      <c r="M45" s="96">
        <v>41165</v>
      </c>
    </row>
    <row r="46" spans="1:15" ht="110.25" x14ac:dyDescent="0.25">
      <c r="B46" s="54" t="s">
        <v>2</v>
      </c>
      <c r="C46" s="37">
        <v>131</v>
      </c>
      <c r="D46" s="37" t="s">
        <v>71</v>
      </c>
      <c r="E46" s="37" t="s">
        <v>71</v>
      </c>
      <c r="F46" s="70" t="s">
        <v>26</v>
      </c>
      <c r="G46" s="37">
        <v>4</v>
      </c>
      <c r="H46" s="44"/>
      <c r="I46" s="37"/>
      <c r="J46" s="37"/>
      <c r="K46" s="44"/>
      <c r="L46" s="49" t="s">
        <v>94</v>
      </c>
      <c r="M46" s="96">
        <v>92330</v>
      </c>
    </row>
    <row r="47" spans="1:15" ht="110.25" x14ac:dyDescent="0.25">
      <c r="B47" s="54" t="s">
        <v>2</v>
      </c>
      <c r="C47" s="37">
        <v>137</v>
      </c>
      <c r="D47" s="37" t="s">
        <v>72</v>
      </c>
      <c r="E47" s="37" t="s">
        <v>72</v>
      </c>
      <c r="F47" s="70" t="s">
        <v>26</v>
      </c>
      <c r="G47" s="37">
        <v>2</v>
      </c>
      <c r="H47" s="44"/>
      <c r="I47" s="37"/>
      <c r="J47" s="37"/>
      <c r="K47" s="44"/>
      <c r="L47" s="49" t="s">
        <v>94</v>
      </c>
      <c r="M47" s="96">
        <v>43998</v>
      </c>
    </row>
    <row r="48" spans="1:15" ht="110.25" x14ac:dyDescent="0.25">
      <c r="B48" s="54" t="s">
        <v>2</v>
      </c>
      <c r="C48" s="37">
        <v>138</v>
      </c>
      <c r="D48" s="37" t="s">
        <v>73</v>
      </c>
      <c r="E48" s="37" t="s">
        <v>73</v>
      </c>
      <c r="F48" s="70" t="s">
        <v>26</v>
      </c>
      <c r="G48" s="37">
        <v>10</v>
      </c>
      <c r="H48" s="44"/>
      <c r="I48" s="37"/>
      <c r="J48" s="37"/>
      <c r="K48" s="44"/>
      <c r="L48" s="49" t="s">
        <v>94</v>
      </c>
      <c r="M48" s="96">
        <v>244000</v>
      </c>
    </row>
    <row r="49" spans="2:13" ht="110.25" x14ac:dyDescent="0.25">
      <c r="B49" s="54" t="s">
        <v>2</v>
      </c>
      <c r="C49" s="37">
        <v>140</v>
      </c>
      <c r="D49" s="37" t="s">
        <v>74</v>
      </c>
      <c r="E49" s="37" t="s">
        <v>74</v>
      </c>
      <c r="F49" s="70" t="s">
        <v>26</v>
      </c>
      <c r="G49" s="37">
        <v>1</v>
      </c>
      <c r="H49" s="44"/>
      <c r="I49" s="37"/>
      <c r="J49" s="37"/>
      <c r="K49" s="44"/>
      <c r="L49" s="49" t="s">
        <v>94</v>
      </c>
      <c r="M49" s="96">
        <v>105980.83</v>
      </c>
    </row>
    <row r="50" spans="2:13" ht="110.25" x14ac:dyDescent="0.25">
      <c r="B50" s="54" t="s">
        <v>2</v>
      </c>
      <c r="C50" s="37">
        <v>141</v>
      </c>
      <c r="D50" s="37" t="s">
        <v>75</v>
      </c>
      <c r="E50" s="37" t="s">
        <v>75</v>
      </c>
      <c r="F50" s="70" t="s">
        <v>26</v>
      </c>
      <c r="G50" s="37">
        <v>10</v>
      </c>
      <c r="H50" s="44"/>
      <c r="I50" s="37"/>
      <c r="J50" s="37"/>
      <c r="K50" s="44"/>
      <c r="L50" s="49" t="s">
        <v>94</v>
      </c>
      <c r="M50" s="96">
        <v>82525</v>
      </c>
    </row>
    <row r="51" spans="2:13" ht="110.25" x14ac:dyDescent="0.25">
      <c r="B51" s="54" t="s">
        <v>2</v>
      </c>
      <c r="C51" s="37">
        <v>142</v>
      </c>
      <c r="D51" s="37" t="s">
        <v>76</v>
      </c>
      <c r="E51" s="37" t="s">
        <v>76</v>
      </c>
      <c r="F51" s="70" t="s">
        <v>26</v>
      </c>
      <c r="G51" s="37">
        <v>10</v>
      </c>
      <c r="H51" s="44"/>
      <c r="I51" s="37"/>
      <c r="J51" s="37"/>
      <c r="K51" s="44"/>
      <c r="L51" s="49" t="s">
        <v>94</v>
      </c>
      <c r="M51" s="96">
        <v>65000</v>
      </c>
    </row>
    <row r="52" spans="2:13" ht="110.25" x14ac:dyDescent="0.25">
      <c r="B52" s="54" t="s">
        <v>2</v>
      </c>
      <c r="C52" s="37">
        <v>143</v>
      </c>
      <c r="D52" s="37" t="s">
        <v>77</v>
      </c>
      <c r="E52" s="37" t="s">
        <v>77</v>
      </c>
      <c r="F52" s="70" t="s">
        <v>26</v>
      </c>
      <c r="G52" s="37">
        <v>7</v>
      </c>
      <c r="H52" s="44"/>
      <c r="I52" s="37"/>
      <c r="J52" s="37"/>
      <c r="K52" s="44"/>
      <c r="L52" s="49" t="s">
        <v>94</v>
      </c>
      <c r="M52" s="96">
        <v>49507.5</v>
      </c>
    </row>
    <row r="53" spans="2:13" ht="110.25" x14ac:dyDescent="0.25">
      <c r="B53" s="54" t="s">
        <v>2</v>
      </c>
      <c r="C53" s="37">
        <v>144</v>
      </c>
      <c r="D53" s="37" t="s">
        <v>78</v>
      </c>
      <c r="E53" s="37" t="s">
        <v>78</v>
      </c>
      <c r="F53" s="70" t="s">
        <v>26</v>
      </c>
      <c r="G53" s="37">
        <v>15</v>
      </c>
      <c r="H53" s="44"/>
      <c r="I53" s="37"/>
      <c r="J53" s="37"/>
      <c r="K53" s="44"/>
      <c r="L53" s="49" t="s">
        <v>94</v>
      </c>
      <c r="M53" s="96">
        <v>107225</v>
      </c>
    </row>
    <row r="54" spans="2:13" ht="110.25" x14ac:dyDescent="0.25">
      <c r="B54" s="54" t="s">
        <v>2</v>
      </c>
      <c r="C54" s="37">
        <v>146</v>
      </c>
      <c r="D54" s="37" t="s">
        <v>79</v>
      </c>
      <c r="E54" s="37" t="s">
        <v>79</v>
      </c>
      <c r="F54" s="70" t="s">
        <v>26</v>
      </c>
      <c r="G54" s="37">
        <v>2</v>
      </c>
      <c r="H54" s="44"/>
      <c r="I54" s="37"/>
      <c r="J54" s="37"/>
      <c r="K54" s="44"/>
      <c r="L54" s="49" t="s">
        <v>94</v>
      </c>
      <c r="M54" s="96">
        <v>77400</v>
      </c>
    </row>
    <row r="55" spans="2:13" ht="110.25" x14ac:dyDescent="0.25">
      <c r="B55" s="54" t="s">
        <v>2</v>
      </c>
      <c r="C55" s="37">
        <v>148</v>
      </c>
      <c r="D55" s="37" t="s">
        <v>80</v>
      </c>
      <c r="E55" s="37" t="s">
        <v>80</v>
      </c>
      <c r="F55" s="70" t="s">
        <v>26</v>
      </c>
      <c r="G55" s="37">
        <v>1916</v>
      </c>
      <c r="H55" s="44"/>
      <c r="I55" s="37"/>
      <c r="J55" s="37"/>
      <c r="K55" s="44"/>
      <c r="L55" s="49" t="s">
        <v>94</v>
      </c>
      <c r="M55" s="96">
        <v>63866.67</v>
      </c>
    </row>
    <row r="56" spans="2:13" ht="110.25" x14ac:dyDescent="0.25">
      <c r="B56" s="54" t="s">
        <v>2</v>
      </c>
      <c r="C56" s="37">
        <v>149</v>
      </c>
      <c r="D56" s="37" t="s">
        <v>81</v>
      </c>
      <c r="E56" s="37" t="s">
        <v>81</v>
      </c>
      <c r="F56" s="70" t="s">
        <v>26</v>
      </c>
      <c r="G56" s="37">
        <v>433</v>
      </c>
      <c r="H56" s="44"/>
      <c r="I56" s="37"/>
      <c r="J56" s="37"/>
      <c r="K56" s="44"/>
      <c r="L56" s="49" t="s">
        <v>94</v>
      </c>
      <c r="M56" s="96">
        <v>22732.5</v>
      </c>
    </row>
    <row r="57" spans="2:13" ht="110.25" x14ac:dyDescent="0.25">
      <c r="B57" s="54" t="s">
        <v>2</v>
      </c>
      <c r="C57" s="37">
        <v>150</v>
      </c>
      <c r="D57" s="37" t="s">
        <v>82</v>
      </c>
      <c r="E57" s="37" t="s">
        <v>82</v>
      </c>
      <c r="F57" s="70" t="s">
        <v>26</v>
      </c>
      <c r="G57" s="37">
        <v>17</v>
      </c>
      <c r="H57" s="44"/>
      <c r="I57" s="37"/>
      <c r="J57" s="37"/>
      <c r="K57" s="44"/>
      <c r="L57" s="49" t="s">
        <v>94</v>
      </c>
      <c r="M57" s="96">
        <v>13571.67</v>
      </c>
    </row>
    <row r="58" spans="2:13" ht="110.25" x14ac:dyDescent="0.25">
      <c r="B58" s="54" t="s">
        <v>2</v>
      </c>
      <c r="C58" s="37">
        <v>153</v>
      </c>
      <c r="D58" s="37" t="s">
        <v>83</v>
      </c>
      <c r="E58" s="37" t="s">
        <v>83</v>
      </c>
      <c r="F58" s="70" t="s">
        <v>26</v>
      </c>
      <c r="G58" s="37">
        <v>58</v>
      </c>
      <c r="H58" s="44"/>
      <c r="I58" s="37"/>
      <c r="J58" s="37"/>
      <c r="K58" s="44"/>
      <c r="L58" s="49" t="s">
        <v>94</v>
      </c>
      <c r="M58" s="96">
        <v>7298.33</v>
      </c>
    </row>
    <row r="59" spans="2:13" ht="110.25" x14ac:dyDescent="0.25">
      <c r="B59" s="54" t="s">
        <v>2</v>
      </c>
      <c r="C59" s="37">
        <v>154</v>
      </c>
      <c r="D59" s="37" t="s">
        <v>84</v>
      </c>
      <c r="E59" s="37" t="s">
        <v>84</v>
      </c>
      <c r="F59" s="70" t="s">
        <v>26</v>
      </c>
      <c r="G59" s="37">
        <v>936</v>
      </c>
      <c r="H59" s="44"/>
      <c r="I59" s="37"/>
      <c r="J59" s="37"/>
      <c r="K59" s="44"/>
      <c r="L59" s="49" t="s">
        <v>94</v>
      </c>
      <c r="M59" s="96">
        <v>139620</v>
      </c>
    </row>
    <row r="60" spans="2:13" ht="110.25" x14ac:dyDescent="0.25">
      <c r="B60" s="54" t="s">
        <v>2</v>
      </c>
      <c r="C60" s="37">
        <v>155</v>
      </c>
      <c r="D60" s="37" t="s">
        <v>85</v>
      </c>
      <c r="E60" s="37" t="s">
        <v>85</v>
      </c>
      <c r="F60" s="70" t="s">
        <v>26</v>
      </c>
      <c r="G60" s="37">
        <v>8</v>
      </c>
      <c r="H60" s="44"/>
      <c r="I60" s="37"/>
      <c r="J60" s="37"/>
      <c r="K60" s="44"/>
      <c r="L60" s="49" t="s">
        <v>94</v>
      </c>
      <c r="M60" s="96">
        <v>1440</v>
      </c>
    </row>
    <row r="61" spans="2:13" ht="110.25" x14ac:dyDescent="0.25">
      <c r="B61" s="54" t="s">
        <v>2</v>
      </c>
      <c r="C61" s="37">
        <v>156</v>
      </c>
      <c r="D61" s="37" t="s">
        <v>86</v>
      </c>
      <c r="E61" s="37" t="s">
        <v>86</v>
      </c>
      <c r="F61" s="70" t="s">
        <v>26</v>
      </c>
      <c r="G61" s="37">
        <v>21</v>
      </c>
      <c r="H61" s="44"/>
      <c r="I61" s="37"/>
      <c r="J61" s="37"/>
      <c r="K61" s="44"/>
      <c r="L61" s="49" t="s">
        <v>94</v>
      </c>
      <c r="M61" s="96">
        <v>3675</v>
      </c>
    </row>
    <row r="62" spans="2:13" ht="110.25" x14ac:dyDescent="0.25">
      <c r="B62" s="54" t="s">
        <v>2</v>
      </c>
      <c r="C62" s="37">
        <v>163</v>
      </c>
      <c r="D62" s="37" t="s">
        <v>87</v>
      </c>
      <c r="E62" s="37" t="s">
        <v>87</v>
      </c>
      <c r="F62" s="70" t="s">
        <v>26</v>
      </c>
      <c r="G62" s="37">
        <v>6</v>
      </c>
      <c r="H62" s="44"/>
      <c r="I62" s="37"/>
      <c r="J62" s="37"/>
      <c r="K62" s="44"/>
      <c r="L62" s="49" t="s">
        <v>94</v>
      </c>
      <c r="M62" s="96">
        <v>205320</v>
      </c>
    </row>
    <row r="63" spans="2:13" ht="110.25" x14ac:dyDescent="0.25">
      <c r="B63" s="54" t="s">
        <v>2</v>
      </c>
      <c r="C63" s="37">
        <v>167</v>
      </c>
      <c r="D63" s="37" t="s">
        <v>88</v>
      </c>
      <c r="E63" s="37" t="s">
        <v>88</v>
      </c>
      <c r="F63" s="70" t="s">
        <v>26</v>
      </c>
      <c r="G63" s="37">
        <v>1</v>
      </c>
      <c r="H63" s="44"/>
      <c r="I63" s="37"/>
      <c r="J63" s="37"/>
      <c r="K63" s="44"/>
      <c r="L63" s="49" t="s">
        <v>94</v>
      </c>
      <c r="M63" s="96">
        <v>56000</v>
      </c>
    </row>
    <row r="64" spans="2:13" ht="110.25" x14ac:dyDescent="0.25">
      <c r="B64" s="54" t="s">
        <v>2</v>
      </c>
      <c r="C64" s="37">
        <v>171</v>
      </c>
      <c r="D64" s="37" t="s">
        <v>89</v>
      </c>
      <c r="E64" s="37" t="s">
        <v>89</v>
      </c>
      <c r="F64" s="70" t="s">
        <v>26</v>
      </c>
      <c r="G64" s="37">
        <v>1</v>
      </c>
      <c r="H64" s="44"/>
      <c r="I64" s="37"/>
      <c r="J64" s="37"/>
      <c r="K64" s="44"/>
      <c r="L64" s="49" t="s">
        <v>94</v>
      </c>
      <c r="M64" s="96">
        <v>962836.67</v>
      </c>
    </row>
    <row r="65" spans="2:13" ht="110.25" x14ac:dyDescent="0.25">
      <c r="B65" s="54" t="s">
        <v>2</v>
      </c>
      <c r="C65" s="37">
        <v>181</v>
      </c>
      <c r="D65" s="37" t="s">
        <v>90</v>
      </c>
      <c r="E65" s="37" t="s">
        <v>90</v>
      </c>
      <c r="F65" s="70" t="s">
        <v>26</v>
      </c>
      <c r="G65" s="37">
        <v>1</v>
      </c>
      <c r="H65" s="44"/>
      <c r="I65" s="37"/>
      <c r="J65" s="37"/>
      <c r="K65" s="44"/>
      <c r="L65" s="49" t="s">
        <v>94</v>
      </c>
      <c r="M65" s="96">
        <v>27500</v>
      </c>
    </row>
    <row r="66" spans="2:13" ht="110.25" x14ac:dyDescent="0.25">
      <c r="B66" s="54" t="s">
        <v>2</v>
      </c>
      <c r="C66" s="37">
        <v>183</v>
      </c>
      <c r="D66" s="37" t="s">
        <v>91</v>
      </c>
      <c r="E66" s="37" t="s">
        <v>91</v>
      </c>
      <c r="F66" s="70" t="s">
        <v>26</v>
      </c>
      <c r="G66" s="37">
        <v>4</v>
      </c>
      <c r="H66" s="44"/>
      <c r="I66" s="37"/>
      <c r="J66" s="37"/>
      <c r="K66" s="44"/>
      <c r="L66" s="49" t="s">
        <v>94</v>
      </c>
      <c r="M66" s="96">
        <v>166666.67000000001</v>
      </c>
    </row>
    <row r="67" spans="2:13" ht="110.25" x14ac:dyDescent="0.25">
      <c r="B67" s="54" t="s">
        <v>2</v>
      </c>
      <c r="C67" s="37">
        <v>206</v>
      </c>
      <c r="D67" s="37" t="s">
        <v>92</v>
      </c>
      <c r="E67" s="37" t="s">
        <v>92</v>
      </c>
      <c r="F67" s="70" t="s">
        <v>26</v>
      </c>
      <c r="G67" s="37">
        <v>3</v>
      </c>
      <c r="H67" s="44"/>
      <c r="I67" s="37"/>
      <c r="J67" s="37"/>
      <c r="K67" s="44"/>
      <c r="L67" s="49" t="s">
        <v>94</v>
      </c>
      <c r="M67" s="96">
        <v>1196250</v>
      </c>
    </row>
    <row r="68" spans="2:13" ht="110.25" x14ac:dyDescent="0.25">
      <c r="B68" s="54" t="s">
        <v>2</v>
      </c>
      <c r="C68" s="37">
        <v>212</v>
      </c>
      <c r="D68" s="37" t="s">
        <v>93</v>
      </c>
      <c r="E68" s="37" t="s">
        <v>93</v>
      </c>
      <c r="F68" s="70" t="s">
        <v>26</v>
      </c>
      <c r="G68" s="37">
        <v>3</v>
      </c>
      <c r="H68" s="44"/>
      <c r="I68" s="37"/>
      <c r="J68" s="37"/>
      <c r="K68" s="44"/>
      <c r="L68" s="49" t="s">
        <v>94</v>
      </c>
      <c r="M68" s="96">
        <v>250000</v>
      </c>
    </row>
    <row r="69" spans="2:13" ht="15.75" x14ac:dyDescent="0.25">
      <c r="B69" s="37"/>
      <c r="C69" s="37"/>
      <c r="D69" s="37"/>
      <c r="E69" s="37"/>
      <c r="F69" s="37"/>
      <c r="G69" s="37"/>
      <c r="H69" s="44"/>
      <c r="I69" s="37"/>
      <c r="J69" s="37"/>
      <c r="K69" s="44"/>
      <c r="L69" s="49"/>
      <c r="M69" s="96">
        <f>SUM(M8:M68)</f>
        <v>7590117.9900000002</v>
      </c>
    </row>
    <row r="70" spans="2:13" ht="30" customHeight="1" x14ac:dyDescent="0.25">
      <c r="E70" s="50"/>
      <c r="F70" s="50"/>
      <c r="G70" s="50"/>
    </row>
    <row r="71" spans="2:13" ht="30" customHeight="1" x14ac:dyDescent="0.25">
      <c r="E71" s="50"/>
      <c r="F71" s="50"/>
      <c r="G71" s="50"/>
    </row>
    <row r="72" spans="2:13" ht="30" customHeight="1" x14ac:dyDescent="0.25">
      <c r="E72" s="50"/>
      <c r="F72" s="50"/>
      <c r="G72" s="50"/>
    </row>
    <row r="73" spans="2:13" ht="30" customHeight="1" x14ac:dyDescent="0.25">
      <c r="E73" s="50"/>
      <c r="F73" s="50"/>
      <c r="G73" s="50"/>
    </row>
    <row r="74" spans="2:13" ht="30" customHeight="1" x14ac:dyDescent="0.25">
      <c r="E74" s="50"/>
      <c r="F74" s="50"/>
      <c r="G74" s="50"/>
    </row>
    <row r="75" spans="2:13" ht="30" customHeight="1" x14ac:dyDescent="0.25">
      <c r="E75" s="50"/>
      <c r="F75" s="50"/>
      <c r="G75" s="50"/>
    </row>
    <row r="76" spans="2:13" ht="30" customHeight="1" x14ac:dyDescent="0.25">
      <c r="E76" s="50"/>
      <c r="F76" s="50"/>
      <c r="G76" s="50"/>
    </row>
    <row r="77" spans="2:13" ht="30" customHeight="1" x14ac:dyDescent="0.25">
      <c r="E77" s="50"/>
      <c r="F77" s="50"/>
      <c r="G77" s="50"/>
    </row>
    <row r="78" spans="2:13" ht="30" customHeight="1" x14ac:dyDescent="0.25">
      <c r="E78" s="50"/>
      <c r="F78" s="50"/>
      <c r="G78" s="50"/>
    </row>
    <row r="79" spans="2:13" ht="30" customHeight="1" x14ac:dyDescent="0.25">
      <c r="E79" s="50"/>
      <c r="F79" s="50"/>
      <c r="G79" s="50"/>
    </row>
    <row r="80" spans="2:13" ht="30" customHeight="1" x14ac:dyDescent="0.25">
      <c r="E80" s="50"/>
      <c r="F80" s="50"/>
      <c r="G80" s="50"/>
    </row>
    <row r="81" spans="5:7" ht="30" customHeight="1" x14ac:dyDescent="0.25">
      <c r="E81" s="50"/>
      <c r="F81" s="50"/>
      <c r="G81" s="50"/>
    </row>
    <row r="82" spans="5:7" ht="30" customHeight="1" x14ac:dyDescent="0.25">
      <c r="E82" s="50"/>
      <c r="F82" s="50"/>
      <c r="G82" s="50"/>
    </row>
    <row r="83" spans="5:7" ht="30" customHeight="1" x14ac:dyDescent="0.25">
      <c r="E83" s="50"/>
      <c r="F83" s="50"/>
      <c r="G83" s="50"/>
    </row>
    <row r="84" spans="5:7" ht="30" customHeight="1" x14ac:dyDescent="0.25">
      <c r="E84" s="50"/>
      <c r="F84" s="50"/>
      <c r="G84" s="50"/>
    </row>
    <row r="85" spans="5:7" ht="30" customHeight="1" x14ac:dyDescent="0.25">
      <c r="E85" s="50"/>
      <c r="F85" s="50"/>
      <c r="G85" s="50"/>
    </row>
    <row r="86" spans="5:7" ht="30" customHeight="1" x14ac:dyDescent="0.25">
      <c r="E86" s="50"/>
      <c r="F86" s="50"/>
      <c r="G86" s="50"/>
    </row>
    <row r="87" spans="5:7" ht="30" customHeight="1" x14ac:dyDescent="0.25">
      <c r="E87" s="50"/>
      <c r="F87" s="50"/>
      <c r="G87" s="50"/>
    </row>
    <row r="88" spans="5:7" ht="30" customHeight="1" x14ac:dyDescent="0.25">
      <c r="E88" s="50"/>
      <c r="F88" s="50"/>
      <c r="G88" s="50"/>
    </row>
    <row r="89" spans="5:7" ht="30" customHeight="1" x14ac:dyDescent="0.25">
      <c r="E89" s="50"/>
      <c r="F89" s="50"/>
      <c r="G89" s="50"/>
    </row>
    <row r="90" spans="5:7" ht="30" customHeight="1" x14ac:dyDescent="0.25">
      <c r="E90" s="50"/>
      <c r="F90" s="50"/>
      <c r="G90" s="50"/>
    </row>
    <row r="91" spans="5:7" ht="30" customHeight="1" x14ac:dyDescent="0.25">
      <c r="E91" s="50"/>
      <c r="F91" s="50"/>
      <c r="G91" s="50"/>
    </row>
    <row r="92" spans="5:7" ht="30" customHeight="1" x14ac:dyDescent="0.25">
      <c r="E92" s="50"/>
      <c r="F92" s="50"/>
      <c r="G92" s="50"/>
    </row>
    <row r="93" spans="5:7" ht="30" customHeight="1" x14ac:dyDescent="0.25">
      <c r="E93" s="50"/>
      <c r="F93" s="50"/>
      <c r="G93" s="50"/>
    </row>
    <row r="94" spans="5:7" ht="30" customHeight="1" x14ac:dyDescent="0.25">
      <c r="E94" s="50"/>
      <c r="F94" s="50"/>
      <c r="G94" s="50"/>
    </row>
    <row r="95" spans="5:7" ht="30" customHeight="1" x14ac:dyDescent="0.25">
      <c r="E95" s="50"/>
      <c r="F95" s="50"/>
      <c r="G95" s="50"/>
    </row>
    <row r="96" spans="5:7" ht="30" customHeight="1" x14ac:dyDescent="0.25">
      <c r="E96" s="50"/>
      <c r="F96" s="50"/>
      <c r="G96" s="50"/>
    </row>
    <row r="97" spans="5:7" ht="30" customHeight="1" x14ac:dyDescent="0.25">
      <c r="E97" s="50"/>
      <c r="F97" s="50"/>
      <c r="G97" s="50"/>
    </row>
    <row r="98" spans="5:7" ht="30" customHeight="1" x14ac:dyDescent="0.25">
      <c r="E98" s="50"/>
      <c r="F98" s="50"/>
      <c r="G98" s="50"/>
    </row>
    <row r="99" spans="5:7" ht="30" customHeight="1" x14ac:dyDescent="0.25">
      <c r="E99" s="50"/>
      <c r="F99" s="50"/>
      <c r="G99" s="50"/>
    </row>
    <row r="100" spans="5:7" ht="30" customHeight="1" x14ac:dyDescent="0.25">
      <c r="E100" s="50"/>
      <c r="F100" s="50"/>
      <c r="G100" s="50"/>
    </row>
    <row r="101" spans="5:7" ht="30" customHeight="1" x14ac:dyDescent="0.25">
      <c r="E101" s="50"/>
      <c r="F101" s="50"/>
      <c r="G101" s="50"/>
    </row>
    <row r="102" spans="5:7" ht="30" customHeight="1" x14ac:dyDescent="0.25">
      <c r="E102" s="50"/>
      <c r="F102" s="50"/>
      <c r="G102" s="50"/>
    </row>
    <row r="103" spans="5:7" ht="30" customHeight="1" x14ac:dyDescent="0.25">
      <c r="E103" s="50"/>
      <c r="F103" s="50"/>
      <c r="G103" s="50"/>
    </row>
    <row r="104" spans="5:7" ht="30" customHeight="1" x14ac:dyDescent="0.25">
      <c r="E104" s="50"/>
      <c r="F104" s="50"/>
      <c r="G104" s="50"/>
    </row>
    <row r="105" spans="5:7" ht="30" customHeight="1" x14ac:dyDescent="0.25">
      <c r="E105" s="50"/>
      <c r="F105" s="50"/>
      <c r="G105" s="50"/>
    </row>
    <row r="106" spans="5:7" ht="30" customHeight="1" x14ac:dyDescent="0.25">
      <c r="E106" s="50"/>
      <c r="F106" s="50"/>
      <c r="G106" s="50"/>
    </row>
    <row r="107" spans="5:7" ht="30" customHeight="1" x14ac:dyDescent="0.25">
      <c r="E107" s="50"/>
      <c r="F107" s="50"/>
      <c r="G107" s="50"/>
    </row>
    <row r="108" spans="5:7" ht="30" customHeight="1" x14ac:dyDescent="0.25">
      <c r="E108" s="50"/>
      <c r="F108" s="50"/>
      <c r="G108" s="50"/>
    </row>
    <row r="109" spans="5:7" ht="30" customHeight="1" x14ac:dyDescent="0.25">
      <c r="E109" s="50"/>
      <c r="F109" s="50"/>
      <c r="G109" s="50"/>
    </row>
  </sheetData>
  <autoFilter ref="A6:L21"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37" t="s">
        <v>24</v>
      </c>
      <c r="I12" s="13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2025-08-19T12:28:40Z</dcterms:modified>
</cp:coreProperties>
</file>