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Tuberculoza\21665324 PN Tuberculoza (repetat 5)\modificare 14.08.2026\"/>
    </mc:Choice>
  </mc:AlternateContent>
  <bookViews>
    <workbookView xWindow="0" yWindow="0" windowWidth="14355" windowHeight="8265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'!$A$6:$K$35</definedName>
    <definedName name="_xlnm._FilterDatabase" localSheetId="1" hidden="1">'F4.2 LP '!$B$6:$M$36</definedName>
  </definedNames>
  <calcPr calcId="162913"/>
</workbook>
</file>

<file path=xl/calcChain.xml><?xml version="1.0" encoding="utf-8"?>
<calcChain xmlns="http://schemas.openxmlformats.org/spreadsheetml/2006/main">
  <c r="M36" i="5" l="1"/>
  <c r="K12" i="7" l="1"/>
  <c r="J12" i="7"/>
</calcChain>
</file>

<file path=xl/sharedStrings.xml><?xml version="1.0" encoding="utf-8"?>
<sst xmlns="http://schemas.openxmlformats.org/spreadsheetml/2006/main" count="297" uniqueCount="101">
  <si>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</si>
  <si>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</si>
  <si>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</si>
  <si>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</si>
  <si>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</si>
  <si>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</si>
  <si>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</si>
  <si>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</si>
  <si>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</si>
  <si>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</si>
  <si>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</si>
  <si>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</si>
  <si>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</si>
  <si>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</si>
  <si>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</si>
  <si>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</si>
  <si>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</si>
  <si>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</si>
  <si>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</si>
  <si>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</si>
  <si>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</si>
  <si>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</si>
  <si>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</si>
  <si>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</si>
  <si>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</si>
  <si>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</si>
  <si>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</si>
  <si>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</si>
  <si>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</si>
  <si>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</si>
  <si>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</si>
  <si>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</si>
  <si>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VALOAREA estimată fără TVA</t>
  </si>
  <si>
    <t>bucată</t>
  </si>
  <si>
    <t>Container pentru spută, 120-150 ml</t>
  </si>
  <si>
    <t>Containere pentru spută, pentru centrifugare, 50 ml</t>
  </si>
  <si>
    <t>Albastru de methilen, 0,1%</t>
  </si>
  <si>
    <t>Suport pentru tuburi de 50 ml</t>
  </si>
  <si>
    <t>Suport pentru tuburi de 20x28 mm</t>
  </si>
  <si>
    <t>Cilindru gradat, volumul 500ml</t>
  </si>
  <si>
    <t>Prosoape de hartie de unica folosinta</t>
  </si>
  <si>
    <t>Pungi pentru deseuri biologice</t>
  </si>
  <si>
    <t xml:space="preserve">Tuburi 2,0 ml pentru micocentrifugă </t>
  </si>
  <si>
    <t xml:space="preserve">Etichete termice autoadezive </t>
  </si>
  <si>
    <t xml:space="preserve">Hidroxid de potasiu </t>
  </si>
  <si>
    <t>Mediu LJ, praf</t>
  </si>
  <si>
    <t>Tri-Sodium citrate dihydrate</t>
  </si>
  <si>
    <t>Glycerol</t>
  </si>
  <si>
    <t>Hidroxid de sodium (NaOH), chimic pur</t>
  </si>
  <si>
    <t>Monofosfat de potasiu (KH2PO4)</t>
  </si>
  <si>
    <t>Di-Sodium hydrogen phosphate dihidrate Na2HPO4*2H2O</t>
  </si>
  <si>
    <t>Alaun de amoniu de fier Fe(NH4) x (SO4)2 x 12H2O;</t>
  </si>
  <si>
    <t>Citrat de amoniu monosubstituat C8H11O7N;</t>
  </si>
  <si>
    <t>Citrat de sodiu C6H5O7Na3 x 5,5H2O;</t>
  </si>
  <si>
    <t xml:space="preserve">Pensetă de unică folosință </t>
  </si>
  <si>
    <t xml:space="preserve">Etichete termice autoadezive (TD-termodirect), dimensiunea 30x20 mm. Rulou a cite 1000 bucati, intr-un singur rind.  </t>
  </si>
  <si>
    <t xml:space="preserve">Etichete termice autoadezive (TD-termodirect), dimensiunea 52x30 mm. Rulou a cite 1000 bucati, intr-un singur rind.  </t>
  </si>
  <si>
    <t xml:space="preserve">Hidroxid de potasiu (KOH) praf sau granule, puritate ≥85%. Ambalaj -max 1.0 kg. Produsul va fi livrat în ambalaj original, securizat, marcat şi etichetat de producător, fără preambalare.   </t>
  </si>
  <si>
    <t xml:space="preserve">bucată </t>
  </si>
  <si>
    <t>Litri</t>
  </si>
  <si>
    <t>buc</t>
  </si>
  <si>
    <t>pachet</t>
  </si>
  <si>
    <t>g</t>
  </si>
  <si>
    <t>kg</t>
  </si>
  <si>
    <t>litri</t>
  </si>
  <si>
    <t xml:space="preserve">buc </t>
  </si>
  <si>
    <t>Tuburi pentru medii nutritive</t>
  </si>
  <si>
    <t>Ethambutol</t>
  </si>
  <si>
    <t>Capreomycin</t>
  </si>
  <si>
    <t>Moxifloxacin</t>
  </si>
  <si>
    <t>Delamanid (subst pura)</t>
  </si>
  <si>
    <t>Pretomanid</t>
  </si>
  <si>
    <t>Containere pentru spută, pentru centrifugare, 50 ml   Tuburi polipropilen, pentru centrifugare, volum 50,0 ml, sterile. Tuburile vor fi conice fără „fustiţe”, cu gradaţie vizibilă printată inclusiv în partea de jos a tubului, pereţi ultra transparenţi, groşi ce permit centrifugarea până la 6000 RCF, rezistenţă foarte înaltă la solvenţi. Pe peretele extern va exista o zonă albă, mată pentru etichetare cu marcheri de laborator. Capacul va fi din polipropilenă de densitate înaltă, ce se poate închide uşor printr-o singură operaţie manuală. Capacul va fi fixat pe tub, si nu va fi livrat separat. Sterilizare asigurată prin radiaţii, non-citotoxice.ADN/ARN free</t>
  </si>
  <si>
    <t>Albastru de methilen, 0,1% Soluţie, 0,1% albastru de metilen pentru metoda de colorare Ziehl Neelsen, gata pentru utilizare. Ambalaj - butelie maximum 1.0 l.</t>
  </si>
  <si>
    <t>Polipropilenă de densitate înaltă, rezistență înaltă la dezinfectanți chimici și temperatură înaltă. Găurele suportului să aibă  diametrul doar de 30-35 mm conform  tuburilor de centrifugare de 50 ml, pentru maximum 25 locuri. Nu se vor accepta suporturi pentru diverse tipuri de tuburi.</t>
  </si>
  <si>
    <t>Suport pentru tuburi de 20x28 mm Polipropilenă de densitate înaltă, rezistență înaltă la dezinfectanți chimici și temperatură înaltă. Găurele suportului rotunde cu diametrul 20-28 mm conform  tuburilor cu mediu, va conține 30-40 locuri.</t>
  </si>
  <si>
    <t>Hidroxid de sodium (NaOH), chimic pur Granule. Puritate – chimic pur ≥98%, pentru analize de laborator.Ambalaj – flacon maximum 1 kg. Produsul va fi livrat în ambalaj original, securizat, marcat şi etichetat de producător, fără preambalare.</t>
  </si>
  <si>
    <t>Monofosfat de potasiu (KH2PO4)                             KH2PO4 pentru prepararea soluției tampon fosfat. Pulbere. Puritate - chimic pur &gt;98%.      Ambalaj - flacon maximum 1 kg. Produsul va fi livrat în ambalaj original, securizat, marcat şi etichetat de producător, fără preambalare.</t>
  </si>
  <si>
    <t>gram</t>
  </si>
  <si>
    <t>Containere  din polipropilenă pentru colectarea sputei, volum 120-150 ml, cu capac din polipropilenă.</t>
  </si>
  <si>
    <t>Cilindru gradat, volumul 500ml Cilindru din sticlă cu gradație vizibilă pe partea exterioară a cilindrului.</t>
  </si>
  <si>
    <t>Tuburi 2,0 ml pentru micocentrifugă Polipropilen sau polistiren , transparent, cu zonă mată pentru marcaj pe peretele extern al tubului, gradate. Fără ADN, ARN.  Sterile, cu capac tip "safe-lock" . Baza tubului conică, fără fustiță. Volum 2,0 ml.Ambalaj – maximum 1000 bucăți.</t>
  </si>
  <si>
    <t>Mediu nutritiv Lowenstein-Jensen pentru cultivarea M.tuberculosis, Praf. Ambalaj maxim 1 kg</t>
  </si>
  <si>
    <t>Tri-Sodium citrate dihydrate Pulbere, Puritate - chimic pur &gt;98%.  Ambalaj - flacon maximum 1 kg. Produsul va fi livrat în ambalaj original, securizat, marcat şi etichetat de producător, fără preambalare.</t>
  </si>
  <si>
    <r>
      <t xml:space="preserve">Glycerol  </t>
    </r>
    <r>
      <rPr>
        <sz val="12"/>
        <rFont val="Calibri"/>
        <family val="2"/>
        <charset val="204"/>
      </rPr>
      <t>&gt;</t>
    </r>
    <r>
      <rPr>
        <sz val="12"/>
        <rFont val="Times New Roman"/>
        <family val="1"/>
      </rPr>
      <t>95 %. Ambalaj – flacon maximum 1.0 l. Produsul va fi livrat în ambalaj original, securizat, marcat şi etichetat de producător, fără preambalare.</t>
    </r>
  </si>
  <si>
    <t>Di-Sodium hydrogen phosphate dihidrate  Pulbere, puritate chimic pur &gt;98%.  Ambalaj – flacon maximum 1 kg. Produsul va fi livrat în ambalaj original, securizat, marcat şi etichetat de producător, fără preambalare.</t>
  </si>
  <si>
    <t>Alaun de amoniu de fier (ammonium iron III sulfate dodecahydrate) &gt;95% ; ambalaj maxim 100 g.</t>
  </si>
  <si>
    <t>Citrat de amoniu dibazic;Citrat de amoniu dibazic, puritatea min 95%, ambalaj max 1 kg.</t>
  </si>
  <si>
    <t>Citrat de sodiu C6H5O7Na3 x 5,5H2O) puritatea min 95%, ambalaj max 1 kg.</t>
  </si>
  <si>
    <t>Tuburi pentru utilizare medii nitritive, lungime tub 150-160 mm, diametrul extern al tubului 17-18 mm, diametrul intern al gatului tubului nu mai mic- 12 mm, fundul tubului plat. Capac din plastic sau aluminiu ce poate fi închis etanș.</t>
  </si>
  <si>
    <t>Pensetă de unică folosință 10-15 cm, din polistiren transparent, sterilă, forma anatomica,  ambalată individual. Ambalaj – maximum 50 bucăți.</t>
  </si>
  <si>
    <t>Capreomycin Pure substanță pentru utilizare în laborator. Flacon maxim 1 gram</t>
  </si>
  <si>
    <t>Moxifloxacin Pure substanță pentru utilizare în laborator. Flacon maxim 1 gram</t>
  </si>
  <si>
    <t>Delamanid Pure substanță pentru utilizare în laborator. Flacon maxim 1 gram</t>
  </si>
  <si>
    <t>Pretomanid Pure substanță pentru utilizare în laborator. Flacon maxim 1 gram</t>
  </si>
  <si>
    <t>Ethambutol Pure substanță pentru utilizare în laborator. Flacon maxim 1 gram</t>
  </si>
  <si>
    <t>Pungi pentru deseuri biologice Dimensiuni 300-350*200-250 mm din polietilena sau alt material impermeabil, de culoare galbenă, cu incripția „Pericol biologic”. Seturile vor fi livrate in ambalaj original,  marcat şi etichetat de producător. Volumul 6- 9 litri.</t>
  </si>
  <si>
    <t>1- tranșă 01-31.10.2026</t>
  </si>
  <si>
    <t xml:space="preserve">
Achiziţionarea consumabilelor şi reagenţilor de laborator în vederea realizării Programului Naţional de răspuns la Tuberculoză, pentru anul 2026 (repetat 5)
</t>
  </si>
  <si>
    <t>Achiziţionarea consumabilelor şi reagenţilor de laborator în vederea realizării Programului Naţional de răspuns la Tuberculoză, pentru anul 2026 (repetat 5)</t>
  </si>
  <si>
    <t>Prosoape de hartie de unica folosinta, pliate. Ambalaj – 150-250 prosoape/ pachet,  pentru dispensor de hârtie,  dimensiunea dispenser  220-250 x 200-310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</si>
</sst>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84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2" fontId="17" fillId="2" borderId="5" xfId="1" applyNumberFormat="1" applyFont="1" applyFill="1" applyBorder="1" applyAlignment="1" applyProtection="1">
      <alignment horizontal="center" vertical="center" wrapText="1"/>
    </xf>
    <xf numFmtId="0" fontId="11" fillId="0" borderId="1" xfId="1" applyFont="1" applyBorder="1" applyProtection="1">
      <protection locked="0"/>
    </xf>
    <xf numFmtId="0" fontId="11" fillId="0" borderId="1" xfId="1" applyFont="1" applyFill="1" applyBorder="1" applyProtection="1">
      <protection locked="0"/>
    </xf>
    <xf numFmtId="0" fontId="11" fillId="0" borderId="4" xfId="1" applyFont="1" applyFill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left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wrapText="1"/>
      <protection locked="0"/>
    </xf>
    <xf numFmtId="2" fontId="11" fillId="0" borderId="5" xfId="1" applyNumberFormat="1" applyFont="1" applyBorder="1" applyAlignment="1" applyProtection="1">
      <alignment horizontal="center" vertical="center"/>
      <protection locked="0"/>
    </xf>
    <xf numFmtId="0" fontId="11" fillId="0" borderId="5" xfId="1" applyFont="1" applyBorder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horizontal="center"/>
      <protection locked="0"/>
    </xf>
    <xf numFmtId="2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5" xfId="1" applyFont="1" applyFill="1" applyBorder="1" applyAlignment="1" applyProtection="1">
      <alignment vertical="center" wrapText="1"/>
    </xf>
    <xf numFmtId="2" fontId="11" fillId="0" borderId="0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0" xfId="1" applyNumberFormat="1" applyFont="1" applyFill="1" applyBorder="1" applyAlignment="1" applyProtection="1">
      <alignment horizontal="center" vertical="center"/>
      <protection locked="0"/>
    </xf>
    <xf numFmtId="2" fontId="11" fillId="3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  <xf numFmtId="0" fontId="2" fillId="5" borderId="1" xfId="0" applyFont="1" applyFill="1" applyBorder="1" applyAlignment="1" applyProtection="1">
      <alignment wrapText="1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35"/>
  <sheetViews>
    <sheetView tabSelected="1" topLeftCell="E4" zoomScaleNormal="100" workbookViewId="0">
      <selection activeCell="H14" sqref="H14"/>
    </sheetView>
  </sheetViews>
  <sheetFormatPr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9" t="s">
        <v>17</v>
      </c>
      <c r="D1" s="69"/>
      <c r="E1" s="69"/>
      <c r="F1" s="69"/>
      <c r="G1" s="69"/>
      <c r="H1" s="69"/>
      <c r="I1" s="69"/>
      <c r="J1" s="69"/>
    </row>
    <row r="2" spans="1:12" ht="30" customHeight="1" x14ac:dyDescent="0.25">
      <c r="D2" s="70" t="s">
        <v>16</v>
      </c>
      <c r="E2" s="70"/>
      <c r="F2" s="70"/>
      <c r="G2" s="70"/>
      <c r="H2" s="70"/>
    </row>
    <row r="3" spans="1:12" ht="30" customHeight="1" x14ac:dyDescent="0.25">
      <c r="A3" s="71" t="s">
        <v>11</v>
      </c>
      <c r="B3" s="71"/>
      <c r="C3" s="71"/>
      <c r="D3" s="72" t="s">
        <v>31</v>
      </c>
      <c r="E3" s="72"/>
      <c r="F3" s="72"/>
      <c r="G3" s="72"/>
      <c r="H3" s="72"/>
      <c r="I3" s="10" t="s">
        <v>12</v>
      </c>
      <c r="J3" s="10" t="s">
        <v>14</v>
      </c>
    </row>
    <row r="4" spans="1:12" s="9" customFormat="1" ht="30" customHeight="1" x14ac:dyDescent="0.25">
      <c r="A4" s="73" t="s">
        <v>10</v>
      </c>
      <c r="B4" s="73"/>
      <c r="C4" s="73"/>
      <c r="D4" s="74" t="s">
        <v>98</v>
      </c>
      <c r="E4" s="74"/>
      <c r="F4" s="74"/>
      <c r="G4" s="74"/>
      <c r="H4" s="74"/>
      <c r="I4" s="8" t="s">
        <v>13</v>
      </c>
      <c r="J4" s="8" t="s">
        <v>15</v>
      </c>
      <c r="K4" s="13"/>
    </row>
    <row r="5" spans="1:12" s="9" customFormat="1" ht="30" customHeight="1" x14ac:dyDescent="0.25">
      <c r="D5" s="67"/>
      <c r="E5" s="67"/>
      <c r="F5" s="67"/>
      <c r="G5" s="67"/>
      <c r="H5" s="67"/>
      <c r="I5" s="67"/>
      <c r="J5" s="67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8">
        <v>2</v>
      </c>
      <c r="C7" s="68"/>
      <c r="D7" s="68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48" customHeight="1" x14ac:dyDescent="0.25">
      <c r="A8" s="10" t="s">
        <v>30</v>
      </c>
      <c r="B8" s="10">
        <v>1</v>
      </c>
      <c r="C8" s="10" t="s">
        <v>34</v>
      </c>
      <c r="D8" s="10" t="s">
        <v>34</v>
      </c>
      <c r="H8" s="10" t="s">
        <v>79</v>
      </c>
    </row>
    <row r="9" spans="1:12" s="9" customFormat="1" ht="30" customHeight="1" x14ac:dyDescent="0.25">
      <c r="A9" s="9" t="s">
        <v>30</v>
      </c>
      <c r="B9" s="9">
        <v>2</v>
      </c>
      <c r="C9" s="9" t="s">
        <v>35</v>
      </c>
      <c r="D9" s="9" t="s">
        <v>35</v>
      </c>
      <c r="H9" s="9" t="s">
        <v>72</v>
      </c>
    </row>
    <row r="10" spans="1:12" ht="30" customHeight="1" x14ac:dyDescent="0.25">
      <c r="A10" s="10" t="s">
        <v>30</v>
      </c>
      <c r="B10" s="10">
        <v>3</v>
      </c>
      <c r="C10" s="10" t="s">
        <v>36</v>
      </c>
      <c r="D10" s="10" t="s">
        <v>36</v>
      </c>
      <c r="H10" s="10" t="s">
        <v>73</v>
      </c>
    </row>
    <row r="11" spans="1:12" ht="30" customHeight="1" x14ac:dyDescent="0.25">
      <c r="A11" s="10" t="s">
        <v>30</v>
      </c>
      <c r="B11" s="10">
        <v>4</v>
      </c>
      <c r="C11" s="10" t="s">
        <v>37</v>
      </c>
      <c r="D11" s="10" t="s">
        <v>37</v>
      </c>
      <c r="H11" s="10" t="s">
        <v>74</v>
      </c>
    </row>
    <row r="12" spans="1:12" ht="30" customHeight="1" x14ac:dyDescent="0.25">
      <c r="A12" s="10" t="s">
        <v>30</v>
      </c>
      <c r="B12" s="10">
        <v>5</v>
      </c>
      <c r="C12" s="10" t="s">
        <v>38</v>
      </c>
      <c r="D12" s="10" t="s">
        <v>38</v>
      </c>
      <c r="H12" s="10" t="s">
        <v>75</v>
      </c>
    </row>
    <row r="13" spans="1:12" ht="30" customHeight="1" x14ac:dyDescent="0.25">
      <c r="A13" s="10" t="s">
        <v>30</v>
      </c>
      <c r="B13" s="10">
        <v>6</v>
      </c>
      <c r="C13" s="10" t="s">
        <v>39</v>
      </c>
      <c r="D13" s="10" t="s">
        <v>39</v>
      </c>
      <c r="H13" s="10" t="s">
        <v>80</v>
      </c>
    </row>
    <row r="14" spans="1:12" ht="30" customHeight="1" x14ac:dyDescent="0.25">
      <c r="A14" s="10" t="s">
        <v>30</v>
      </c>
      <c r="B14" s="9">
        <v>7</v>
      </c>
      <c r="C14" s="10" t="s">
        <v>40</v>
      </c>
      <c r="D14" s="10" t="s">
        <v>40</v>
      </c>
      <c r="H14" s="83" t="s">
        <v>100</v>
      </c>
    </row>
    <row r="15" spans="1:12" ht="30" customHeight="1" x14ac:dyDescent="0.25">
      <c r="A15" s="10" t="s">
        <v>30</v>
      </c>
      <c r="B15" s="10">
        <v>8</v>
      </c>
      <c r="C15" s="10" t="s">
        <v>41</v>
      </c>
      <c r="D15" s="10" t="s">
        <v>41</v>
      </c>
      <c r="H15" s="10" t="s">
        <v>96</v>
      </c>
    </row>
    <row r="16" spans="1:12" ht="30" customHeight="1" x14ac:dyDescent="0.25">
      <c r="A16" s="10" t="s">
        <v>30</v>
      </c>
      <c r="B16" s="10">
        <v>9</v>
      </c>
      <c r="C16" s="10" t="s">
        <v>42</v>
      </c>
      <c r="D16" s="10" t="s">
        <v>42</v>
      </c>
      <c r="H16" s="10" t="s">
        <v>81</v>
      </c>
    </row>
    <row r="17" spans="1:8" ht="30" customHeight="1" x14ac:dyDescent="0.25">
      <c r="A17" s="10" t="s">
        <v>30</v>
      </c>
      <c r="B17" s="10">
        <v>10</v>
      </c>
      <c r="C17" s="10" t="s">
        <v>43</v>
      </c>
      <c r="D17" s="10" t="s">
        <v>43</v>
      </c>
      <c r="H17" s="10" t="s">
        <v>55</v>
      </c>
    </row>
    <row r="18" spans="1:8" ht="30" customHeight="1" x14ac:dyDescent="0.25">
      <c r="A18" s="10" t="s">
        <v>30</v>
      </c>
      <c r="B18" s="10">
        <v>11</v>
      </c>
      <c r="C18" s="10" t="s">
        <v>43</v>
      </c>
      <c r="D18" s="10" t="s">
        <v>43</v>
      </c>
      <c r="H18" s="10" t="s">
        <v>56</v>
      </c>
    </row>
    <row r="19" spans="1:8" ht="30" customHeight="1" x14ac:dyDescent="0.25">
      <c r="A19" s="10" t="s">
        <v>30</v>
      </c>
      <c r="B19" s="9">
        <v>12</v>
      </c>
      <c r="C19" s="10" t="s">
        <v>44</v>
      </c>
      <c r="D19" s="10" t="s">
        <v>44</v>
      </c>
      <c r="H19" s="10" t="s">
        <v>57</v>
      </c>
    </row>
    <row r="20" spans="1:8" ht="30" customHeight="1" x14ac:dyDescent="0.25">
      <c r="A20" s="10" t="s">
        <v>30</v>
      </c>
      <c r="B20" s="10">
        <v>13</v>
      </c>
      <c r="C20" s="10" t="s">
        <v>45</v>
      </c>
      <c r="D20" s="10" t="s">
        <v>45</v>
      </c>
      <c r="H20" s="10" t="s">
        <v>82</v>
      </c>
    </row>
    <row r="21" spans="1:8" ht="30" customHeight="1" x14ac:dyDescent="0.25">
      <c r="A21" s="10" t="s">
        <v>30</v>
      </c>
      <c r="B21" s="10">
        <v>14</v>
      </c>
      <c r="C21" s="10" t="s">
        <v>46</v>
      </c>
      <c r="D21" s="10" t="s">
        <v>46</v>
      </c>
      <c r="H21" s="10" t="s">
        <v>83</v>
      </c>
    </row>
    <row r="22" spans="1:8" ht="30" customHeight="1" x14ac:dyDescent="0.25">
      <c r="A22" s="10" t="s">
        <v>30</v>
      </c>
      <c r="B22" s="10">
        <v>15</v>
      </c>
      <c r="C22" s="10" t="s">
        <v>47</v>
      </c>
      <c r="D22" s="10" t="s">
        <v>47</v>
      </c>
      <c r="H22" s="10" t="s">
        <v>84</v>
      </c>
    </row>
    <row r="23" spans="1:8" ht="30" customHeight="1" x14ac:dyDescent="0.25">
      <c r="A23" s="10" t="s">
        <v>30</v>
      </c>
      <c r="B23" s="10">
        <v>16</v>
      </c>
      <c r="C23" s="10" t="s">
        <v>48</v>
      </c>
      <c r="D23" s="10" t="s">
        <v>48</v>
      </c>
      <c r="H23" s="10" t="s">
        <v>76</v>
      </c>
    </row>
    <row r="24" spans="1:8" ht="30" customHeight="1" x14ac:dyDescent="0.25">
      <c r="A24" s="10" t="s">
        <v>30</v>
      </c>
      <c r="B24" s="9">
        <v>17</v>
      </c>
      <c r="C24" s="10" t="s">
        <v>49</v>
      </c>
      <c r="D24" s="10" t="s">
        <v>49</v>
      </c>
      <c r="H24" s="10" t="s">
        <v>77</v>
      </c>
    </row>
    <row r="25" spans="1:8" ht="30" customHeight="1" x14ac:dyDescent="0.25">
      <c r="A25" s="10" t="s">
        <v>30</v>
      </c>
      <c r="B25" s="10">
        <v>18</v>
      </c>
      <c r="C25" s="10" t="s">
        <v>50</v>
      </c>
      <c r="D25" s="10" t="s">
        <v>50</v>
      </c>
      <c r="H25" s="10" t="s">
        <v>85</v>
      </c>
    </row>
    <row r="26" spans="1:8" ht="30" customHeight="1" x14ac:dyDescent="0.25">
      <c r="A26" s="10" t="s">
        <v>30</v>
      </c>
      <c r="B26" s="10">
        <v>19</v>
      </c>
      <c r="C26" s="10" t="s">
        <v>51</v>
      </c>
      <c r="D26" s="10" t="s">
        <v>51</v>
      </c>
      <c r="H26" s="10" t="s">
        <v>86</v>
      </c>
    </row>
    <row r="27" spans="1:8" ht="30" customHeight="1" x14ac:dyDescent="0.25">
      <c r="A27" s="10" t="s">
        <v>30</v>
      </c>
      <c r="B27" s="10">
        <v>20</v>
      </c>
      <c r="C27" s="10" t="s">
        <v>52</v>
      </c>
      <c r="D27" s="10" t="s">
        <v>52</v>
      </c>
      <c r="H27" s="10" t="s">
        <v>87</v>
      </c>
    </row>
    <row r="28" spans="1:8" ht="30" customHeight="1" x14ac:dyDescent="0.25">
      <c r="A28" s="10" t="s">
        <v>30</v>
      </c>
      <c r="B28" s="10">
        <v>21</v>
      </c>
      <c r="C28" s="10" t="s">
        <v>53</v>
      </c>
      <c r="D28" s="10" t="s">
        <v>53</v>
      </c>
      <c r="H28" s="10" t="s">
        <v>88</v>
      </c>
    </row>
    <row r="29" spans="1:8" ht="30" customHeight="1" x14ac:dyDescent="0.25">
      <c r="A29" s="10" t="s">
        <v>30</v>
      </c>
      <c r="B29" s="9">
        <v>22</v>
      </c>
      <c r="C29" s="10" t="s">
        <v>66</v>
      </c>
      <c r="D29" s="10" t="s">
        <v>66</v>
      </c>
      <c r="H29" s="10" t="s">
        <v>89</v>
      </c>
    </row>
    <row r="30" spans="1:8" ht="30" customHeight="1" x14ac:dyDescent="0.25">
      <c r="A30" s="10" t="s">
        <v>30</v>
      </c>
      <c r="B30" s="10">
        <v>23</v>
      </c>
      <c r="C30" s="10" t="s">
        <v>54</v>
      </c>
      <c r="D30" s="10" t="s">
        <v>54</v>
      </c>
      <c r="H30" s="10" t="s">
        <v>90</v>
      </c>
    </row>
    <row r="31" spans="1:8" s="9" customFormat="1" ht="30" customHeight="1" x14ac:dyDescent="0.25">
      <c r="A31" s="9" t="s">
        <v>30</v>
      </c>
      <c r="B31" s="10">
        <v>24</v>
      </c>
      <c r="C31" s="9" t="s">
        <v>67</v>
      </c>
      <c r="D31" s="9" t="s">
        <v>67</v>
      </c>
      <c r="H31" s="9" t="s">
        <v>95</v>
      </c>
    </row>
    <row r="32" spans="1:8" ht="30" customHeight="1" x14ac:dyDescent="0.25">
      <c r="A32" s="10" t="s">
        <v>30</v>
      </c>
      <c r="B32" s="10">
        <v>25</v>
      </c>
      <c r="C32" s="10" t="s">
        <v>68</v>
      </c>
      <c r="D32" s="10" t="s">
        <v>68</v>
      </c>
      <c r="H32" s="10" t="s">
        <v>91</v>
      </c>
    </row>
    <row r="33" spans="1:8" ht="30" customHeight="1" x14ac:dyDescent="0.25">
      <c r="A33" s="10" t="s">
        <v>30</v>
      </c>
      <c r="B33" s="10">
        <v>26</v>
      </c>
      <c r="C33" s="10" t="s">
        <v>69</v>
      </c>
      <c r="D33" s="10" t="s">
        <v>69</v>
      </c>
      <c r="H33" s="10" t="s">
        <v>92</v>
      </c>
    </row>
    <row r="34" spans="1:8" ht="30" customHeight="1" x14ac:dyDescent="0.25">
      <c r="A34" s="10" t="s">
        <v>30</v>
      </c>
      <c r="B34" s="9">
        <v>27</v>
      </c>
      <c r="C34" s="10" t="s">
        <v>70</v>
      </c>
      <c r="D34" s="10" t="s">
        <v>70</v>
      </c>
      <c r="H34" s="10" t="s">
        <v>93</v>
      </c>
    </row>
    <row r="35" spans="1:8" ht="30" customHeight="1" x14ac:dyDescent="0.25">
      <c r="A35" s="10" t="s">
        <v>30</v>
      </c>
      <c r="B35" s="10">
        <v>28</v>
      </c>
      <c r="C35" s="10" t="s">
        <v>71</v>
      </c>
      <c r="D35" s="10" t="s">
        <v>71</v>
      </c>
      <c r="H35" s="10" t="s">
        <v>94</v>
      </c>
    </row>
  </sheetData>
  <autoFilter ref="A6:K35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zoomScaleNormal="100" zoomScaleSheetLayoutView="110" workbookViewId="0">
      <selection activeCell="F6" sqref="F6"/>
    </sheetView>
  </sheetViews>
  <sheetFormatPr defaultRowHeight="30" customHeight="1" x14ac:dyDescent="0.25"/>
  <cols>
    <col min="1" max="1" width="3.42578125" style="21" customWidth="1"/>
    <col min="2" max="2" width="5.7109375" style="21" customWidth="1"/>
    <col min="3" max="3" width="4.42578125" style="22" customWidth="1"/>
    <col min="4" max="4" width="21.140625" style="47" customWidth="1"/>
    <col min="5" max="5" width="31" style="47" customWidth="1"/>
    <col min="6" max="6" width="8.7109375" style="48" customWidth="1"/>
    <col min="7" max="7" width="14.7109375" style="49" customWidth="1"/>
    <col min="8" max="8" width="18.28515625" style="21" customWidth="1"/>
    <col min="9" max="9" width="20.5703125" style="21" customWidth="1"/>
    <col min="10" max="10" width="19.28515625" style="21" customWidth="1"/>
    <col min="11" max="11" width="25.28515625" style="21" customWidth="1"/>
    <col min="12" max="12" width="18.28515625" style="21" customWidth="1"/>
    <col min="13" max="13" width="13.85546875" style="49" customWidth="1"/>
    <col min="14" max="16384" width="9.140625" style="21"/>
  </cols>
  <sheetData>
    <row r="1" spans="1:13" ht="30" customHeight="1" x14ac:dyDescent="0.25">
      <c r="D1" s="76" t="s">
        <v>20</v>
      </c>
      <c r="E1" s="76"/>
      <c r="F1" s="76"/>
      <c r="G1" s="76"/>
      <c r="H1" s="76"/>
      <c r="I1" s="76"/>
      <c r="J1" s="76"/>
      <c r="K1" s="76"/>
      <c r="L1" s="76"/>
    </row>
    <row r="2" spans="1:13" ht="30" customHeight="1" x14ac:dyDescent="0.25">
      <c r="D2" s="77" t="s">
        <v>21</v>
      </c>
      <c r="E2" s="77"/>
      <c r="F2" s="77"/>
      <c r="G2" s="77"/>
      <c r="H2" s="77"/>
      <c r="I2" s="77"/>
      <c r="J2" s="77"/>
      <c r="K2" s="23"/>
    </row>
    <row r="3" spans="1:13" ht="30" customHeight="1" x14ac:dyDescent="0.25">
      <c r="B3" s="78" t="s">
        <v>11</v>
      </c>
      <c r="C3" s="78"/>
      <c r="D3" s="78"/>
      <c r="E3" s="79" t="s">
        <v>31</v>
      </c>
      <c r="F3" s="79"/>
      <c r="G3" s="79"/>
      <c r="H3" s="79"/>
      <c r="I3" s="79"/>
      <c r="K3" s="21" t="s">
        <v>12</v>
      </c>
      <c r="L3" s="21" t="s">
        <v>14</v>
      </c>
    </row>
    <row r="4" spans="1:13" s="26" customFormat="1" ht="30" customHeight="1" x14ac:dyDescent="0.25">
      <c r="A4" s="24"/>
      <c r="B4" s="80" t="s">
        <v>10</v>
      </c>
      <c r="C4" s="80"/>
      <c r="D4" s="80"/>
      <c r="E4" s="81" t="s">
        <v>99</v>
      </c>
      <c r="F4" s="81"/>
      <c r="G4" s="81"/>
      <c r="H4" s="81"/>
      <c r="I4" s="81"/>
      <c r="J4" s="81"/>
      <c r="K4" s="25" t="s">
        <v>13</v>
      </c>
      <c r="L4" s="25" t="s">
        <v>15</v>
      </c>
      <c r="M4" s="64"/>
    </row>
    <row r="5" spans="1:13" s="27" customFormat="1" ht="30" customHeight="1" x14ac:dyDescent="0.25">
      <c r="A5" s="24"/>
      <c r="C5" s="28"/>
      <c r="D5" s="26"/>
      <c r="E5" s="75"/>
      <c r="F5" s="75"/>
      <c r="G5" s="75"/>
      <c r="H5" s="75"/>
      <c r="I5" s="75"/>
      <c r="J5" s="75"/>
      <c r="K5" s="75"/>
      <c r="L5" s="75"/>
      <c r="M5" s="65"/>
    </row>
    <row r="6" spans="1:13" ht="30" customHeight="1" x14ac:dyDescent="0.25">
      <c r="A6" s="29"/>
      <c r="B6" s="30" t="s">
        <v>2</v>
      </c>
      <c r="C6" s="31" t="s">
        <v>0</v>
      </c>
      <c r="D6" s="30" t="s">
        <v>1</v>
      </c>
      <c r="E6" s="55" t="s">
        <v>3</v>
      </c>
      <c r="F6" s="32" t="s">
        <v>22</v>
      </c>
      <c r="G6" s="33" t="s">
        <v>23</v>
      </c>
      <c r="H6" s="32" t="s">
        <v>24</v>
      </c>
      <c r="I6" s="32" t="s">
        <v>25</v>
      </c>
      <c r="J6" s="34" t="s">
        <v>26</v>
      </c>
      <c r="K6" s="34" t="s">
        <v>27</v>
      </c>
      <c r="L6" s="35" t="s">
        <v>28</v>
      </c>
      <c r="M6" s="62" t="s">
        <v>32</v>
      </c>
    </row>
    <row r="7" spans="1:13" ht="30" customHeight="1" x14ac:dyDescent="0.25">
      <c r="A7" s="29"/>
      <c r="B7" s="59">
        <v>1</v>
      </c>
      <c r="C7" s="30">
        <v>2</v>
      </c>
      <c r="D7" s="63"/>
      <c r="E7" s="63"/>
      <c r="F7" s="60">
        <v>3</v>
      </c>
      <c r="G7" s="36">
        <v>4</v>
      </c>
      <c r="H7" s="60">
        <v>5</v>
      </c>
      <c r="I7" s="59">
        <v>6</v>
      </c>
      <c r="J7" s="59">
        <v>7</v>
      </c>
      <c r="K7" s="59">
        <v>8</v>
      </c>
      <c r="L7" s="35">
        <v>9</v>
      </c>
      <c r="M7" s="66"/>
    </row>
    <row r="8" spans="1:13" ht="30" customHeight="1" x14ac:dyDescent="0.25">
      <c r="A8" s="37"/>
      <c r="B8" s="50" t="s">
        <v>30</v>
      </c>
      <c r="C8" s="51">
        <v>1</v>
      </c>
      <c r="D8" s="52" t="s">
        <v>34</v>
      </c>
      <c r="E8" s="20" t="s">
        <v>34</v>
      </c>
      <c r="F8" s="15" t="s">
        <v>33</v>
      </c>
      <c r="G8" s="14">
        <v>5000</v>
      </c>
      <c r="H8" s="38"/>
      <c r="I8" s="39"/>
      <c r="J8" s="38"/>
      <c r="K8" s="38"/>
      <c r="L8" s="40" t="s">
        <v>97</v>
      </c>
      <c r="M8" s="45">
        <v>4900</v>
      </c>
    </row>
    <row r="9" spans="1:13" ht="30" customHeight="1" x14ac:dyDescent="0.25">
      <c r="A9" s="37"/>
      <c r="B9" s="50" t="s">
        <v>30</v>
      </c>
      <c r="C9" s="51">
        <v>2</v>
      </c>
      <c r="D9" s="52" t="s">
        <v>35</v>
      </c>
      <c r="E9" s="20" t="s">
        <v>35</v>
      </c>
      <c r="F9" s="16" t="s">
        <v>58</v>
      </c>
      <c r="G9" s="14">
        <v>50000</v>
      </c>
      <c r="H9" s="38"/>
      <c r="I9" s="39"/>
      <c r="J9" s="38"/>
      <c r="K9" s="38"/>
      <c r="L9" s="40" t="s">
        <v>97</v>
      </c>
      <c r="M9" s="45">
        <v>81375</v>
      </c>
    </row>
    <row r="10" spans="1:13" ht="30" customHeight="1" x14ac:dyDescent="0.25">
      <c r="B10" s="50" t="s">
        <v>30</v>
      </c>
      <c r="C10" s="54">
        <v>3</v>
      </c>
      <c r="D10" s="41" t="s">
        <v>36</v>
      </c>
      <c r="E10" s="18" t="s">
        <v>36</v>
      </c>
      <c r="F10" s="15" t="s">
        <v>59</v>
      </c>
      <c r="G10" s="15">
        <v>50</v>
      </c>
      <c r="H10" s="37"/>
      <c r="I10" s="37"/>
      <c r="J10" s="37"/>
      <c r="K10" s="37"/>
      <c r="L10" s="40" t="s">
        <v>97</v>
      </c>
      <c r="M10" s="45">
        <v>19450</v>
      </c>
    </row>
    <row r="11" spans="1:13" ht="30" customHeight="1" x14ac:dyDescent="0.25">
      <c r="B11" s="50" t="s">
        <v>30</v>
      </c>
      <c r="C11" s="51">
        <v>4</v>
      </c>
      <c r="D11" s="19" t="s">
        <v>37</v>
      </c>
      <c r="E11" s="19" t="s">
        <v>37</v>
      </c>
      <c r="F11" s="15" t="s">
        <v>33</v>
      </c>
      <c r="G11" s="17">
        <v>40</v>
      </c>
      <c r="H11" s="37"/>
      <c r="I11" s="37"/>
      <c r="J11" s="37"/>
      <c r="K11" s="37"/>
      <c r="L11" s="40" t="s">
        <v>97</v>
      </c>
      <c r="M11" s="45">
        <v>937.2</v>
      </c>
    </row>
    <row r="12" spans="1:13" ht="30" customHeight="1" x14ac:dyDescent="0.25">
      <c r="B12" s="50" t="s">
        <v>30</v>
      </c>
      <c r="C12" s="51">
        <v>5</v>
      </c>
      <c r="D12" s="19" t="s">
        <v>38</v>
      </c>
      <c r="E12" s="19" t="s">
        <v>38</v>
      </c>
      <c r="F12" s="15" t="s">
        <v>33</v>
      </c>
      <c r="G12" s="14">
        <v>40</v>
      </c>
      <c r="H12" s="37"/>
      <c r="I12" s="37"/>
      <c r="J12" s="37"/>
      <c r="K12" s="37"/>
      <c r="L12" s="40" t="s">
        <v>97</v>
      </c>
      <c r="M12" s="45">
        <v>840</v>
      </c>
    </row>
    <row r="13" spans="1:13" ht="30" customHeight="1" x14ac:dyDescent="0.25">
      <c r="B13" s="50" t="s">
        <v>30</v>
      </c>
      <c r="C13" s="51">
        <v>6</v>
      </c>
      <c r="D13" s="43" t="s">
        <v>39</v>
      </c>
      <c r="E13" s="43" t="s">
        <v>39</v>
      </c>
      <c r="F13" s="15" t="s">
        <v>60</v>
      </c>
      <c r="G13" s="44">
        <v>4</v>
      </c>
      <c r="H13" s="42"/>
      <c r="I13" s="37"/>
      <c r="J13" s="37"/>
      <c r="K13" s="37"/>
      <c r="L13" s="40" t="s">
        <v>97</v>
      </c>
      <c r="M13" s="45">
        <v>407.92</v>
      </c>
    </row>
    <row r="14" spans="1:13" ht="30" customHeight="1" x14ac:dyDescent="0.25">
      <c r="B14" s="50" t="s">
        <v>30</v>
      </c>
      <c r="C14" s="54">
        <v>7</v>
      </c>
      <c r="D14" s="42" t="s">
        <v>40</v>
      </c>
      <c r="E14" s="42" t="s">
        <v>40</v>
      </c>
      <c r="F14" s="15" t="s">
        <v>61</v>
      </c>
      <c r="G14" s="45">
        <v>8000</v>
      </c>
      <c r="H14" s="37"/>
      <c r="I14" s="37"/>
      <c r="J14" s="37"/>
      <c r="K14" s="37"/>
      <c r="L14" s="40" t="s">
        <v>97</v>
      </c>
      <c r="M14" s="45">
        <v>202800</v>
      </c>
    </row>
    <row r="15" spans="1:13" ht="30" customHeight="1" x14ac:dyDescent="0.25">
      <c r="B15" s="50" t="s">
        <v>30</v>
      </c>
      <c r="C15" s="51">
        <v>8</v>
      </c>
      <c r="D15" s="42" t="s">
        <v>41</v>
      </c>
      <c r="E15" s="42" t="s">
        <v>41</v>
      </c>
      <c r="F15" s="15" t="s">
        <v>60</v>
      </c>
      <c r="G15" s="45">
        <v>8000</v>
      </c>
      <c r="H15" s="37"/>
      <c r="I15" s="37"/>
      <c r="J15" s="37"/>
      <c r="K15" s="37"/>
      <c r="L15" s="40" t="s">
        <v>97</v>
      </c>
      <c r="M15" s="45">
        <v>5760</v>
      </c>
    </row>
    <row r="16" spans="1:13" ht="31.5" customHeight="1" x14ac:dyDescent="0.25">
      <c r="B16" s="50" t="s">
        <v>30</v>
      </c>
      <c r="C16" s="51">
        <v>9</v>
      </c>
      <c r="D16" s="47" t="s">
        <v>42</v>
      </c>
      <c r="E16" s="56" t="s">
        <v>42</v>
      </c>
      <c r="F16" s="15" t="s">
        <v>33</v>
      </c>
      <c r="G16" s="57">
        <v>8000</v>
      </c>
      <c r="H16" s="58"/>
      <c r="I16" s="58"/>
      <c r="J16" s="58"/>
      <c r="K16" s="58"/>
      <c r="L16" s="40" t="s">
        <v>97</v>
      </c>
      <c r="M16" s="57">
        <v>2620</v>
      </c>
    </row>
    <row r="17" spans="2:13" s="37" customFormat="1" ht="30" customHeight="1" x14ac:dyDescent="0.25">
      <c r="B17" s="53" t="s">
        <v>30</v>
      </c>
      <c r="C17" s="51">
        <v>10</v>
      </c>
      <c r="D17" s="42" t="s">
        <v>43</v>
      </c>
      <c r="E17" s="42" t="s">
        <v>43</v>
      </c>
      <c r="F17" s="46" t="s">
        <v>60</v>
      </c>
      <c r="G17" s="45">
        <v>400</v>
      </c>
      <c r="L17" s="40" t="s">
        <v>97</v>
      </c>
      <c r="M17" s="45">
        <v>17200</v>
      </c>
    </row>
    <row r="18" spans="2:13" s="37" customFormat="1" ht="30" customHeight="1" x14ac:dyDescent="0.25">
      <c r="B18" s="53" t="s">
        <v>30</v>
      </c>
      <c r="C18" s="54">
        <v>11</v>
      </c>
      <c r="D18" s="42" t="s">
        <v>43</v>
      </c>
      <c r="E18" s="42" t="s">
        <v>43</v>
      </c>
      <c r="F18" s="46" t="s">
        <v>60</v>
      </c>
      <c r="G18" s="45">
        <v>50</v>
      </c>
      <c r="L18" s="40" t="s">
        <v>97</v>
      </c>
      <c r="M18" s="45">
        <v>565</v>
      </c>
    </row>
    <row r="19" spans="2:13" s="37" customFormat="1" ht="30" customHeight="1" x14ac:dyDescent="0.25">
      <c r="B19" s="53" t="s">
        <v>30</v>
      </c>
      <c r="C19" s="51">
        <v>12</v>
      </c>
      <c r="D19" s="42" t="s">
        <v>44</v>
      </c>
      <c r="E19" s="42" t="s">
        <v>44</v>
      </c>
      <c r="F19" s="46" t="s">
        <v>63</v>
      </c>
      <c r="G19" s="45">
        <v>10</v>
      </c>
      <c r="L19" s="40" t="s">
        <v>97</v>
      </c>
      <c r="M19" s="45">
        <v>3800</v>
      </c>
    </row>
    <row r="20" spans="2:13" s="37" customFormat="1" ht="30" customHeight="1" x14ac:dyDescent="0.25">
      <c r="B20" s="53" t="s">
        <v>30</v>
      </c>
      <c r="C20" s="51">
        <v>13</v>
      </c>
      <c r="D20" s="42" t="s">
        <v>45</v>
      </c>
      <c r="E20" s="42" t="s">
        <v>45</v>
      </c>
      <c r="F20" s="46" t="s">
        <v>63</v>
      </c>
      <c r="G20" s="45">
        <v>5</v>
      </c>
      <c r="L20" s="40" t="s">
        <v>97</v>
      </c>
      <c r="M20" s="45">
        <v>3266</v>
      </c>
    </row>
    <row r="21" spans="2:13" s="37" customFormat="1" ht="30" customHeight="1" x14ac:dyDescent="0.25">
      <c r="B21" s="53" t="s">
        <v>30</v>
      </c>
      <c r="C21" s="51">
        <v>14</v>
      </c>
      <c r="D21" s="42" t="s">
        <v>46</v>
      </c>
      <c r="E21" s="42" t="s">
        <v>46</v>
      </c>
      <c r="F21" s="46" t="s">
        <v>63</v>
      </c>
      <c r="G21" s="45">
        <v>4</v>
      </c>
      <c r="L21" s="40" t="s">
        <v>97</v>
      </c>
      <c r="M21" s="45">
        <v>2052</v>
      </c>
    </row>
    <row r="22" spans="2:13" s="37" customFormat="1" ht="30" customHeight="1" x14ac:dyDescent="0.25">
      <c r="B22" s="53" t="s">
        <v>30</v>
      </c>
      <c r="C22" s="54">
        <v>15</v>
      </c>
      <c r="D22" s="42" t="s">
        <v>47</v>
      </c>
      <c r="E22" s="42" t="s">
        <v>47</v>
      </c>
      <c r="F22" s="46" t="s">
        <v>64</v>
      </c>
      <c r="G22" s="45">
        <v>7</v>
      </c>
      <c r="L22" s="40" t="s">
        <v>97</v>
      </c>
      <c r="M22" s="45">
        <v>2170</v>
      </c>
    </row>
    <row r="23" spans="2:13" s="37" customFormat="1" ht="30" customHeight="1" x14ac:dyDescent="0.25">
      <c r="B23" s="53" t="s">
        <v>30</v>
      </c>
      <c r="C23" s="51">
        <v>16</v>
      </c>
      <c r="D23" s="42" t="s">
        <v>48</v>
      </c>
      <c r="E23" s="42" t="s">
        <v>48</v>
      </c>
      <c r="F23" s="46" t="s">
        <v>63</v>
      </c>
      <c r="G23" s="45">
        <v>50</v>
      </c>
      <c r="L23" s="40" t="s">
        <v>97</v>
      </c>
      <c r="M23" s="45">
        <v>8625</v>
      </c>
    </row>
    <row r="24" spans="2:13" s="37" customFormat="1" ht="30" customHeight="1" x14ac:dyDescent="0.25">
      <c r="B24" s="53" t="s">
        <v>30</v>
      </c>
      <c r="C24" s="51">
        <v>17</v>
      </c>
      <c r="D24" s="42" t="s">
        <v>49</v>
      </c>
      <c r="E24" s="42" t="s">
        <v>49</v>
      </c>
      <c r="F24" s="46" t="s">
        <v>63</v>
      </c>
      <c r="G24" s="45">
        <v>10</v>
      </c>
      <c r="L24" s="40" t="s">
        <v>97</v>
      </c>
      <c r="M24" s="45">
        <v>4480</v>
      </c>
    </row>
    <row r="25" spans="2:13" s="37" customFormat="1" ht="30" customHeight="1" x14ac:dyDescent="0.25">
      <c r="B25" s="53" t="s">
        <v>30</v>
      </c>
      <c r="C25" s="51">
        <v>18</v>
      </c>
      <c r="D25" s="42" t="s">
        <v>50</v>
      </c>
      <c r="E25" s="42" t="s">
        <v>50</v>
      </c>
      <c r="F25" s="46" t="s">
        <v>63</v>
      </c>
      <c r="G25" s="45">
        <v>10</v>
      </c>
      <c r="L25" s="40" t="s">
        <v>97</v>
      </c>
      <c r="M25" s="45">
        <v>4210</v>
      </c>
    </row>
    <row r="26" spans="2:13" s="37" customFormat="1" ht="30" customHeight="1" x14ac:dyDescent="0.25">
      <c r="B26" s="53" t="s">
        <v>30</v>
      </c>
      <c r="C26" s="54">
        <v>19</v>
      </c>
      <c r="D26" s="42" t="s">
        <v>51</v>
      </c>
      <c r="E26" s="42" t="s">
        <v>51</v>
      </c>
      <c r="F26" s="46" t="s">
        <v>62</v>
      </c>
      <c r="G26" s="45">
        <v>500</v>
      </c>
      <c r="L26" s="40" t="s">
        <v>97</v>
      </c>
      <c r="M26" s="45">
        <v>225</v>
      </c>
    </row>
    <row r="27" spans="2:13" s="37" customFormat="1" ht="30" customHeight="1" x14ac:dyDescent="0.25">
      <c r="B27" s="53" t="s">
        <v>30</v>
      </c>
      <c r="C27" s="51">
        <v>20</v>
      </c>
      <c r="D27" s="42" t="s">
        <v>52</v>
      </c>
      <c r="E27" s="42" t="s">
        <v>52</v>
      </c>
      <c r="F27" s="46" t="s">
        <v>62</v>
      </c>
      <c r="G27" s="45">
        <v>1000</v>
      </c>
      <c r="L27" s="40" t="s">
        <v>97</v>
      </c>
      <c r="M27" s="45">
        <v>340</v>
      </c>
    </row>
    <row r="28" spans="2:13" s="37" customFormat="1" ht="30" customHeight="1" x14ac:dyDescent="0.25">
      <c r="B28" s="53" t="s">
        <v>30</v>
      </c>
      <c r="C28" s="51">
        <v>21</v>
      </c>
      <c r="D28" s="42" t="s">
        <v>53</v>
      </c>
      <c r="E28" s="42" t="s">
        <v>53</v>
      </c>
      <c r="F28" s="46" t="s">
        <v>63</v>
      </c>
      <c r="G28" s="45">
        <v>4</v>
      </c>
      <c r="L28" s="40" t="s">
        <v>97</v>
      </c>
      <c r="M28" s="45">
        <v>1668.04</v>
      </c>
    </row>
    <row r="29" spans="2:13" s="37" customFormat="1" ht="30" customHeight="1" x14ac:dyDescent="0.25">
      <c r="B29" s="53" t="s">
        <v>30</v>
      </c>
      <c r="C29" s="51">
        <v>22</v>
      </c>
      <c r="D29" s="42" t="s">
        <v>66</v>
      </c>
      <c r="E29" s="42" t="s">
        <v>66</v>
      </c>
      <c r="F29" s="46" t="s">
        <v>33</v>
      </c>
      <c r="G29" s="45">
        <v>50000</v>
      </c>
      <c r="L29" s="40" t="s">
        <v>97</v>
      </c>
      <c r="M29" s="45">
        <v>70500</v>
      </c>
    </row>
    <row r="30" spans="2:13" s="37" customFormat="1" ht="30" customHeight="1" x14ac:dyDescent="0.25">
      <c r="B30" s="53" t="s">
        <v>30</v>
      </c>
      <c r="C30" s="54">
        <v>23</v>
      </c>
      <c r="D30" s="42" t="s">
        <v>54</v>
      </c>
      <c r="E30" s="42" t="s">
        <v>54</v>
      </c>
      <c r="F30" s="46" t="s">
        <v>65</v>
      </c>
      <c r="G30" s="45">
        <v>500</v>
      </c>
      <c r="L30" s="40" t="s">
        <v>97</v>
      </c>
      <c r="M30" s="45">
        <v>2260</v>
      </c>
    </row>
    <row r="31" spans="2:13" s="58" customFormat="1" ht="30" customHeight="1" x14ac:dyDescent="0.25">
      <c r="B31" s="53" t="s">
        <v>30</v>
      </c>
      <c r="C31" s="51">
        <v>24</v>
      </c>
      <c r="D31" s="56" t="s">
        <v>67</v>
      </c>
      <c r="E31" s="56" t="s">
        <v>67</v>
      </c>
      <c r="F31" s="46" t="s">
        <v>78</v>
      </c>
      <c r="G31" s="57">
        <v>3</v>
      </c>
      <c r="L31" s="40" t="s">
        <v>97</v>
      </c>
      <c r="M31" s="57">
        <v>1425.81</v>
      </c>
    </row>
    <row r="32" spans="2:13" s="58" customFormat="1" ht="30" customHeight="1" x14ac:dyDescent="0.25">
      <c r="B32" s="53" t="s">
        <v>30</v>
      </c>
      <c r="C32" s="51">
        <v>25</v>
      </c>
      <c r="D32" s="56" t="s">
        <v>68</v>
      </c>
      <c r="E32" s="56" t="s">
        <v>68</v>
      </c>
      <c r="F32" s="61" t="s">
        <v>78</v>
      </c>
      <c r="G32" s="57">
        <v>3</v>
      </c>
      <c r="L32" s="40" t="s">
        <v>97</v>
      </c>
      <c r="M32" s="57">
        <v>5703.2919401078307</v>
      </c>
    </row>
    <row r="33" spans="2:13" s="37" customFormat="1" ht="30" customHeight="1" x14ac:dyDescent="0.25">
      <c r="B33" s="53" t="s">
        <v>30</v>
      </c>
      <c r="C33" s="51">
        <v>26</v>
      </c>
      <c r="D33" s="42" t="s">
        <v>69</v>
      </c>
      <c r="E33" s="42" t="s">
        <v>69</v>
      </c>
      <c r="F33" s="46" t="s">
        <v>78</v>
      </c>
      <c r="G33" s="45">
        <v>3</v>
      </c>
      <c r="L33" s="40" t="s">
        <v>97</v>
      </c>
      <c r="M33" s="45">
        <v>6083.5114027816853</v>
      </c>
    </row>
    <row r="34" spans="2:13" s="37" customFormat="1" ht="30" customHeight="1" x14ac:dyDescent="0.25">
      <c r="B34" s="53" t="s">
        <v>30</v>
      </c>
      <c r="C34" s="54">
        <v>27</v>
      </c>
      <c r="D34" s="42" t="s">
        <v>70</v>
      </c>
      <c r="E34" s="42" t="s">
        <v>70</v>
      </c>
      <c r="F34" s="46" t="s">
        <v>78</v>
      </c>
      <c r="G34" s="45">
        <v>2</v>
      </c>
      <c r="L34" s="40" t="s">
        <v>97</v>
      </c>
      <c r="M34" s="45">
        <v>5703.2919401078307</v>
      </c>
    </row>
    <row r="35" spans="2:13" s="37" customFormat="1" ht="30" customHeight="1" x14ac:dyDescent="0.25">
      <c r="B35" s="53" t="s">
        <v>30</v>
      </c>
      <c r="C35" s="51">
        <v>28</v>
      </c>
      <c r="D35" s="42" t="s">
        <v>71</v>
      </c>
      <c r="E35" s="42" t="s">
        <v>71</v>
      </c>
      <c r="F35" s="46" t="s">
        <v>78</v>
      </c>
      <c r="G35" s="45">
        <v>2</v>
      </c>
      <c r="L35" s="40" t="s">
        <v>97</v>
      </c>
      <c r="M35" s="45">
        <v>7604.3892534771066</v>
      </c>
    </row>
    <row r="36" spans="2:13" ht="30" customHeight="1" x14ac:dyDescent="0.25">
      <c r="M36" s="49">
        <f>SUM(M8:M35)</f>
        <v>466971.45453647443</v>
      </c>
    </row>
  </sheetData>
  <autoFilter ref="B6:M36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2" t="s">
        <v>29</v>
      </c>
      <c r="I12" s="82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2026-08-14T08:29:06Z</dcterms:modified>
</cp:coreProperties>
</file>