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7\Programe Speciale\implante ora maxilo-faciale\"/>
    </mc:Choice>
  </mc:AlternateContent>
  <xr:revisionPtr revIDLastSave="0" documentId="13_ncr:1_{8181CDB2-2754-4DD7-BFC9-64C973238D78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Specificaţii tehnice" sheetId="4" r:id="rId1"/>
    <sheet name="Specificaţii de preț" sheetId="5" r:id="rId2"/>
    <sheet name="Sheet2" sheetId="7" r:id="rId3"/>
  </sheets>
  <definedNames>
    <definedName name="_xlnm._FilterDatabase" localSheetId="1" hidden="1">'Specificaţii de preț'!$A$6:$L$13</definedName>
    <definedName name="_xlnm._FilterDatabase" localSheetId="0" hidden="1">'Specificaţii tehnice'!$A$6:$K$31</definedName>
  </definedNames>
  <calcPr calcId="18102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74" i="5" l="1"/>
  <c r="J74" i="5"/>
  <c r="M68" i="5"/>
  <c r="K12" i="7" l="1"/>
  <c r="J12" i="7"/>
</calcChain>
</file>

<file path=xl/sharedStrings.xml><?xml version="1.0" encoding="utf-8"?>
<sst xmlns="http://schemas.openxmlformats.org/spreadsheetml/2006/main" count="709" uniqueCount="191">
  <si>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</si>
  <si>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</si>
  <si>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</si>
  <si>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</si>
  <si>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</si>
  <si>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</si>
  <si>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</si>
  <si>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</si>
  <si>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</si>
  <si>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</si>
  <si>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</si>
  <si>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</si>
  <si>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</si>
  <si>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</si>
  <si>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</si>
  <si>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</si>
  <si>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</si>
  <si>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</si>
  <si>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</si>
  <si>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</si>
  <si>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</si>
  <si>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</si>
  <si>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</si>
  <si>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</si>
  <si>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</si>
  <si>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</si>
  <si>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</si>
  <si>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</si>
  <si>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</si>
  <si>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</si>
  <si>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>Specificaţii tehnice</t>
  </si>
  <si>
    <t>Specificaţii de preț</t>
  </si>
  <si>
    <t>Valoarea estimativă fără TVA</t>
  </si>
  <si>
    <t>5</t>
  </si>
  <si>
    <t>buc</t>
  </si>
  <si>
    <t>4</t>
  </si>
  <si>
    <t>1</t>
  </si>
  <si>
    <t>2</t>
  </si>
  <si>
    <t>3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</si>
  <si>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</si>
  <si>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</si>
  <si>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</si>
  <si>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</si>
  <si>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</si>
  <si>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</si>
  <si>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</si>
  <si>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</si>
  <si>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</si>
  <si>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</si>
  <si>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</si>
  <si>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</si>
  <si>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</si>
  <si>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</si>
  <si>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</si>
  <si>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</si>
  <si>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</si>
  <si>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</si>
  <si>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</si>
  <si>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</si>
  <si>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</si>
  <si>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</si>
  <si>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</si>
  <si>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</si>
  <si>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</si>
  <si>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</si>
  <si>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</si>
  <si>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</si>
  <si>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</si>
  <si>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 xml:space="preserve">Achiziționarea butoanelor oculare pentru protezare și a implanturilor oro-maxilo-faciale conform necesităților IMSP Institutul Oncologic pentru anul 2027 </t>
  </si>
  <si>
    <t>Butoane oculare pentru protezare</t>
  </si>
  <si>
    <t>Discuri oculare pentru protezare</t>
  </si>
  <si>
    <t>Monomer acrilic reticulat, autopolimerizabil, pentru proteze oculare, flacon  150 ml, I PAST-CC</t>
  </si>
  <si>
    <t>Bandă (plastine) de ceară, de bază.</t>
  </si>
  <si>
    <t>Pulbere acrilica pentru scleră pentru protezare, tip 3</t>
  </si>
  <si>
    <t>Pulbere acrilica pentru scleră pentru protezare, tip 2</t>
  </si>
  <si>
    <t>Pulbere acrilica pentru scleră pentru protezare, tip 5</t>
  </si>
  <si>
    <t>Pulbere acrilica pentru scleră pentru protezare, tip 6</t>
  </si>
  <si>
    <t>Pulbere acrilica pentru scleră pentru protezare, tip 7</t>
  </si>
  <si>
    <t>Acrilat autopolimerizabil la rece.Protacril</t>
  </si>
  <si>
    <t xml:space="preserve">Dinti din acrilat.  </t>
  </si>
  <si>
    <t>Silicon pentru amprentare.</t>
  </si>
  <si>
    <t>Solutie pentru izolarea materialelor.</t>
  </si>
  <si>
    <t>Supergips pentru turnarea modelelor.</t>
  </si>
  <si>
    <t>Polipante pentru lustruire.</t>
  </si>
  <si>
    <t>Freze diamantate conice .</t>
  </si>
  <si>
    <t>Freze diamantate conice.</t>
  </si>
  <si>
    <t>Pietre- freza metalica.</t>
  </si>
  <si>
    <t>Freze sferice in flacăra.</t>
  </si>
  <si>
    <t>Freze conice cu virf ascutit.</t>
  </si>
  <si>
    <t>Freze sferice lungi.</t>
  </si>
  <si>
    <t>Acrilat transparent pentru protezare oculara J-600, 454 gr</t>
  </si>
  <si>
    <t>Lac fotopolimerizabil p/u proteze oculare Palaseal</t>
  </si>
  <si>
    <t>Gel p/u gravaj 13gr</t>
  </si>
  <si>
    <t>Ace 0,3x25mm 100 buc</t>
  </si>
  <si>
    <t>Pasta hidroxid de calciu pentru captusala.</t>
  </si>
  <si>
    <t>Material pentru restaurari dentare.</t>
  </si>
  <si>
    <t>Material pentru obturarea canalelor.</t>
  </si>
  <si>
    <t>Aspirator de saliva</t>
  </si>
  <si>
    <t>Pulpoextractoare scurte</t>
  </si>
  <si>
    <t>Polipante verzi conice</t>
  </si>
  <si>
    <t>Hedstrom File.</t>
  </si>
  <si>
    <t>K-Files.</t>
  </si>
  <si>
    <t>K-Files .</t>
  </si>
  <si>
    <t>K-REAMER.</t>
  </si>
  <si>
    <t>Obturatoare de canal.</t>
  </si>
  <si>
    <t>lavete pentru dezinfecție</t>
  </si>
  <si>
    <t>Material pentru amprentare.</t>
  </si>
  <si>
    <t>Pulbere pentru igienizarea cav. bucale</t>
  </si>
  <si>
    <t xml:space="preserve">Pasta pentru indicarea presiunii </t>
  </si>
  <si>
    <t>Matrice separatoare metalice.</t>
  </si>
  <si>
    <t>Stripse metalice</t>
  </si>
  <si>
    <t>Praf pentru lustruire</t>
  </si>
  <si>
    <t>Disc pentru soclator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</si>
  <si>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</si>
  <si>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</si>
  <si>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</si>
  <si>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</si>
  <si>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</si>
  <si>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</si>
  <si>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</si>
  <si>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</si>
  <si>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</si>
  <si>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</si>
  <si>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</si>
  <si>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</si>
  <si>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</si>
  <si>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</si>
  <si>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</si>
  <si>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</si>
  <si>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</si>
  <si>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</si>
  <si>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</si>
  <si>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</si>
  <si>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</si>
  <si>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</si>
  <si>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</si>
  <si>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</si>
  <si>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</si>
  <si>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</si>
  <si>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Mărimea N 11,5mm, diametru pupilă  2,5mm</t>
  </si>
  <si>
    <t>Mărimea N 11,5mm, diametru pupilă  3mm</t>
  </si>
  <si>
    <t>Mărimea N 11,5mm, diametru pupilă  3,5mm</t>
  </si>
  <si>
    <t>Mărimea N 11,5mm, diametru pupilă  4mm</t>
  </si>
  <si>
    <t>Mărimea N 12,0mm, diametru pupilă  3mm</t>
  </si>
  <si>
    <t>Mărimea N 12,0mm, diametru pupilă  3,5mm</t>
  </si>
  <si>
    <t>Mărimea N 11,5 mm, material vinil, culoare neagră</t>
  </si>
  <si>
    <t>Mărimea N 12,0 mm, material vinil, culoare neagră</t>
  </si>
  <si>
    <t>Monomer acrilic reticulat, autopolimerizabil,pentru proteze oculare, flacon  150 ml</t>
  </si>
  <si>
    <t>Bandă (plastine) de ceară, de bază, culoare roza, cutie min 460gr, pentru protezare facială</t>
  </si>
  <si>
    <t>Pulbere cu masa de 117 gr</t>
  </si>
  <si>
    <t>Pulbere pentru protezare  500 g+ 250ml.</t>
  </si>
  <si>
    <t>A2 Masticatori 76; Centrali 010;10 set. Superior; 10 set inferior</t>
  </si>
  <si>
    <t>Silicon de condensare pentru amprentare, kit complet, hidrocompatibil,900 ml</t>
  </si>
  <si>
    <t>Supergips Sherapremium,clasa 4,culoare abricos 20kg.</t>
  </si>
  <si>
    <t>Polipante pentru lustruire,conice albastre</t>
  </si>
  <si>
    <t>Polipante pentru lustruire,fliti-conice,textile.</t>
  </si>
  <si>
    <t>cu inel galben pentru turbina</t>
  </si>
  <si>
    <t>cu inel albastru pentru turbina</t>
  </si>
  <si>
    <t>cu inel verde pentru turbina</t>
  </si>
  <si>
    <t>pentru prelucrarea acrilatului</t>
  </si>
  <si>
    <t>Diamantate pentru turbina verzi</t>
  </si>
  <si>
    <t>Diamantate pentru turbina rosii</t>
  </si>
  <si>
    <t>Diamantate pentru turbina albastre</t>
  </si>
  <si>
    <t>Acrilat transparent pentru protezare oculara</t>
  </si>
  <si>
    <t>Lac transparent pentru fixarea fibrelor pe acrilat.</t>
  </si>
  <si>
    <t>Acid orthofosforic 37%, seringa 14gr.</t>
  </si>
  <si>
    <t>Ace pentru carpule.</t>
  </si>
  <si>
    <t>2ml syringe, captusala curativa fotopolimerizabila.</t>
  </si>
  <si>
    <t>syringe Starter Kit 6x4,5g, fotopolimerizabil.</t>
  </si>
  <si>
    <t>15g+15ml cu dexametazon.</t>
  </si>
  <si>
    <t>100bucx15cm</t>
  </si>
  <si>
    <t>nr 100</t>
  </si>
  <si>
    <t>pentru lustruire</t>
  </si>
  <si>
    <t>nr 20(6buc) flexibile.</t>
  </si>
  <si>
    <t>nr 15(6buc) flexibile.</t>
  </si>
  <si>
    <t>nr 25(6buc) flexibile.</t>
  </si>
  <si>
    <t>nr 10(6buc) flexibile.</t>
  </si>
  <si>
    <t>25mm (Lentulo) flexibile rosii.</t>
  </si>
  <si>
    <t>Fără cutie dozatoare nr 110</t>
  </si>
  <si>
    <t>450 gr</t>
  </si>
  <si>
    <t>Airflow 300gr</t>
  </si>
  <si>
    <t>Pasta pentru măsurarea presiunii la prot.acrilice,mizzy, pip sau echivalentul</t>
  </si>
  <si>
    <t>Nr. 100 0.04 mm/6.4 mm</t>
  </si>
  <si>
    <t>Abraziune mica</t>
  </si>
  <si>
    <t>Praf pentru lustruire  Alpha-White SHERA- 2 kg sau echivalentul</t>
  </si>
  <si>
    <t>Renfert   MT1 sau echivalentul</t>
  </si>
  <si>
    <t>cutie</t>
  </si>
  <si>
    <t>set</t>
  </si>
  <si>
    <t>Flacon</t>
  </si>
  <si>
    <t>bucată</t>
  </si>
  <si>
    <t>DDP - Franco destinație vămuit, Incoterms 2020, în termen de până la 30 de zile de la comanda scrisă a beneficiarului pe parcursul anului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</si>
</sst>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5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9"/>
      <color rgb="FF000000"/>
      <name val="Times New Roman"/>
      <family val="1"/>
      <charset val="204"/>
    </font>
    <font>
      <sz val="9"/>
      <name val="Times New Roman"/>
      <family val="1"/>
    </font>
    <font>
      <sz val="10"/>
      <name val="Arial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333333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0" fontId="11" fillId="0" borderId="0"/>
    <xf numFmtId="0" fontId="15" fillId="0" borderId="0"/>
    <xf numFmtId="0" fontId="18" fillId="0" borderId="0"/>
    <xf numFmtId="0" fontId="18" fillId="0" borderId="0"/>
    <xf numFmtId="0" fontId="18" fillId="0" borderId="0"/>
    <xf numFmtId="0" fontId="11" fillId="0" borderId="0"/>
    <xf numFmtId="0" fontId="18" fillId="0" borderId="0"/>
    <xf numFmtId="0" fontId="19" fillId="0" borderId="0"/>
    <xf numFmtId="0" fontId="18" fillId="0" borderId="0"/>
    <xf numFmtId="9" fontId="18" fillId="0" borderId="0" applyFont="0" applyFill="0" applyBorder="0" applyAlignment="0" applyProtection="0"/>
    <xf numFmtId="0" fontId="2" fillId="0" borderId="0"/>
    <xf numFmtId="0" fontId="18" fillId="0" borderId="0"/>
    <xf numFmtId="0" fontId="11" fillId="0" borderId="0"/>
    <xf numFmtId="0" fontId="1" fillId="0" borderId="0"/>
  </cellStyleXfs>
  <cellXfs count="103">
    <xf numFmtId="0" fontId="0" fillId="0" borderId="0" xfId="0"/>
    <xf numFmtId="0" fontId="4" fillId="0" borderId="0" xfId="1" applyFont="1" applyProtection="1">
      <protection locked="0"/>
    </xf>
    <xf numFmtId="0" fontId="4" fillId="0" borderId="0" xfId="1" applyFont="1" applyAlignment="1" applyProtection="1">
      <alignment horizontal="center"/>
      <protection locked="0"/>
    </xf>
    <xf numFmtId="164" fontId="4" fillId="0" borderId="0" xfId="1" applyNumberFormat="1" applyFont="1"/>
    <xf numFmtId="0" fontId="10" fillId="0" borderId="0" xfId="1" applyFont="1" applyProtection="1">
      <protection locked="0"/>
    </xf>
    <xf numFmtId="0" fontId="4" fillId="0" borderId="0" xfId="1" applyFont="1"/>
    <xf numFmtId="0" fontId="4" fillId="0" borderId="0" xfId="1" applyFont="1" applyAlignment="1">
      <alignment horizontal="center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4" fillId="0" borderId="1" xfId="0" applyFont="1" applyBorder="1" applyAlignment="1" applyProtection="1">
      <alignment wrapText="1"/>
      <protection locked="0"/>
    </xf>
    <xf numFmtId="0" fontId="8" fillId="2" borderId="1" xfId="0" applyFont="1" applyFill="1" applyBorder="1" applyAlignment="1">
      <alignment horizontal="center" vertical="top" wrapText="1"/>
    </xf>
    <xf numFmtId="0" fontId="4" fillId="2" borderId="1" xfId="1" applyFont="1" applyFill="1" applyBorder="1" applyProtection="1">
      <protection locked="0"/>
    </xf>
    <xf numFmtId="0" fontId="4" fillId="2" borderId="0" xfId="1" applyFont="1" applyFill="1" applyProtection="1">
      <protection locked="0"/>
    </xf>
    <xf numFmtId="0" fontId="4" fillId="2" borderId="0" xfId="1" applyFont="1" applyFill="1" applyAlignment="1" applyProtection="1">
      <alignment wrapText="1"/>
      <protection locked="0"/>
    </xf>
    <xf numFmtId="0" fontId="4" fillId="2" borderId="0" xfId="1" applyFont="1" applyFill="1" applyAlignment="1" applyProtection="1">
      <alignment horizontal="center"/>
      <protection locked="0"/>
    </xf>
    <xf numFmtId="0" fontId="6" fillId="2" borderId="0" xfId="1" applyFont="1" applyFill="1" applyAlignment="1" applyProtection="1">
      <alignment horizontal="left" vertical="top" wrapText="1"/>
      <protection locked="0"/>
    </xf>
    <xf numFmtId="0" fontId="7" fillId="2" borderId="1" xfId="1" applyFont="1" applyFill="1" applyBorder="1" applyProtection="1">
      <protection locked="0"/>
    </xf>
    <xf numFmtId="0" fontId="7" fillId="2" borderId="1" xfId="1" applyFont="1" applyFill="1" applyBorder="1" applyAlignment="1" applyProtection="1">
      <alignment horizontal="center"/>
      <protection locked="0"/>
    </xf>
    <xf numFmtId="0" fontId="3" fillId="2" borderId="1" xfId="1" applyFont="1" applyFill="1" applyBorder="1" applyAlignment="1" applyProtection="1">
      <alignment vertical="center"/>
      <protection locked="0"/>
    </xf>
    <xf numFmtId="0" fontId="4" fillId="2" borderId="1" xfId="1" applyFont="1" applyFill="1" applyBorder="1" applyAlignment="1" applyProtection="1">
      <alignment vertical="center"/>
      <protection locked="0"/>
    </xf>
    <xf numFmtId="0" fontId="6" fillId="2" borderId="1" xfId="1" applyFont="1" applyFill="1" applyBorder="1" applyAlignment="1" applyProtection="1">
      <alignment horizontal="left" vertical="top" wrapText="1"/>
      <protection locked="0"/>
    </xf>
    <xf numFmtId="0" fontId="6" fillId="2" borderId="1" xfId="1" applyFont="1" applyFill="1" applyBorder="1" applyAlignment="1" applyProtection="1">
      <alignment vertical="top" wrapText="1"/>
      <protection locked="0"/>
    </xf>
    <xf numFmtId="0" fontId="4" fillId="2" borderId="1" xfId="1" applyFont="1" applyFill="1" applyBorder="1" applyAlignment="1" applyProtection="1">
      <alignment wrapText="1"/>
      <protection locked="0"/>
    </xf>
    <xf numFmtId="0" fontId="5" fillId="2" borderId="1" xfId="1" applyFont="1" applyFill="1" applyBorder="1" applyAlignment="1" applyProtection="1">
      <alignment vertical="top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5" fillId="2" borderId="1" xfId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right" vertical="center"/>
    </xf>
    <xf numFmtId="0" fontId="13" fillId="2" borderId="1" xfId="0" applyFont="1" applyFill="1" applyBorder="1" applyAlignment="1" applyProtection="1">
      <alignment wrapText="1"/>
      <protection locked="0"/>
    </xf>
    <xf numFmtId="1" fontId="4" fillId="2" borderId="1" xfId="0" applyNumberFormat="1" applyFont="1" applyFill="1" applyBorder="1" applyAlignment="1" applyProtection="1">
      <alignment wrapText="1"/>
      <protection locked="0"/>
    </xf>
    <xf numFmtId="0" fontId="13" fillId="2" borderId="1" xfId="0" applyFont="1" applyFill="1" applyBorder="1" applyAlignment="1" applyProtection="1">
      <alignment vertical="top" wrapText="1"/>
      <protection locked="0"/>
    </xf>
    <xf numFmtId="0" fontId="10" fillId="2" borderId="1" xfId="1" applyFont="1" applyFill="1" applyBorder="1" applyProtection="1">
      <protection locked="0"/>
    </xf>
    <xf numFmtId="0" fontId="5" fillId="3" borderId="1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 applyProtection="1">
      <alignment horizontal="center" vertical="top" wrapText="1"/>
      <protection locked="0"/>
    </xf>
    <xf numFmtId="0" fontId="17" fillId="2" borderId="1" xfId="1" applyFont="1" applyFill="1" applyBorder="1" applyProtection="1"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0" fontId="4" fillId="2" borderId="1" xfId="0" applyFont="1" applyFill="1" applyBorder="1" applyAlignment="1" applyProtection="1">
      <alignment horizontal="left" vertical="top" wrapText="1"/>
      <protection locked="0"/>
    </xf>
    <xf numFmtId="0" fontId="6" fillId="2" borderId="1" xfId="0" applyFont="1" applyFill="1" applyBorder="1" applyAlignment="1" applyProtection="1">
      <alignment vertical="top" wrapText="1"/>
      <protection locked="0"/>
    </xf>
    <xf numFmtId="1" fontId="5" fillId="2" borderId="1" xfId="1" applyNumberFormat="1" applyFont="1" applyFill="1" applyBorder="1" applyAlignment="1">
      <alignment horizontal="center" vertical="center" wrapText="1"/>
    </xf>
    <xf numFmtId="0" fontId="17" fillId="2" borderId="1" xfId="1" applyFont="1" applyFill="1" applyBorder="1"/>
    <xf numFmtId="0" fontId="17" fillId="2" borderId="1" xfId="1" applyFont="1" applyFill="1" applyBorder="1" applyAlignment="1"/>
    <xf numFmtId="0" fontId="5" fillId="4" borderId="1" xfId="0" applyFont="1" applyFill="1" applyBorder="1" applyAlignment="1">
      <alignment vertical="center" wrapText="1"/>
    </xf>
    <xf numFmtId="0" fontId="14" fillId="4" borderId="1" xfId="0" applyFont="1" applyFill="1" applyBorder="1" applyAlignment="1">
      <alignment vertical="top" wrapText="1"/>
    </xf>
    <xf numFmtId="0" fontId="5" fillId="4" borderId="1" xfId="0" applyFont="1" applyFill="1" applyBorder="1" applyAlignment="1">
      <alignment vertical="top" wrapText="1"/>
    </xf>
    <xf numFmtId="0" fontId="5" fillId="4" borderId="1" xfId="0" applyFont="1" applyFill="1" applyBorder="1" applyAlignment="1">
      <alignment horizontal="center" vertical="top" wrapText="1"/>
    </xf>
    <xf numFmtId="0" fontId="5" fillId="4" borderId="1" xfId="2" applyFont="1" applyFill="1" applyBorder="1" applyAlignment="1">
      <alignment horizontal="center" vertical="center" wrapText="1"/>
    </xf>
    <xf numFmtId="1" fontId="5" fillId="4" borderId="1" xfId="2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top" wrapText="1"/>
    </xf>
    <xf numFmtId="1" fontId="7" fillId="2" borderId="1" xfId="1" applyNumberFormat="1" applyFont="1" applyFill="1" applyBorder="1" applyProtection="1">
      <protection locked="0"/>
    </xf>
    <xf numFmtId="1" fontId="4" fillId="2" borderId="1" xfId="1" applyNumberFormat="1" applyFont="1" applyFill="1" applyBorder="1" applyAlignment="1" applyProtection="1">
      <alignment vertical="center"/>
      <protection locked="0"/>
    </xf>
    <xf numFmtId="1" fontId="5" fillId="2" borderId="1" xfId="1" applyNumberFormat="1" applyFont="1" applyFill="1" applyBorder="1" applyAlignment="1" applyProtection="1">
      <alignment vertical="top" wrapText="1"/>
      <protection locked="0"/>
    </xf>
    <xf numFmtId="1" fontId="5" fillId="3" borderId="1" xfId="1" applyNumberFormat="1" applyFont="1" applyFill="1" applyBorder="1" applyAlignment="1">
      <alignment horizontal="center" vertical="center" wrapText="1"/>
    </xf>
    <xf numFmtId="1" fontId="4" fillId="2" borderId="0" xfId="1" applyNumberFormat="1" applyFont="1" applyFill="1" applyAlignment="1" applyProtection="1">
      <alignment horizontal="center" vertical="center"/>
      <protection locked="0"/>
    </xf>
    <xf numFmtId="0" fontId="9" fillId="2" borderId="1" xfId="1" applyFont="1" applyFill="1" applyBorder="1" applyAlignment="1" applyProtection="1">
      <alignment wrapText="1"/>
      <protection locked="0"/>
    </xf>
    <xf numFmtId="1" fontId="16" fillId="2" borderId="1" xfId="0" applyNumberFormat="1" applyFont="1" applyFill="1" applyBorder="1" applyAlignment="1">
      <alignment horizontal="right" vertical="center" wrapText="1"/>
    </xf>
    <xf numFmtId="0" fontId="20" fillId="0" borderId="1" xfId="0" applyFont="1" applyBorder="1" applyAlignment="1">
      <alignment horizontal="center" vertical="center" wrapText="1"/>
    </xf>
    <xf numFmtId="4" fontId="21" fillId="0" borderId="1" xfId="0" applyNumberFormat="1" applyFont="1" applyBorder="1" applyAlignment="1" applyProtection="1">
      <alignment horizontal="center" vertical="center" wrapText="1"/>
      <protection locked="0"/>
    </xf>
    <xf numFmtId="49" fontId="13" fillId="2" borderId="1" xfId="0" applyNumberFormat="1" applyFont="1" applyFill="1" applyBorder="1" applyAlignment="1" applyProtection="1">
      <alignment horizontal="center" vertical="center"/>
      <protection locked="0"/>
    </xf>
    <xf numFmtId="164" fontId="4" fillId="0" borderId="1" xfId="1" applyNumberFormat="1" applyFont="1" applyBorder="1"/>
    <xf numFmtId="0" fontId="10" fillId="0" borderId="1" xfId="1" applyFont="1" applyBorder="1" applyProtection="1">
      <protection locked="0"/>
    </xf>
    <xf numFmtId="0" fontId="4" fillId="0" borderId="1" xfId="1" applyFont="1" applyBorder="1" applyAlignment="1"/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right" vertical="center"/>
    </xf>
    <xf numFmtId="0" fontId="0" fillId="0" borderId="1" xfId="0" applyBorder="1"/>
    <xf numFmtId="0" fontId="4" fillId="0" borderId="1" xfId="1" applyFont="1" applyBorder="1"/>
    <xf numFmtId="0" fontId="4" fillId="0" borderId="1" xfId="1" applyFont="1" applyBorder="1" applyProtection="1">
      <protection locked="0"/>
    </xf>
    <xf numFmtId="0" fontId="5" fillId="2" borderId="3" xfId="0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4" fillId="0" borderId="2" xfId="0" applyFont="1" applyBorder="1" applyAlignment="1" applyProtection="1">
      <alignment wrapText="1"/>
      <protection locked="0"/>
    </xf>
    <xf numFmtId="0" fontId="4" fillId="2" borderId="6" xfId="0" applyFont="1" applyFill="1" applyBorder="1" applyAlignment="1" applyProtection="1">
      <alignment wrapText="1"/>
      <protection locked="0"/>
    </xf>
    <xf numFmtId="0" fontId="22" fillId="5" borderId="1" xfId="0" applyFont="1" applyFill="1" applyBorder="1" applyAlignment="1">
      <alignment vertical="center" wrapText="1"/>
    </xf>
    <xf numFmtId="0" fontId="22" fillId="5" borderId="1" xfId="0" applyFont="1" applyFill="1" applyBorder="1" applyAlignment="1">
      <alignment vertical="center"/>
    </xf>
    <xf numFmtId="4" fontId="4" fillId="2" borderId="1" xfId="1" applyNumberFormat="1" applyFont="1" applyFill="1" applyBorder="1" applyProtection="1">
      <protection locked="0"/>
    </xf>
    <xf numFmtId="0" fontId="6" fillId="2" borderId="1" xfId="1" applyFont="1" applyFill="1" applyBorder="1" applyAlignment="1">
      <alignment horizontal="center" vertical="center" wrapText="1"/>
    </xf>
    <xf numFmtId="0" fontId="22" fillId="5" borderId="1" xfId="0" applyFont="1" applyFill="1" applyBorder="1" applyAlignment="1">
      <alignment horizontal="center" vertical="center"/>
    </xf>
    <xf numFmtId="0" fontId="4" fillId="2" borderId="1" xfId="1" applyFont="1" applyFill="1" applyBorder="1" applyAlignment="1" applyProtection="1">
      <alignment horizontal="center"/>
      <protection locked="0"/>
    </xf>
    <xf numFmtId="1" fontId="4" fillId="2" borderId="1" xfId="1" applyNumberFormat="1" applyFont="1" applyFill="1" applyBorder="1" applyAlignment="1" applyProtection="1">
      <alignment horizontal="center" vertical="center"/>
      <protection locked="0"/>
    </xf>
    <xf numFmtId="0" fontId="5" fillId="2" borderId="3" xfId="1" applyFont="1" applyFill="1" applyBorder="1" applyAlignment="1">
      <alignment horizontal="center" vertical="center" wrapText="1"/>
    </xf>
    <xf numFmtId="1" fontId="5" fillId="2" borderId="3" xfId="1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3" fontId="4" fillId="2" borderId="1" xfId="1" applyNumberFormat="1" applyFont="1" applyFill="1" applyBorder="1" applyProtection="1">
      <protection locked="0"/>
    </xf>
    <xf numFmtId="0" fontId="0" fillId="2" borderId="1" xfId="0" applyFill="1" applyBorder="1"/>
    <xf numFmtId="0" fontId="5" fillId="2" borderId="1" xfId="0" applyFont="1" applyFill="1" applyBorder="1" applyAlignment="1" applyProtection="1">
      <alignment horizontal="center" vertical="top" wrapText="1"/>
      <protection locked="0"/>
    </xf>
    <xf numFmtId="0" fontId="5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 applyProtection="1">
      <alignment horizontal="center" wrapText="1"/>
      <protection locked="0"/>
    </xf>
    <xf numFmtId="0" fontId="7" fillId="2" borderId="1" xfId="0" applyFont="1" applyFill="1" applyBorder="1" applyAlignment="1" applyProtection="1">
      <alignment horizont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4" fillId="2" borderId="1" xfId="0" applyFont="1" applyFill="1" applyBorder="1" applyAlignment="1" applyProtection="1">
      <alignment horizontal="left" vertical="center" wrapText="1"/>
      <protection locked="0"/>
    </xf>
    <xf numFmtId="0" fontId="5" fillId="2" borderId="1" xfId="0" applyFont="1" applyFill="1" applyBorder="1" applyAlignment="1" applyProtection="1">
      <alignment horizontal="right" vertical="center" wrapText="1"/>
      <protection locked="0"/>
    </xf>
    <xf numFmtId="0" fontId="6" fillId="2" borderId="4" xfId="1" applyFont="1" applyFill="1" applyBorder="1" applyAlignment="1" applyProtection="1">
      <alignment horizontal="center" vertical="top" wrapText="1"/>
      <protection locked="0"/>
    </xf>
    <xf numFmtId="0" fontId="6" fillId="2" borderId="5" xfId="1" applyFont="1" applyFill="1" applyBorder="1" applyAlignment="1" applyProtection="1">
      <alignment horizontal="center" vertical="top" wrapText="1"/>
      <protection locked="0"/>
    </xf>
    <xf numFmtId="0" fontId="6" fillId="2" borderId="2" xfId="1" applyFont="1" applyFill="1" applyBorder="1" applyAlignment="1" applyProtection="1">
      <alignment horizontal="center" vertical="top" wrapText="1"/>
      <protection locked="0"/>
    </xf>
    <xf numFmtId="0" fontId="9" fillId="2" borderId="4" xfId="1" applyFont="1" applyFill="1" applyBorder="1" applyAlignment="1" applyProtection="1">
      <alignment horizontal="center"/>
      <protection locked="0"/>
    </xf>
    <xf numFmtId="0" fontId="9" fillId="2" borderId="5" xfId="1" applyFont="1" applyFill="1" applyBorder="1" applyAlignment="1" applyProtection="1">
      <alignment horizontal="center"/>
      <protection locked="0"/>
    </xf>
    <xf numFmtId="0" fontId="9" fillId="2" borderId="2" xfId="1" applyFont="1" applyFill="1" applyBorder="1" applyAlignment="1" applyProtection="1">
      <alignment horizontal="center"/>
      <protection locked="0"/>
    </xf>
    <xf numFmtId="0" fontId="5" fillId="2" borderId="1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5" fillId="2" borderId="2" xfId="1" applyFont="1" applyFill="1" applyBorder="1" applyAlignment="1" applyProtection="1">
      <alignment horizontal="center" vertical="center" wrapText="1"/>
      <protection locked="0"/>
    </xf>
    <xf numFmtId="0" fontId="4" fillId="0" borderId="0" xfId="1" applyFont="1" applyAlignment="1">
      <alignment horizontal="center"/>
    </xf>
  </cellXfs>
  <cellStyles count="15">
    <cellStyle name="Normal" xfId="0" builtinId="0"/>
    <cellStyle name="Normal 2" xfId="1" xr:uid="{00000000-0005-0000-0000-000001000000}"/>
    <cellStyle name="Normal 2 2" xfId="13" xr:uid="{0C48CEF5-1EC5-4A24-B382-AD16018F4F6B}"/>
    <cellStyle name="Normal 2 3" xfId="12" xr:uid="{3F715981-C453-4C48-973D-02B3026EAF04}"/>
    <cellStyle name="Normal 2 4" xfId="6" xr:uid="{735EE467-D166-4F7F-8DB5-E3C9A47F6328}"/>
    <cellStyle name="Normal 2 5" xfId="5" xr:uid="{4DA927FB-BBF7-4285-B9D8-32BB984A33DB}"/>
    <cellStyle name="Normal 3" xfId="2" xr:uid="{81CE6C15-966A-4DAC-968F-C61C98B6D6EA}"/>
    <cellStyle name="Normal 3 2" xfId="3" xr:uid="{B6DD4218-0DA9-434C-AFBC-C68D03F67A9C}"/>
    <cellStyle name="Normal 4" xfId="7" xr:uid="{6132592C-042B-473B-9C1B-D22C1C003441}"/>
    <cellStyle name="Normal 8" xfId="4" xr:uid="{E97B99BC-B49D-46A1-AA0D-A15507193B20}"/>
    <cellStyle name="Percent 2" xfId="10" xr:uid="{9AC1E594-A140-4F56-BAFE-20B2AB1AF1C0}"/>
    <cellStyle name="Обычный 2" xfId="8" xr:uid="{E5FF1419-4DC6-45E8-8F0F-41F3366BD9E2}"/>
    <cellStyle name="Обычный 2 2" xfId="9" xr:uid="{03078254-8470-40D6-A90F-E79CEF8BC8F8}"/>
    <cellStyle name="Обычный 3" xfId="11" xr:uid="{91FBE5F5-5F7C-40ED-8C5A-EF0586732000}"/>
    <cellStyle name="Обычный 3 2" xfId="14" xr:uid="{F979750D-298C-4977-936B-20B1D1B5CA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T73"/>
  <sheetViews>
    <sheetView topLeftCell="A55" zoomScaleNormal="100" workbookViewId="0">
      <selection activeCell="B68" sqref="B68:Q73"/>
    </sheetView>
  </sheetViews>
  <sheetFormatPr defaultRowHeight="15.75" x14ac:dyDescent="0.25"/>
  <cols>
    <col min="1" max="1" width="5.7109375" style="23" customWidth="1"/>
    <col min="2" max="2" width="8.140625" style="29" customWidth="1"/>
    <col min="3" max="3" width="25.85546875" style="37" customWidth="1"/>
    <col min="4" max="4" width="31.42578125" style="37" customWidth="1"/>
    <col min="5" max="5" width="10.5703125" style="23" customWidth="1"/>
    <col min="6" max="6" width="11.28515625" style="28" customWidth="1"/>
    <col min="7" max="7" width="10.7109375" style="23" customWidth="1"/>
    <col min="8" max="8" width="77.28515625" style="23" customWidth="1"/>
    <col min="9" max="9" width="22.28515625" style="38" customWidth="1"/>
    <col min="10" max="10" width="28.5703125" style="23" customWidth="1"/>
    <col min="11" max="11" width="1.7109375" style="8" customWidth="1"/>
    <col min="12" max="16384" width="9.140625" style="8"/>
  </cols>
  <sheetData>
    <row r="1" spans="1:11" x14ac:dyDescent="0.25">
      <c r="C1" s="87" t="s">
        <v>30</v>
      </c>
      <c r="D1" s="87"/>
      <c r="E1" s="87"/>
      <c r="F1" s="87"/>
      <c r="G1" s="87"/>
      <c r="H1" s="87"/>
      <c r="I1" s="87"/>
      <c r="J1" s="87"/>
    </row>
    <row r="2" spans="1:11" x14ac:dyDescent="0.25">
      <c r="D2" s="88" t="s">
        <v>17</v>
      </c>
      <c r="E2" s="88"/>
      <c r="F2" s="88"/>
      <c r="G2" s="88"/>
      <c r="H2" s="88"/>
    </row>
    <row r="3" spans="1:11" ht="15" customHeight="1" x14ac:dyDescent="0.25">
      <c r="A3" s="89" t="s">
        <v>12</v>
      </c>
      <c r="B3" s="89"/>
      <c r="C3" s="89"/>
      <c r="D3" s="90" t="s">
        <v>29</v>
      </c>
      <c r="E3" s="90"/>
      <c r="F3" s="90"/>
      <c r="G3" s="90"/>
      <c r="H3" s="90"/>
      <c r="I3" s="38" t="s">
        <v>13</v>
      </c>
      <c r="J3" s="23" t="s">
        <v>15</v>
      </c>
    </row>
    <row r="4" spans="1:11" ht="39.75" customHeight="1" x14ac:dyDescent="0.25">
      <c r="A4" s="91" t="s">
        <v>11</v>
      </c>
      <c r="B4" s="91"/>
      <c r="C4" s="91"/>
      <c r="D4" s="92" t="s">
        <v>68</v>
      </c>
      <c r="E4" s="93"/>
      <c r="F4" s="93"/>
      <c r="G4" s="93"/>
      <c r="H4" s="93"/>
      <c r="I4" s="94"/>
      <c r="J4" s="39" t="s">
        <v>16</v>
      </c>
      <c r="K4" s="7"/>
    </row>
    <row r="5" spans="1:11" x14ac:dyDescent="0.25">
      <c r="D5" s="85"/>
      <c r="E5" s="85"/>
      <c r="F5" s="85"/>
      <c r="G5" s="85"/>
      <c r="H5" s="85"/>
      <c r="I5" s="85"/>
      <c r="J5" s="85"/>
      <c r="K5" s="7"/>
    </row>
    <row r="6" spans="1:11" ht="47.25" x14ac:dyDescent="0.25">
      <c r="A6" s="43" t="s">
        <v>3</v>
      </c>
      <c r="B6" s="44" t="s">
        <v>0</v>
      </c>
      <c r="C6" s="45" t="s">
        <v>1</v>
      </c>
      <c r="D6" s="46" t="s">
        <v>4</v>
      </c>
      <c r="E6" s="47" t="s">
        <v>5</v>
      </c>
      <c r="F6" s="48" t="s">
        <v>6</v>
      </c>
      <c r="G6" s="47" t="s">
        <v>7</v>
      </c>
      <c r="H6" s="49" t="s">
        <v>8</v>
      </c>
      <c r="I6" s="50" t="s">
        <v>9</v>
      </c>
      <c r="J6" s="49" t="s">
        <v>10</v>
      </c>
      <c r="K6" s="7"/>
    </row>
    <row r="7" spans="1:11" x14ac:dyDescent="0.25">
      <c r="A7" s="69">
        <v>1</v>
      </c>
      <c r="B7" s="86">
        <v>2</v>
      </c>
      <c r="C7" s="86"/>
      <c r="D7" s="86"/>
      <c r="E7" s="80">
        <v>3</v>
      </c>
      <c r="F7" s="81"/>
      <c r="G7" s="69">
        <v>5</v>
      </c>
      <c r="H7" s="69">
        <v>6</v>
      </c>
      <c r="I7" s="69"/>
      <c r="J7" s="69">
        <v>8</v>
      </c>
      <c r="K7" s="7"/>
    </row>
    <row r="8" spans="1:11" ht="31.5" x14ac:dyDescent="0.25">
      <c r="A8" s="9" t="s">
        <v>2</v>
      </c>
      <c r="B8" s="60" t="s">
        <v>36</v>
      </c>
      <c r="C8" s="82" t="s">
        <v>69</v>
      </c>
      <c r="D8" s="82" t="s">
        <v>69</v>
      </c>
      <c r="E8" s="58"/>
      <c r="F8" s="58"/>
      <c r="G8" s="27"/>
      <c r="H8" s="73" t="s">
        <v>139</v>
      </c>
      <c r="I8" s="59"/>
      <c r="K8" s="71"/>
    </row>
    <row r="9" spans="1:11" ht="31.5" x14ac:dyDescent="0.25">
      <c r="A9" s="9" t="s">
        <v>2</v>
      </c>
      <c r="B9" s="60" t="s">
        <v>37</v>
      </c>
      <c r="C9" s="82" t="s">
        <v>69</v>
      </c>
      <c r="D9" s="82" t="s">
        <v>69</v>
      </c>
      <c r="E9" s="25"/>
      <c r="F9" s="26"/>
      <c r="G9" s="27"/>
      <c r="H9" s="73" t="s">
        <v>140</v>
      </c>
      <c r="I9" s="10"/>
      <c r="K9" s="71"/>
    </row>
    <row r="10" spans="1:11" ht="31.5" x14ac:dyDescent="0.25">
      <c r="A10" s="9" t="s">
        <v>2</v>
      </c>
      <c r="B10" s="60" t="s">
        <v>38</v>
      </c>
      <c r="C10" s="82" t="s">
        <v>69</v>
      </c>
      <c r="D10" s="82" t="s">
        <v>69</v>
      </c>
      <c r="E10" s="25"/>
      <c r="F10" s="26"/>
      <c r="G10" s="27"/>
      <c r="H10" s="73" t="s">
        <v>141</v>
      </c>
      <c r="I10" s="10"/>
      <c r="K10" s="71"/>
    </row>
    <row r="11" spans="1:11" ht="31.5" x14ac:dyDescent="0.25">
      <c r="A11" s="9" t="s">
        <v>2</v>
      </c>
      <c r="B11" s="60" t="s">
        <v>35</v>
      </c>
      <c r="C11" s="82" t="s">
        <v>69</v>
      </c>
      <c r="D11" s="82" t="s">
        <v>69</v>
      </c>
      <c r="E11" s="25"/>
      <c r="F11" s="26"/>
      <c r="G11" s="27"/>
      <c r="H11" s="74" t="s">
        <v>142</v>
      </c>
      <c r="I11" s="10"/>
      <c r="K11" s="71"/>
    </row>
    <row r="12" spans="1:11" ht="31.5" x14ac:dyDescent="0.25">
      <c r="A12" s="9" t="s">
        <v>2</v>
      </c>
      <c r="B12" s="60" t="s">
        <v>33</v>
      </c>
      <c r="C12" s="82" t="s">
        <v>69</v>
      </c>
      <c r="D12" s="82" t="s">
        <v>69</v>
      </c>
      <c r="E12" s="25"/>
      <c r="F12" s="26"/>
      <c r="G12" s="27"/>
      <c r="H12" s="74" t="s">
        <v>143</v>
      </c>
      <c r="I12" s="10"/>
      <c r="K12" s="71"/>
    </row>
    <row r="13" spans="1:11" ht="31.5" x14ac:dyDescent="0.25">
      <c r="A13" s="9" t="s">
        <v>2</v>
      </c>
      <c r="B13" s="60" t="s">
        <v>39</v>
      </c>
      <c r="C13" s="82" t="s">
        <v>69</v>
      </c>
      <c r="D13" s="82" t="s">
        <v>69</v>
      </c>
      <c r="E13" s="25"/>
      <c r="F13" s="26"/>
      <c r="G13" s="27"/>
      <c r="H13" s="74" t="s">
        <v>144</v>
      </c>
      <c r="I13" s="10"/>
      <c r="K13" s="71"/>
    </row>
    <row r="14" spans="1:11" ht="31.5" x14ac:dyDescent="0.25">
      <c r="A14" s="9" t="s">
        <v>2</v>
      </c>
      <c r="B14" s="60" t="s">
        <v>40</v>
      </c>
      <c r="C14" s="82" t="s">
        <v>70</v>
      </c>
      <c r="D14" s="82" t="s">
        <v>70</v>
      </c>
      <c r="E14" s="25"/>
      <c r="F14" s="26"/>
      <c r="G14" s="27"/>
      <c r="H14" s="74" t="s">
        <v>145</v>
      </c>
      <c r="I14" s="10"/>
      <c r="K14" s="71"/>
    </row>
    <row r="15" spans="1:11" ht="31.5" x14ac:dyDescent="0.25">
      <c r="A15" s="9" t="s">
        <v>2</v>
      </c>
      <c r="B15" s="60" t="s">
        <v>41</v>
      </c>
      <c r="C15" s="82" t="s">
        <v>70</v>
      </c>
      <c r="D15" s="82" t="s">
        <v>70</v>
      </c>
      <c r="E15" s="25"/>
      <c r="F15" s="26"/>
      <c r="G15" s="27"/>
      <c r="H15" s="73" t="s">
        <v>146</v>
      </c>
      <c r="I15" s="10"/>
      <c r="K15" s="71"/>
    </row>
    <row r="16" spans="1:11" ht="63" x14ac:dyDescent="0.25">
      <c r="A16" s="9" t="s">
        <v>2</v>
      </c>
      <c r="B16" s="60" t="s">
        <v>42</v>
      </c>
      <c r="C16" s="82" t="s">
        <v>71</v>
      </c>
      <c r="D16" s="82" t="s">
        <v>71</v>
      </c>
      <c r="E16" s="25"/>
      <c r="F16" s="26"/>
      <c r="G16" s="27"/>
      <c r="H16" s="74" t="s">
        <v>147</v>
      </c>
      <c r="I16" s="10"/>
      <c r="K16" s="71"/>
    </row>
    <row r="17" spans="1:20" ht="31.5" x14ac:dyDescent="0.25">
      <c r="A17" s="9" t="s">
        <v>2</v>
      </c>
      <c r="B17" s="60" t="s">
        <v>43</v>
      </c>
      <c r="C17" s="82" t="s">
        <v>72</v>
      </c>
      <c r="D17" s="82" t="s">
        <v>72</v>
      </c>
      <c r="E17" s="25"/>
      <c r="F17" s="26"/>
      <c r="G17" s="27"/>
      <c r="H17" s="74" t="s">
        <v>148</v>
      </c>
      <c r="I17" s="10"/>
      <c r="K17" s="71"/>
    </row>
    <row r="18" spans="1:20" ht="47.25" x14ac:dyDescent="0.25">
      <c r="A18" s="9" t="s">
        <v>2</v>
      </c>
      <c r="B18" s="60" t="s">
        <v>44</v>
      </c>
      <c r="C18" s="82" t="s">
        <v>73</v>
      </c>
      <c r="D18" s="82" t="s">
        <v>73</v>
      </c>
      <c r="E18" s="58"/>
      <c r="F18" s="58"/>
      <c r="G18" s="27"/>
      <c r="H18" s="74" t="s">
        <v>149</v>
      </c>
      <c r="I18" s="59"/>
      <c r="K18" s="71"/>
    </row>
    <row r="19" spans="1:20" ht="47.25" x14ac:dyDescent="0.25">
      <c r="A19" s="9" t="s">
        <v>2</v>
      </c>
      <c r="B19" s="60" t="s">
        <v>45</v>
      </c>
      <c r="C19" s="82" t="s">
        <v>74</v>
      </c>
      <c r="D19" s="82" t="s">
        <v>74</v>
      </c>
      <c r="E19" s="25"/>
      <c r="F19" s="36"/>
      <c r="H19" s="74" t="s">
        <v>149</v>
      </c>
      <c r="I19" s="83"/>
      <c r="K19" s="71"/>
    </row>
    <row r="20" spans="1:20" ht="47.25" x14ac:dyDescent="0.25">
      <c r="A20" s="9" t="s">
        <v>2</v>
      </c>
      <c r="B20" s="60" t="s">
        <v>46</v>
      </c>
      <c r="C20" s="82" t="s">
        <v>75</v>
      </c>
      <c r="D20" s="82" t="s">
        <v>75</v>
      </c>
      <c r="E20" s="25"/>
      <c r="F20" s="41"/>
      <c r="H20" s="74" t="s">
        <v>149</v>
      </c>
      <c r="I20" s="10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47.25" x14ac:dyDescent="0.3">
      <c r="A21" s="9" t="s">
        <v>2</v>
      </c>
      <c r="B21" s="60" t="s">
        <v>47</v>
      </c>
      <c r="C21" s="82" t="s">
        <v>76</v>
      </c>
      <c r="D21" s="82" t="s">
        <v>76</v>
      </c>
      <c r="E21" s="25"/>
      <c r="F21" s="42"/>
      <c r="H21" s="74" t="s">
        <v>149</v>
      </c>
      <c r="I21" s="10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ht="47.25" x14ac:dyDescent="0.3">
      <c r="A22" s="9" t="s">
        <v>2</v>
      </c>
      <c r="B22" s="60" t="s">
        <v>48</v>
      </c>
      <c r="C22" s="82" t="s">
        <v>77</v>
      </c>
      <c r="D22" s="82" t="s">
        <v>77</v>
      </c>
      <c r="E22" s="25"/>
      <c r="F22" s="36"/>
      <c r="H22" s="74" t="s">
        <v>149</v>
      </c>
      <c r="I22" s="10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ht="31.5" x14ac:dyDescent="0.3">
      <c r="A23" s="9" t="s">
        <v>2</v>
      </c>
      <c r="B23" s="60" t="s">
        <v>49</v>
      </c>
      <c r="C23" s="82" t="s">
        <v>78</v>
      </c>
      <c r="D23" s="82" t="s">
        <v>78</v>
      </c>
      <c r="E23" s="25"/>
      <c r="F23" s="36"/>
      <c r="H23" s="74" t="s">
        <v>150</v>
      </c>
      <c r="I23" s="10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ht="25.5" x14ac:dyDescent="0.3">
      <c r="A24" s="9" t="s">
        <v>2</v>
      </c>
      <c r="B24" s="60" t="s">
        <v>50</v>
      </c>
      <c r="C24" s="82" t="s">
        <v>79</v>
      </c>
      <c r="D24" s="82" t="s">
        <v>79</v>
      </c>
      <c r="E24" s="25"/>
      <c r="F24" s="36"/>
      <c r="H24" s="74" t="s">
        <v>151</v>
      </c>
      <c r="I24" s="30"/>
      <c r="K24"/>
      <c r="L24"/>
      <c r="M24"/>
      <c r="N24"/>
      <c r="O24"/>
      <c r="P24"/>
      <c r="Q24"/>
      <c r="R24"/>
      <c r="S24"/>
      <c r="T24"/>
    </row>
    <row r="25" spans="1:20" ht="25.5" x14ac:dyDescent="0.3">
      <c r="A25" s="9" t="s">
        <v>2</v>
      </c>
      <c r="B25" s="60" t="s">
        <v>51</v>
      </c>
      <c r="C25" s="82" t="s">
        <v>80</v>
      </c>
      <c r="D25" s="82" t="s">
        <v>80</v>
      </c>
      <c r="E25" s="25"/>
      <c r="F25" s="36"/>
      <c r="H25" s="74" t="s">
        <v>152</v>
      </c>
      <c r="I25" s="30"/>
      <c r="K25"/>
      <c r="L25"/>
      <c r="M25"/>
      <c r="N25"/>
      <c r="O25"/>
      <c r="P25"/>
      <c r="Q25"/>
      <c r="R25"/>
      <c r="S25"/>
      <c r="T25"/>
    </row>
    <row r="26" spans="1:20" ht="31.5" x14ac:dyDescent="0.25">
      <c r="A26" s="9" t="s">
        <v>2</v>
      </c>
      <c r="B26" s="60" t="s">
        <v>52</v>
      </c>
      <c r="C26" s="82" t="s">
        <v>81</v>
      </c>
      <c r="D26" s="82" t="s">
        <v>81</v>
      </c>
      <c r="E26" s="58"/>
      <c r="F26" s="58"/>
      <c r="H26" s="74" t="s">
        <v>81</v>
      </c>
      <c r="I26" s="59"/>
      <c r="K26" s="71"/>
    </row>
    <row r="27" spans="1:20" ht="31.5" x14ac:dyDescent="0.25">
      <c r="A27" s="9" t="s">
        <v>2</v>
      </c>
      <c r="B27" s="60" t="s">
        <v>53</v>
      </c>
      <c r="C27" s="82" t="s">
        <v>82</v>
      </c>
      <c r="D27" s="82" t="s">
        <v>82</v>
      </c>
      <c r="E27" s="25"/>
      <c r="F27" s="36"/>
      <c r="H27" s="74" t="s">
        <v>153</v>
      </c>
      <c r="I27" s="84"/>
      <c r="K27" s="71"/>
    </row>
    <row r="28" spans="1:20" ht="25.5" x14ac:dyDescent="0.25">
      <c r="A28" s="9" t="s">
        <v>2</v>
      </c>
      <c r="B28" s="60" t="s">
        <v>54</v>
      </c>
      <c r="C28" s="82" t="s">
        <v>83</v>
      </c>
      <c r="D28" s="82" t="s">
        <v>83</v>
      </c>
      <c r="E28" s="58"/>
      <c r="F28" s="58"/>
      <c r="H28" s="74" t="s">
        <v>154</v>
      </c>
      <c r="I28" s="59"/>
      <c r="K28" s="71"/>
    </row>
    <row r="29" spans="1:20" ht="25.5" x14ac:dyDescent="0.25">
      <c r="A29" s="9" t="s">
        <v>2</v>
      </c>
      <c r="B29" s="60" t="s">
        <v>55</v>
      </c>
      <c r="C29" s="82" t="s">
        <v>83</v>
      </c>
      <c r="D29" s="82" t="s">
        <v>83</v>
      </c>
      <c r="E29" s="58"/>
      <c r="F29" s="58"/>
      <c r="G29" s="10"/>
      <c r="H29" s="74" t="s">
        <v>155</v>
      </c>
      <c r="I29" s="59"/>
      <c r="J29" s="10"/>
      <c r="K29" s="71"/>
    </row>
    <row r="30" spans="1:20" ht="25.5" x14ac:dyDescent="0.3">
      <c r="A30" s="9" t="s">
        <v>2</v>
      </c>
      <c r="B30" s="60" t="s">
        <v>56</v>
      </c>
      <c r="C30" s="82" t="s">
        <v>84</v>
      </c>
      <c r="D30" s="82" t="s">
        <v>84</v>
      </c>
      <c r="E30" s="25"/>
      <c r="F30" s="36"/>
      <c r="G30" s="30"/>
      <c r="H30" s="74" t="s">
        <v>156</v>
      </c>
      <c r="I30" s="75"/>
      <c r="J30" s="30"/>
      <c r="K30" s="71"/>
    </row>
    <row r="31" spans="1:20" ht="25.5" x14ac:dyDescent="0.3">
      <c r="A31" s="9" t="s">
        <v>2</v>
      </c>
      <c r="B31" s="60" t="s">
        <v>57</v>
      </c>
      <c r="C31" s="82" t="s">
        <v>84</v>
      </c>
      <c r="D31" s="82" t="s">
        <v>84</v>
      </c>
      <c r="E31" s="62"/>
      <c r="F31" s="62"/>
      <c r="G31" s="62"/>
      <c r="H31" s="74" t="s">
        <v>157</v>
      </c>
      <c r="I31" s="62"/>
      <c r="J31" s="62"/>
      <c r="K31" s="4"/>
      <c r="L31" s="4"/>
      <c r="M31" s="4"/>
      <c r="N31" s="4"/>
      <c r="O31" s="4"/>
      <c r="P31" s="4"/>
      <c r="Q31" s="4"/>
    </row>
    <row r="32" spans="1:20" ht="25.5" x14ac:dyDescent="0.3">
      <c r="A32" s="9" t="s">
        <v>2</v>
      </c>
      <c r="B32" s="60" t="s">
        <v>58</v>
      </c>
      <c r="C32" s="82" t="s">
        <v>85</v>
      </c>
      <c r="D32" s="82" t="s">
        <v>85</v>
      </c>
      <c r="E32" s="62"/>
      <c r="F32" s="62"/>
      <c r="G32" s="62"/>
      <c r="H32" s="74" t="s">
        <v>158</v>
      </c>
      <c r="I32" s="62"/>
      <c r="J32" s="62"/>
      <c r="K32" s="4"/>
      <c r="L32" s="4"/>
      <c r="M32" s="4"/>
      <c r="N32" s="4"/>
      <c r="O32" s="4"/>
      <c r="P32" s="4"/>
      <c r="Q32" s="4"/>
    </row>
    <row r="33" spans="1:17" ht="25.5" x14ac:dyDescent="0.3">
      <c r="A33" s="9" t="s">
        <v>2</v>
      </c>
      <c r="B33" s="60" t="s">
        <v>59</v>
      </c>
      <c r="C33" s="82" t="s">
        <v>86</v>
      </c>
      <c r="D33" s="82" t="s">
        <v>86</v>
      </c>
      <c r="E33" s="62"/>
      <c r="F33" s="62"/>
      <c r="G33" s="62"/>
      <c r="H33" s="73" t="s">
        <v>159</v>
      </c>
      <c r="I33" s="62"/>
      <c r="J33" s="62"/>
      <c r="K33" s="4"/>
      <c r="L33" s="4"/>
      <c r="M33" s="4"/>
      <c r="N33" s="4"/>
      <c r="O33" s="4"/>
      <c r="P33" s="4"/>
      <c r="Q33" s="4"/>
    </row>
    <row r="34" spans="1:17" ht="25.5" x14ac:dyDescent="0.25">
      <c r="A34" s="9" t="s">
        <v>2</v>
      </c>
      <c r="B34" s="60" t="s">
        <v>60</v>
      </c>
      <c r="C34" s="82" t="s">
        <v>87</v>
      </c>
      <c r="D34" s="82" t="s">
        <v>87</v>
      </c>
      <c r="E34" s="66"/>
      <c r="F34" s="66"/>
      <c r="G34" s="66"/>
      <c r="H34" s="73" t="s">
        <v>160</v>
      </c>
      <c r="I34" s="66"/>
      <c r="J34" s="66"/>
      <c r="K34"/>
      <c r="L34"/>
      <c r="M34"/>
      <c r="N34"/>
      <c r="O34"/>
      <c r="P34"/>
      <c r="Q34"/>
    </row>
    <row r="35" spans="1:17" ht="25.5" x14ac:dyDescent="0.25">
      <c r="A35" s="9" t="s">
        <v>2</v>
      </c>
      <c r="B35" s="60" t="s">
        <v>61</v>
      </c>
      <c r="C35" s="82" t="s">
        <v>87</v>
      </c>
      <c r="D35" s="82" t="s">
        <v>87</v>
      </c>
      <c r="H35" s="74" t="s">
        <v>161</v>
      </c>
      <c r="K35" s="71"/>
    </row>
    <row r="36" spans="1:17" ht="25.5" x14ac:dyDescent="0.25">
      <c r="A36" s="9" t="s">
        <v>2</v>
      </c>
      <c r="B36" s="60" t="s">
        <v>62</v>
      </c>
      <c r="C36" s="82" t="s">
        <v>88</v>
      </c>
      <c r="D36" s="82" t="s">
        <v>88</v>
      </c>
      <c r="H36" s="74" t="s">
        <v>160</v>
      </c>
      <c r="K36" s="71"/>
    </row>
    <row r="37" spans="1:17" ht="25.5" x14ac:dyDescent="0.25">
      <c r="A37" s="9" t="s">
        <v>2</v>
      </c>
      <c r="B37" s="60" t="s">
        <v>63</v>
      </c>
      <c r="C37" s="82" t="s">
        <v>89</v>
      </c>
      <c r="D37" s="82" t="s">
        <v>89</v>
      </c>
      <c r="H37" s="73" t="s">
        <v>162</v>
      </c>
      <c r="K37" s="71"/>
    </row>
    <row r="38" spans="1:17" ht="47.25" x14ac:dyDescent="0.25">
      <c r="A38" s="9" t="s">
        <v>2</v>
      </c>
      <c r="B38" s="60" t="s">
        <v>64</v>
      </c>
      <c r="C38" s="82" t="s">
        <v>90</v>
      </c>
      <c r="D38" s="82" t="s">
        <v>90</v>
      </c>
      <c r="H38" s="73" t="s">
        <v>163</v>
      </c>
      <c r="K38" s="71"/>
    </row>
    <row r="39" spans="1:17" ht="31.5" x14ac:dyDescent="0.25">
      <c r="A39" s="9" t="s">
        <v>2</v>
      </c>
      <c r="B39" s="60" t="s">
        <v>65</v>
      </c>
      <c r="C39" s="82" t="s">
        <v>91</v>
      </c>
      <c r="D39" s="82" t="s">
        <v>91</v>
      </c>
      <c r="H39" s="73" t="s">
        <v>164</v>
      </c>
      <c r="K39" s="71"/>
    </row>
    <row r="40" spans="1:17" ht="25.5" x14ac:dyDescent="0.25">
      <c r="A40" s="9" t="s">
        <v>2</v>
      </c>
      <c r="B40" s="60" t="s">
        <v>66</v>
      </c>
      <c r="C40" s="82" t="s">
        <v>92</v>
      </c>
      <c r="D40" s="82" t="s">
        <v>92</v>
      </c>
      <c r="H40" s="73" t="s">
        <v>165</v>
      </c>
      <c r="K40" s="71"/>
    </row>
    <row r="41" spans="1:17" ht="25.5" x14ac:dyDescent="0.25">
      <c r="A41" s="9" t="s">
        <v>2</v>
      </c>
      <c r="B41" s="60" t="s">
        <v>67</v>
      </c>
      <c r="C41" s="82" t="s">
        <v>93</v>
      </c>
      <c r="D41" s="82" t="s">
        <v>93</v>
      </c>
      <c r="H41" s="73" t="s">
        <v>166</v>
      </c>
      <c r="K41" s="71"/>
    </row>
    <row r="42" spans="1:17" ht="31.5" x14ac:dyDescent="0.25">
      <c r="A42" s="9" t="s">
        <v>2</v>
      </c>
      <c r="B42" s="60" t="s">
        <v>113</v>
      </c>
      <c r="C42" s="82" t="s">
        <v>94</v>
      </c>
      <c r="D42" s="82" t="s">
        <v>94</v>
      </c>
      <c r="H42" s="23" t="s">
        <v>167</v>
      </c>
      <c r="K42" s="71"/>
    </row>
    <row r="43" spans="1:17" ht="31.5" x14ac:dyDescent="0.25">
      <c r="A43" s="9" t="s">
        <v>2</v>
      </c>
      <c r="B43" s="60" t="s">
        <v>114</v>
      </c>
      <c r="C43" s="82" t="s">
        <v>95</v>
      </c>
      <c r="D43" s="82" t="s">
        <v>95</v>
      </c>
      <c r="E43" s="68"/>
      <c r="F43" s="68"/>
      <c r="G43" s="68"/>
      <c r="H43" s="68" t="s">
        <v>168</v>
      </c>
      <c r="I43" s="68"/>
      <c r="J43" s="68"/>
      <c r="K43" s="1"/>
      <c r="L43" s="1"/>
      <c r="M43" s="1"/>
      <c r="N43" s="1"/>
      <c r="O43" s="1"/>
      <c r="P43" s="1"/>
    </row>
    <row r="44" spans="1:17" ht="31.5" x14ac:dyDescent="0.25">
      <c r="A44" s="9" t="s">
        <v>2</v>
      </c>
      <c r="B44" s="60" t="s">
        <v>115</v>
      </c>
      <c r="C44" s="82" t="s">
        <v>96</v>
      </c>
      <c r="D44" s="82" t="s">
        <v>96</v>
      </c>
      <c r="E44" s="68"/>
      <c r="F44" s="68"/>
      <c r="G44" s="68"/>
      <c r="H44" s="68" t="s">
        <v>169</v>
      </c>
      <c r="I44" s="68"/>
      <c r="J44" s="68"/>
      <c r="K44" s="1"/>
      <c r="L44" s="1"/>
      <c r="M44" s="1"/>
      <c r="N44" s="1"/>
      <c r="O44" s="1"/>
      <c r="P44" s="1"/>
    </row>
    <row r="45" spans="1:17" ht="25.5" x14ac:dyDescent="0.3">
      <c r="A45" s="9" t="s">
        <v>2</v>
      </c>
      <c r="B45" s="60" t="s">
        <v>116</v>
      </c>
      <c r="C45" s="82" t="s">
        <v>97</v>
      </c>
      <c r="D45" s="82" t="s">
        <v>97</v>
      </c>
      <c r="E45" s="62"/>
      <c r="F45" s="62"/>
      <c r="G45" s="62"/>
      <c r="H45" s="62" t="s">
        <v>170</v>
      </c>
      <c r="I45" s="62"/>
      <c r="J45" s="62"/>
      <c r="K45" s="4"/>
      <c r="L45" s="4"/>
      <c r="M45" s="4"/>
      <c r="N45" s="4"/>
      <c r="O45" s="4"/>
      <c r="P45" s="4"/>
    </row>
    <row r="46" spans="1:17" ht="25.5" x14ac:dyDescent="0.3">
      <c r="A46" s="9" t="s">
        <v>2</v>
      </c>
      <c r="B46" s="60" t="s">
        <v>117</v>
      </c>
      <c r="C46" s="82" t="s">
        <v>98</v>
      </c>
      <c r="D46" s="82" t="s">
        <v>98</v>
      </c>
      <c r="E46" s="62"/>
      <c r="F46" s="62"/>
      <c r="G46" s="62"/>
      <c r="H46" s="62" t="s">
        <v>171</v>
      </c>
      <c r="I46" s="62"/>
      <c r="J46" s="62"/>
      <c r="K46" s="4"/>
      <c r="L46" s="4"/>
      <c r="M46" s="4"/>
      <c r="N46" s="4"/>
      <c r="O46" s="4"/>
      <c r="P46" s="4"/>
    </row>
    <row r="47" spans="1:17" ht="25.5" x14ac:dyDescent="0.3">
      <c r="A47" s="9" t="s">
        <v>2</v>
      </c>
      <c r="B47" s="60" t="s">
        <v>118</v>
      </c>
      <c r="C47" s="82" t="s">
        <v>99</v>
      </c>
      <c r="D47" s="82" t="s">
        <v>99</v>
      </c>
      <c r="E47" s="62"/>
      <c r="F47" s="62"/>
      <c r="G47" s="62"/>
      <c r="H47" s="62" t="s">
        <v>172</v>
      </c>
      <c r="I47" s="62"/>
      <c r="J47" s="62"/>
      <c r="K47" s="4"/>
      <c r="L47" s="4"/>
      <c r="M47" s="4"/>
      <c r="N47" s="4"/>
      <c r="O47" s="4"/>
      <c r="P47" s="4"/>
    </row>
    <row r="48" spans="1:17" ht="25.5" x14ac:dyDescent="0.25">
      <c r="A48" s="9" t="s">
        <v>2</v>
      </c>
      <c r="B48" s="60" t="s">
        <v>119</v>
      </c>
      <c r="C48" s="82" t="s">
        <v>100</v>
      </c>
      <c r="D48" s="82" t="s">
        <v>100</v>
      </c>
      <c r="E48" s="66"/>
      <c r="F48" s="66"/>
      <c r="G48" s="66"/>
      <c r="H48" s="66" t="s">
        <v>173</v>
      </c>
      <c r="I48" s="66"/>
      <c r="J48" s="66"/>
      <c r="K48"/>
      <c r="L48"/>
      <c r="M48"/>
      <c r="N48"/>
      <c r="O48"/>
      <c r="P48"/>
    </row>
    <row r="49" spans="1:16" ht="25.5" x14ac:dyDescent="0.25">
      <c r="A49" s="9" t="s">
        <v>2</v>
      </c>
      <c r="B49" s="60" t="s">
        <v>120</v>
      </c>
      <c r="C49" s="82" t="s">
        <v>100</v>
      </c>
      <c r="D49" s="82" t="s">
        <v>100</v>
      </c>
      <c r="E49" s="66"/>
      <c r="F49" s="66"/>
      <c r="G49" s="66"/>
      <c r="H49" s="66" t="s">
        <v>174</v>
      </c>
      <c r="I49" s="66"/>
      <c r="J49" s="66"/>
      <c r="K49"/>
      <c r="L49"/>
      <c r="M49"/>
      <c r="N49"/>
      <c r="O49"/>
      <c r="P49"/>
    </row>
    <row r="50" spans="1:16" ht="25.5" x14ac:dyDescent="0.25">
      <c r="A50" s="9" t="s">
        <v>2</v>
      </c>
      <c r="B50" s="60" t="s">
        <v>121</v>
      </c>
      <c r="C50" s="82" t="s">
        <v>100</v>
      </c>
      <c r="D50" s="82" t="s">
        <v>100</v>
      </c>
      <c r="H50" s="23" t="s">
        <v>175</v>
      </c>
      <c r="K50" s="71"/>
    </row>
    <row r="51" spans="1:16" ht="25.5" x14ac:dyDescent="0.25">
      <c r="A51" s="9" t="s">
        <v>2</v>
      </c>
      <c r="B51" s="60" t="s">
        <v>122</v>
      </c>
      <c r="C51" s="82" t="s">
        <v>101</v>
      </c>
      <c r="D51" s="82" t="s">
        <v>101</v>
      </c>
      <c r="H51" s="23" t="s">
        <v>174</v>
      </c>
      <c r="K51" s="71"/>
    </row>
    <row r="52" spans="1:16" ht="25.5" x14ac:dyDescent="0.25">
      <c r="A52" s="9" t="s">
        <v>2</v>
      </c>
      <c r="B52" s="60" t="s">
        <v>123</v>
      </c>
      <c r="C52" s="82" t="s">
        <v>102</v>
      </c>
      <c r="D52" s="82" t="s">
        <v>102</v>
      </c>
      <c r="H52" s="23" t="s">
        <v>173</v>
      </c>
      <c r="K52" s="71"/>
    </row>
    <row r="53" spans="1:16" ht="25.5" x14ac:dyDescent="0.25">
      <c r="A53" s="9" t="s">
        <v>2</v>
      </c>
      <c r="B53" s="60" t="s">
        <v>124</v>
      </c>
      <c r="C53" s="82" t="s">
        <v>101</v>
      </c>
      <c r="D53" s="82" t="s">
        <v>101</v>
      </c>
      <c r="H53" s="23" t="s">
        <v>175</v>
      </c>
      <c r="K53" s="71"/>
    </row>
    <row r="54" spans="1:16" ht="25.5" x14ac:dyDescent="0.25">
      <c r="A54" s="9" t="s">
        <v>2</v>
      </c>
      <c r="B54" s="60" t="s">
        <v>125</v>
      </c>
      <c r="C54" s="82" t="s">
        <v>101</v>
      </c>
      <c r="D54" s="82" t="s">
        <v>101</v>
      </c>
      <c r="H54" s="23" t="s">
        <v>176</v>
      </c>
      <c r="K54" s="71"/>
    </row>
    <row r="55" spans="1:16" ht="25.5" x14ac:dyDescent="0.25">
      <c r="A55" s="9" t="s">
        <v>2</v>
      </c>
      <c r="B55" s="60" t="s">
        <v>126</v>
      </c>
      <c r="C55" s="82" t="s">
        <v>103</v>
      </c>
      <c r="D55" s="82" t="s">
        <v>103</v>
      </c>
      <c r="H55" s="23" t="s">
        <v>176</v>
      </c>
      <c r="K55" s="71"/>
    </row>
    <row r="56" spans="1:16" ht="25.5" x14ac:dyDescent="0.25">
      <c r="A56" s="9" t="s">
        <v>2</v>
      </c>
      <c r="B56" s="60" t="s">
        <v>127</v>
      </c>
      <c r="C56" s="82" t="s">
        <v>103</v>
      </c>
      <c r="D56" s="82" t="s">
        <v>103</v>
      </c>
      <c r="H56" s="23" t="s">
        <v>174</v>
      </c>
      <c r="K56" s="71"/>
    </row>
    <row r="57" spans="1:16" ht="25.5" x14ac:dyDescent="0.25">
      <c r="A57" s="9" t="s">
        <v>2</v>
      </c>
      <c r="B57" s="60" t="s">
        <v>128</v>
      </c>
      <c r="C57" s="82" t="s">
        <v>103</v>
      </c>
      <c r="D57" s="82" t="s">
        <v>103</v>
      </c>
      <c r="H57" s="23" t="s">
        <v>173</v>
      </c>
      <c r="K57" s="71"/>
    </row>
    <row r="58" spans="1:16" ht="25.5" x14ac:dyDescent="0.25">
      <c r="A58" s="9" t="s">
        <v>2</v>
      </c>
      <c r="B58" s="60" t="s">
        <v>129</v>
      </c>
      <c r="C58" s="82" t="s">
        <v>103</v>
      </c>
      <c r="D58" s="82" t="s">
        <v>103</v>
      </c>
      <c r="H58" s="23" t="s">
        <v>175</v>
      </c>
      <c r="K58" s="71"/>
    </row>
    <row r="59" spans="1:16" ht="25.5" x14ac:dyDescent="0.25">
      <c r="A59" s="9" t="s">
        <v>2</v>
      </c>
      <c r="B59" s="60" t="s">
        <v>130</v>
      </c>
      <c r="C59" s="82" t="s">
        <v>104</v>
      </c>
      <c r="D59" s="82" t="s">
        <v>104</v>
      </c>
      <c r="H59" s="23" t="s">
        <v>177</v>
      </c>
      <c r="K59" s="71"/>
    </row>
    <row r="60" spans="1:16" ht="25.5" x14ac:dyDescent="0.25">
      <c r="A60" s="9" t="s">
        <v>2</v>
      </c>
      <c r="B60" s="60" t="s">
        <v>131</v>
      </c>
      <c r="C60" s="82" t="s">
        <v>105</v>
      </c>
      <c r="D60" s="82" t="s">
        <v>105</v>
      </c>
      <c r="H60" s="23" t="s">
        <v>178</v>
      </c>
      <c r="K60" s="71"/>
    </row>
    <row r="61" spans="1:16" ht="25.5" x14ac:dyDescent="0.25">
      <c r="A61" s="9" t="s">
        <v>2</v>
      </c>
      <c r="B61" s="60" t="s">
        <v>132</v>
      </c>
      <c r="C61" s="82" t="s">
        <v>106</v>
      </c>
      <c r="D61" s="82" t="s">
        <v>106</v>
      </c>
      <c r="H61" s="23" t="s">
        <v>179</v>
      </c>
      <c r="K61" s="71"/>
    </row>
    <row r="62" spans="1:16" ht="31.5" x14ac:dyDescent="0.25">
      <c r="A62" s="9" t="s">
        <v>2</v>
      </c>
      <c r="B62" s="60" t="s">
        <v>133</v>
      </c>
      <c r="C62" s="82" t="s">
        <v>107</v>
      </c>
      <c r="D62" s="82" t="s">
        <v>107</v>
      </c>
      <c r="H62" s="23" t="s">
        <v>180</v>
      </c>
      <c r="K62" s="71"/>
    </row>
    <row r="63" spans="1:16" ht="31.5" x14ac:dyDescent="0.25">
      <c r="A63" s="9" t="s">
        <v>2</v>
      </c>
      <c r="B63" s="60" t="s">
        <v>134</v>
      </c>
      <c r="C63" s="82" t="s">
        <v>108</v>
      </c>
      <c r="D63" s="82" t="s">
        <v>108</v>
      </c>
      <c r="H63" s="23" t="s">
        <v>181</v>
      </c>
      <c r="K63" s="71"/>
    </row>
    <row r="64" spans="1:16" ht="31.5" x14ac:dyDescent="0.25">
      <c r="A64" s="9" t="s">
        <v>2</v>
      </c>
      <c r="B64" s="60" t="s">
        <v>135</v>
      </c>
      <c r="C64" s="82" t="s">
        <v>109</v>
      </c>
      <c r="D64" s="82" t="s">
        <v>109</v>
      </c>
      <c r="H64" s="23" t="s">
        <v>182</v>
      </c>
      <c r="K64" s="71"/>
    </row>
    <row r="65" spans="1:17" ht="25.5" x14ac:dyDescent="0.25">
      <c r="A65" s="9" t="s">
        <v>2</v>
      </c>
      <c r="B65" s="60" t="s">
        <v>136</v>
      </c>
      <c r="C65" s="82" t="s">
        <v>110</v>
      </c>
      <c r="D65" s="82" t="s">
        <v>110</v>
      </c>
      <c r="H65" s="23" t="s">
        <v>183</v>
      </c>
      <c r="K65" s="71"/>
    </row>
    <row r="66" spans="1:17" ht="25.5" x14ac:dyDescent="0.25">
      <c r="A66" s="9" t="s">
        <v>2</v>
      </c>
      <c r="B66" s="60" t="s">
        <v>137</v>
      </c>
      <c r="C66" s="82" t="s">
        <v>111</v>
      </c>
      <c r="D66" s="82" t="s">
        <v>111</v>
      </c>
      <c r="H66" s="23" t="s">
        <v>184</v>
      </c>
      <c r="K66" s="71"/>
    </row>
    <row r="67" spans="1:17" ht="25.5" x14ac:dyDescent="0.25">
      <c r="A67" s="9" t="s">
        <v>2</v>
      </c>
      <c r="B67" s="60" t="s">
        <v>138</v>
      </c>
      <c r="C67" s="82" t="s">
        <v>112</v>
      </c>
      <c r="D67" s="82" t="s">
        <v>112</v>
      </c>
      <c r="H67" s="23" t="s">
        <v>185</v>
      </c>
      <c r="K67" s="71"/>
    </row>
    <row r="68" spans="1:17" x14ac:dyDescent="0.25">
      <c r="A68" s="72"/>
      <c r="B68" s="1"/>
      <c r="C68" s="1"/>
      <c r="D68" s="2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ht="20.25" x14ac:dyDescent="0.3">
      <c r="B69" s="4" t="s">
        <v>18</v>
      </c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</row>
    <row r="70" spans="1:17" ht="20.25" x14ac:dyDescent="0.3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</row>
    <row r="71" spans="1:17" ht="20.25" x14ac:dyDescent="0.3">
      <c r="B71" s="4" t="s">
        <v>19</v>
      </c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</row>
    <row r="72" spans="1:17" x14ac:dyDescent="0.25"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1:17" x14ac:dyDescent="0.25"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</sheetData>
  <autoFilter ref="A6:K31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I4"/>
  </mergeCells>
  <phoneticPr fontId="12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81"/>
  <sheetViews>
    <sheetView tabSelected="1" topLeftCell="A57" workbookViewId="0">
      <selection activeCell="M8" sqref="M8:M67"/>
    </sheetView>
  </sheetViews>
  <sheetFormatPr defaultRowHeight="15.75" x14ac:dyDescent="0.25"/>
  <cols>
    <col min="1" max="1" width="3.42578125" style="11" customWidth="1"/>
    <col min="2" max="2" width="5.7109375" style="11" customWidth="1"/>
    <col min="3" max="3" width="8.7109375" style="11" customWidth="1"/>
    <col min="4" max="4" width="25.85546875" style="11" customWidth="1"/>
    <col min="5" max="5" width="28" style="12" customWidth="1"/>
    <col min="6" max="6" width="8.7109375" style="13" customWidth="1"/>
    <col min="7" max="7" width="14.7109375" style="55" customWidth="1"/>
    <col min="8" max="8" width="18.28515625" style="11" customWidth="1"/>
    <col min="9" max="9" width="20.5703125" style="11" customWidth="1"/>
    <col min="10" max="10" width="19.28515625" style="11" customWidth="1"/>
    <col min="11" max="11" width="25.28515625" style="11" customWidth="1"/>
    <col min="12" max="12" width="30" style="12" customWidth="1"/>
    <col min="13" max="13" width="13.7109375" style="11" bestFit="1" customWidth="1"/>
    <col min="14" max="16384" width="9.140625" style="11"/>
  </cols>
  <sheetData>
    <row r="1" spans="1:18" s="10" customFormat="1" x14ac:dyDescent="0.25">
      <c r="D1" s="95" t="s">
        <v>31</v>
      </c>
      <c r="E1" s="96"/>
      <c r="F1" s="96"/>
      <c r="G1" s="96"/>
      <c r="H1" s="96"/>
      <c r="I1" s="96"/>
      <c r="J1" s="96"/>
      <c r="K1" s="97"/>
      <c r="L1" s="56"/>
    </row>
    <row r="2" spans="1:18" s="10" customFormat="1" x14ac:dyDescent="0.25">
      <c r="D2" s="15" t="s">
        <v>20</v>
      </c>
      <c r="E2" s="15"/>
      <c r="F2" s="15"/>
      <c r="G2" s="51"/>
      <c r="H2" s="15"/>
      <c r="I2" s="15"/>
      <c r="J2" s="15"/>
      <c r="K2" s="16"/>
      <c r="L2" s="21"/>
    </row>
    <row r="3" spans="1:18" s="10" customFormat="1" x14ac:dyDescent="0.25">
      <c r="B3" s="17" t="s">
        <v>12</v>
      </c>
      <c r="C3" s="17"/>
      <c r="D3" s="17"/>
      <c r="E3" s="18" t="s">
        <v>29</v>
      </c>
      <c r="F3" s="18"/>
      <c r="G3" s="52"/>
      <c r="H3" s="18"/>
      <c r="I3" s="18"/>
      <c r="K3" s="10" t="s">
        <v>13</v>
      </c>
      <c r="L3" s="21" t="s">
        <v>15</v>
      </c>
    </row>
    <row r="4" spans="1:18" s="21" customFormat="1" ht="36" customHeight="1" x14ac:dyDescent="0.25">
      <c r="A4" s="19"/>
      <c r="B4" s="99" t="s">
        <v>11</v>
      </c>
      <c r="C4" s="100"/>
      <c r="D4" s="101"/>
      <c r="E4" s="92" t="s">
        <v>68</v>
      </c>
      <c r="F4" s="93"/>
      <c r="G4" s="93"/>
      <c r="H4" s="93"/>
      <c r="I4" s="93"/>
      <c r="J4" s="94"/>
      <c r="K4" s="20" t="s">
        <v>14</v>
      </c>
      <c r="L4" s="20" t="s">
        <v>16</v>
      </c>
    </row>
    <row r="5" spans="1:18" s="10" customFormat="1" ht="20.100000000000001" customHeight="1" x14ac:dyDescent="0.25">
      <c r="A5" s="19"/>
      <c r="E5" s="22"/>
      <c r="F5" s="22"/>
      <c r="G5" s="53"/>
      <c r="H5" s="22"/>
      <c r="I5" s="22"/>
      <c r="J5" s="22"/>
      <c r="K5" s="22"/>
      <c r="L5" s="22"/>
    </row>
    <row r="6" spans="1:18" ht="47.25" x14ac:dyDescent="0.25">
      <c r="A6" s="14"/>
      <c r="B6" s="31" t="s">
        <v>3</v>
      </c>
      <c r="C6" s="31" t="s">
        <v>0</v>
      </c>
      <c r="D6" s="31" t="s">
        <v>1</v>
      </c>
      <c r="E6" s="32" t="s">
        <v>4</v>
      </c>
      <c r="F6" s="32" t="s">
        <v>21</v>
      </c>
      <c r="G6" s="54" t="s">
        <v>22</v>
      </c>
      <c r="H6" s="32" t="s">
        <v>23</v>
      </c>
      <c r="I6" s="32" t="s">
        <v>24</v>
      </c>
      <c r="J6" s="33" t="s">
        <v>25</v>
      </c>
      <c r="K6" s="33" t="s">
        <v>26</v>
      </c>
      <c r="L6" s="34" t="s">
        <v>27</v>
      </c>
      <c r="M6" s="35" t="s">
        <v>32</v>
      </c>
    </row>
    <row r="7" spans="1:18" x14ac:dyDescent="0.25">
      <c r="A7" s="14"/>
      <c r="B7" s="24">
        <v>1</v>
      </c>
      <c r="C7" s="98">
        <v>2</v>
      </c>
      <c r="D7" s="98"/>
      <c r="E7" s="98"/>
      <c r="F7" s="24">
        <v>3</v>
      </c>
      <c r="G7" s="40">
        <v>4</v>
      </c>
      <c r="H7" s="24">
        <v>5</v>
      </c>
      <c r="I7" s="24">
        <v>6</v>
      </c>
      <c r="J7" s="24">
        <v>7</v>
      </c>
      <c r="K7" s="24">
        <v>8</v>
      </c>
      <c r="L7" s="76">
        <v>9</v>
      </c>
      <c r="M7" s="10"/>
    </row>
    <row r="8" spans="1:18" ht="48" x14ac:dyDescent="0.25">
      <c r="B8" s="9" t="s">
        <v>2</v>
      </c>
      <c r="C8" s="60" t="s">
        <v>36</v>
      </c>
      <c r="D8" s="82" t="s">
        <v>69</v>
      </c>
      <c r="E8" s="82" t="s">
        <v>69</v>
      </c>
      <c r="F8" s="64" t="s">
        <v>189</v>
      </c>
      <c r="G8" s="77">
        <v>10</v>
      </c>
      <c r="H8" s="10"/>
      <c r="I8" s="10"/>
      <c r="J8" s="10"/>
      <c r="K8" s="10"/>
      <c r="L8" s="57" t="s">
        <v>190</v>
      </c>
      <c r="M8" s="65">
        <v>4791.67</v>
      </c>
    </row>
    <row r="9" spans="1:18" ht="48" x14ac:dyDescent="0.25">
      <c r="B9" s="9" t="s">
        <v>2</v>
      </c>
      <c r="C9" s="60" t="s">
        <v>37</v>
      </c>
      <c r="D9" s="82" t="s">
        <v>69</v>
      </c>
      <c r="E9" s="82" t="s">
        <v>69</v>
      </c>
      <c r="F9" s="64" t="s">
        <v>189</v>
      </c>
      <c r="G9" s="77">
        <v>150</v>
      </c>
      <c r="H9" s="10"/>
      <c r="I9" s="10"/>
      <c r="J9" s="10"/>
      <c r="K9" s="10"/>
      <c r="L9" s="57" t="s">
        <v>190</v>
      </c>
      <c r="M9" s="65">
        <v>71875</v>
      </c>
    </row>
    <row r="10" spans="1:18" ht="48" x14ac:dyDescent="0.25">
      <c r="B10" s="9" t="s">
        <v>2</v>
      </c>
      <c r="C10" s="60" t="s">
        <v>38</v>
      </c>
      <c r="D10" s="82" t="s">
        <v>69</v>
      </c>
      <c r="E10" s="82" t="s">
        <v>69</v>
      </c>
      <c r="F10" s="64" t="s">
        <v>189</v>
      </c>
      <c r="G10" s="77">
        <v>30</v>
      </c>
      <c r="H10" s="10"/>
      <c r="I10" s="10"/>
      <c r="J10" s="10"/>
      <c r="K10" s="10"/>
      <c r="L10" s="57" t="s">
        <v>190</v>
      </c>
      <c r="M10" s="65">
        <v>14375</v>
      </c>
    </row>
    <row r="11" spans="1:18" ht="48" x14ac:dyDescent="0.25">
      <c r="B11" s="9" t="s">
        <v>2</v>
      </c>
      <c r="C11" s="60" t="s">
        <v>35</v>
      </c>
      <c r="D11" s="82" t="s">
        <v>69</v>
      </c>
      <c r="E11" s="82" t="s">
        <v>69</v>
      </c>
      <c r="F11" s="64" t="s">
        <v>189</v>
      </c>
      <c r="G11" s="77">
        <v>10</v>
      </c>
      <c r="H11" s="10"/>
      <c r="I11" s="10"/>
      <c r="J11" s="10"/>
      <c r="K11" s="10"/>
      <c r="L11" s="57" t="s">
        <v>190</v>
      </c>
      <c r="M11" s="65">
        <v>4791.67</v>
      </c>
    </row>
    <row r="12" spans="1:18" ht="48" x14ac:dyDescent="0.25">
      <c r="B12" s="9" t="s">
        <v>2</v>
      </c>
      <c r="C12" s="60" t="s">
        <v>33</v>
      </c>
      <c r="D12" s="82" t="s">
        <v>69</v>
      </c>
      <c r="E12" s="82" t="s">
        <v>69</v>
      </c>
      <c r="F12" s="64" t="s">
        <v>189</v>
      </c>
      <c r="G12" s="77">
        <v>10</v>
      </c>
      <c r="H12" s="10"/>
      <c r="I12" s="10"/>
      <c r="J12" s="10"/>
      <c r="K12" s="10"/>
      <c r="L12" s="57" t="s">
        <v>190</v>
      </c>
      <c r="M12" s="65">
        <v>4791.67</v>
      </c>
    </row>
    <row r="13" spans="1:18" ht="48" x14ac:dyDescent="0.25">
      <c r="B13" s="9" t="s">
        <v>2</v>
      </c>
      <c r="C13" s="60" t="s">
        <v>39</v>
      </c>
      <c r="D13" s="82" t="s">
        <v>69</v>
      </c>
      <c r="E13" s="82" t="s">
        <v>69</v>
      </c>
      <c r="F13" s="64" t="s">
        <v>189</v>
      </c>
      <c r="G13" s="77">
        <v>10</v>
      </c>
      <c r="H13" s="10"/>
      <c r="I13" s="10"/>
      <c r="J13" s="10"/>
      <c r="K13" s="10"/>
      <c r="L13" s="57" t="s">
        <v>190</v>
      </c>
      <c r="M13" s="65">
        <v>4791.67</v>
      </c>
    </row>
    <row r="14" spans="1:18" ht="48" x14ac:dyDescent="0.25">
      <c r="B14" s="9" t="s">
        <v>2</v>
      </c>
      <c r="C14" s="60" t="s">
        <v>40</v>
      </c>
      <c r="D14" s="82" t="s">
        <v>70</v>
      </c>
      <c r="E14" s="82" t="s">
        <v>70</v>
      </c>
      <c r="F14" s="64" t="s">
        <v>189</v>
      </c>
      <c r="G14" s="77">
        <v>200</v>
      </c>
      <c r="H14" s="10"/>
      <c r="I14" s="10"/>
      <c r="J14" s="10"/>
      <c r="K14" s="10"/>
      <c r="L14" s="57" t="s">
        <v>190</v>
      </c>
      <c r="M14" s="65">
        <v>41666.67</v>
      </c>
    </row>
    <row r="15" spans="1:18" ht="48" x14ac:dyDescent="0.25">
      <c r="B15" s="9" t="s">
        <v>2</v>
      </c>
      <c r="C15" s="60" t="s">
        <v>41</v>
      </c>
      <c r="D15" s="82" t="s">
        <v>70</v>
      </c>
      <c r="E15" s="82" t="s">
        <v>70</v>
      </c>
      <c r="F15" s="64" t="s">
        <v>189</v>
      </c>
      <c r="G15" s="77">
        <v>20</v>
      </c>
      <c r="H15" s="63"/>
      <c r="I15" s="63"/>
      <c r="J15" s="61"/>
      <c r="K15" s="61"/>
      <c r="L15" s="57" t="s">
        <v>190</v>
      </c>
      <c r="M15" s="65">
        <v>4166.67</v>
      </c>
      <c r="N15" s="1"/>
      <c r="O15" s="1"/>
      <c r="P15" s="1"/>
      <c r="Q15" s="1"/>
      <c r="R15" s="1"/>
    </row>
    <row r="16" spans="1:18" ht="63" x14ac:dyDescent="0.3">
      <c r="B16" s="9" t="s">
        <v>2</v>
      </c>
      <c r="C16" s="60" t="s">
        <v>42</v>
      </c>
      <c r="D16" s="82" t="s">
        <v>71</v>
      </c>
      <c r="E16" s="82" t="s">
        <v>71</v>
      </c>
      <c r="F16" s="64" t="s">
        <v>189</v>
      </c>
      <c r="G16" s="77">
        <v>10</v>
      </c>
      <c r="H16" s="62"/>
      <c r="I16" s="62"/>
      <c r="J16" s="62"/>
      <c r="K16" s="62"/>
      <c r="L16" s="57" t="s">
        <v>190</v>
      </c>
      <c r="M16" s="65">
        <v>2375</v>
      </c>
      <c r="N16" s="4"/>
      <c r="O16" s="4"/>
      <c r="P16" s="4"/>
      <c r="Q16" s="4"/>
      <c r="R16" s="4"/>
    </row>
    <row r="17" spans="2:18" ht="48" x14ac:dyDescent="0.3">
      <c r="B17" s="9" t="s">
        <v>2</v>
      </c>
      <c r="C17" s="60" t="s">
        <v>43</v>
      </c>
      <c r="D17" s="82" t="s">
        <v>72</v>
      </c>
      <c r="E17" s="82" t="s">
        <v>72</v>
      </c>
      <c r="F17" s="64" t="s">
        <v>189</v>
      </c>
      <c r="G17" s="77">
        <v>2</v>
      </c>
      <c r="H17" s="62"/>
      <c r="I17" s="62"/>
      <c r="J17" s="62"/>
      <c r="K17" s="62"/>
      <c r="L17" s="57" t="s">
        <v>190</v>
      </c>
      <c r="M17" s="65">
        <v>1583.34</v>
      </c>
      <c r="N17" s="4"/>
      <c r="O17" s="4"/>
      <c r="P17" s="4"/>
      <c r="Q17" s="4"/>
      <c r="R17" s="4"/>
    </row>
    <row r="18" spans="2:18" ht="48" x14ac:dyDescent="0.3">
      <c r="B18" s="9" t="s">
        <v>2</v>
      </c>
      <c r="C18" s="60" t="s">
        <v>44</v>
      </c>
      <c r="D18" s="82" t="s">
        <v>73</v>
      </c>
      <c r="E18" s="82" t="s">
        <v>73</v>
      </c>
      <c r="F18" s="64" t="s">
        <v>189</v>
      </c>
      <c r="G18" s="77">
        <v>3</v>
      </c>
      <c r="H18" s="62"/>
      <c r="I18" s="62"/>
      <c r="J18" s="62"/>
      <c r="K18" s="62"/>
      <c r="L18" s="57" t="s">
        <v>190</v>
      </c>
      <c r="M18" s="65">
        <v>16250</v>
      </c>
      <c r="N18" s="4"/>
      <c r="O18" s="4"/>
      <c r="P18" s="4"/>
      <c r="Q18" s="4"/>
      <c r="R18" s="4"/>
    </row>
    <row r="19" spans="2:18" ht="48" x14ac:dyDescent="0.25">
      <c r="B19" s="9" t="s">
        <v>2</v>
      </c>
      <c r="C19" s="60" t="s">
        <v>45</v>
      </c>
      <c r="D19" s="82" t="s">
        <v>74</v>
      </c>
      <c r="E19" s="82" t="s">
        <v>74</v>
      </c>
      <c r="F19" s="64" t="s">
        <v>189</v>
      </c>
      <c r="G19" s="77">
        <v>1</v>
      </c>
      <c r="H19" s="10"/>
      <c r="I19" s="10"/>
      <c r="J19" s="10"/>
      <c r="K19" s="10"/>
      <c r="L19" s="57" t="s">
        <v>190</v>
      </c>
      <c r="M19" s="65">
        <v>5416.67</v>
      </c>
    </row>
    <row r="20" spans="2:18" ht="48" x14ac:dyDescent="0.25">
      <c r="B20" s="9" t="s">
        <v>2</v>
      </c>
      <c r="C20" s="60" t="s">
        <v>46</v>
      </c>
      <c r="D20" s="82" t="s">
        <v>75</v>
      </c>
      <c r="E20" s="82" t="s">
        <v>75</v>
      </c>
      <c r="F20" s="64" t="s">
        <v>189</v>
      </c>
      <c r="G20" s="77">
        <v>3</v>
      </c>
      <c r="H20" s="10"/>
      <c r="I20" s="10"/>
      <c r="J20" s="10"/>
      <c r="K20" s="10"/>
      <c r="L20" s="57" t="s">
        <v>190</v>
      </c>
      <c r="M20" s="65">
        <v>16250</v>
      </c>
    </row>
    <row r="21" spans="2:18" ht="48" x14ac:dyDescent="0.25">
      <c r="B21" s="9" t="s">
        <v>2</v>
      </c>
      <c r="C21" s="60" t="s">
        <v>47</v>
      </c>
      <c r="D21" s="82" t="s">
        <v>76</v>
      </c>
      <c r="E21" s="82" t="s">
        <v>76</v>
      </c>
      <c r="F21" s="64" t="s">
        <v>189</v>
      </c>
      <c r="G21" s="77">
        <v>2</v>
      </c>
      <c r="H21" s="10"/>
      <c r="I21" s="10"/>
      <c r="J21" s="10"/>
      <c r="K21" s="10"/>
      <c r="L21" s="57" t="s">
        <v>190</v>
      </c>
      <c r="M21" s="65">
        <v>10833.34</v>
      </c>
    </row>
    <row r="22" spans="2:18" ht="48" x14ac:dyDescent="0.25">
      <c r="B22" s="9" t="s">
        <v>2</v>
      </c>
      <c r="C22" s="60" t="s">
        <v>48</v>
      </c>
      <c r="D22" s="82" t="s">
        <v>77</v>
      </c>
      <c r="E22" s="82" t="s">
        <v>77</v>
      </c>
      <c r="F22" s="64" t="s">
        <v>189</v>
      </c>
      <c r="G22" s="77">
        <v>3</v>
      </c>
      <c r="H22" s="10"/>
      <c r="I22" s="10"/>
      <c r="J22" s="10"/>
      <c r="K22" s="10"/>
      <c r="L22" s="57" t="s">
        <v>190</v>
      </c>
      <c r="M22" s="65">
        <v>16250</v>
      </c>
    </row>
    <row r="23" spans="2:18" ht="48" x14ac:dyDescent="0.25">
      <c r="B23" s="9" t="s">
        <v>2</v>
      </c>
      <c r="C23" s="60" t="s">
        <v>49</v>
      </c>
      <c r="D23" s="82" t="s">
        <v>78</v>
      </c>
      <c r="E23" s="82" t="s">
        <v>78</v>
      </c>
      <c r="F23" s="64" t="s">
        <v>186</v>
      </c>
      <c r="G23" s="77">
        <v>5</v>
      </c>
      <c r="H23" s="10"/>
      <c r="I23" s="10"/>
      <c r="J23" s="10"/>
      <c r="K23" s="10"/>
      <c r="L23" s="57" t="s">
        <v>190</v>
      </c>
      <c r="M23" s="65">
        <v>3875</v>
      </c>
    </row>
    <row r="24" spans="2:18" ht="48" x14ac:dyDescent="0.25">
      <c r="B24" s="9" t="s">
        <v>2</v>
      </c>
      <c r="C24" s="60" t="s">
        <v>50</v>
      </c>
      <c r="D24" s="82" t="s">
        <v>79</v>
      </c>
      <c r="E24" s="82" t="s">
        <v>79</v>
      </c>
      <c r="F24" s="64" t="s">
        <v>187</v>
      </c>
      <c r="G24" s="77">
        <v>20</v>
      </c>
      <c r="H24" s="10"/>
      <c r="I24" s="10"/>
      <c r="J24" s="10"/>
      <c r="K24" s="10"/>
      <c r="L24" s="57" t="s">
        <v>190</v>
      </c>
      <c r="M24" s="65">
        <v>2500</v>
      </c>
    </row>
    <row r="25" spans="2:18" ht="48" x14ac:dyDescent="0.25">
      <c r="B25" s="9" t="s">
        <v>2</v>
      </c>
      <c r="C25" s="60" t="s">
        <v>51</v>
      </c>
      <c r="D25" s="82" t="s">
        <v>80</v>
      </c>
      <c r="E25" s="82" t="s">
        <v>80</v>
      </c>
      <c r="F25" s="64" t="s">
        <v>187</v>
      </c>
      <c r="G25" s="77">
        <v>10</v>
      </c>
      <c r="H25" s="10"/>
      <c r="I25" s="10"/>
      <c r="J25" s="10"/>
      <c r="K25" s="10"/>
      <c r="L25" s="57" t="s">
        <v>190</v>
      </c>
      <c r="M25" s="65">
        <v>5416.67</v>
      </c>
    </row>
    <row r="26" spans="2:18" ht="48" x14ac:dyDescent="0.25">
      <c r="B26" s="9" t="s">
        <v>2</v>
      </c>
      <c r="C26" s="60" t="s">
        <v>52</v>
      </c>
      <c r="D26" s="82" t="s">
        <v>81</v>
      </c>
      <c r="E26" s="82" t="s">
        <v>81</v>
      </c>
      <c r="F26" s="64" t="s">
        <v>188</v>
      </c>
      <c r="G26" s="77">
        <v>2</v>
      </c>
      <c r="H26" s="10"/>
      <c r="I26" s="10"/>
      <c r="J26" s="10"/>
      <c r="K26" s="10"/>
      <c r="L26" s="57" t="s">
        <v>190</v>
      </c>
      <c r="M26" s="65">
        <v>333.34</v>
      </c>
    </row>
    <row r="27" spans="2:18" ht="48" x14ac:dyDescent="0.25">
      <c r="B27" s="9" t="s">
        <v>2</v>
      </c>
      <c r="C27" s="60" t="s">
        <v>53</v>
      </c>
      <c r="D27" s="82" t="s">
        <v>82</v>
      </c>
      <c r="E27" s="82" t="s">
        <v>82</v>
      </c>
      <c r="F27" s="64" t="s">
        <v>186</v>
      </c>
      <c r="G27" s="77">
        <v>2</v>
      </c>
      <c r="H27" s="10"/>
      <c r="I27" s="10"/>
      <c r="J27" s="10"/>
      <c r="K27" s="10"/>
      <c r="L27" s="57" t="s">
        <v>190</v>
      </c>
      <c r="M27" s="65">
        <v>3500</v>
      </c>
    </row>
    <row r="28" spans="2:18" ht="48" x14ac:dyDescent="0.25">
      <c r="B28" s="9" t="s">
        <v>2</v>
      </c>
      <c r="C28" s="60" t="s">
        <v>54</v>
      </c>
      <c r="D28" s="82" t="s">
        <v>83</v>
      </c>
      <c r="E28" s="82" t="s">
        <v>83</v>
      </c>
      <c r="F28" s="64" t="s">
        <v>189</v>
      </c>
      <c r="G28" s="77">
        <v>10</v>
      </c>
      <c r="H28" s="10"/>
      <c r="I28" s="10"/>
      <c r="J28" s="10"/>
      <c r="K28" s="10"/>
      <c r="L28" s="57" t="s">
        <v>190</v>
      </c>
      <c r="M28" s="65">
        <v>416.67</v>
      </c>
    </row>
    <row r="29" spans="2:18" ht="48" x14ac:dyDescent="0.25">
      <c r="B29" s="9" t="s">
        <v>2</v>
      </c>
      <c r="C29" s="60" t="s">
        <v>55</v>
      </c>
      <c r="D29" s="82" t="s">
        <v>83</v>
      </c>
      <c r="E29" s="82" t="s">
        <v>83</v>
      </c>
      <c r="F29" s="64" t="s">
        <v>189</v>
      </c>
      <c r="G29" s="77">
        <v>10</v>
      </c>
      <c r="H29" s="10"/>
      <c r="I29" s="10"/>
      <c r="J29" s="10"/>
      <c r="K29" s="10"/>
      <c r="L29" s="57" t="s">
        <v>190</v>
      </c>
      <c r="M29" s="65">
        <v>416.67</v>
      </c>
    </row>
    <row r="30" spans="2:18" ht="48" x14ac:dyDescent="0.25">
      <c r="B30" s="9" t="s">
        <v>2</v>
      </c>
      <c r="C30" s="60" t="s">
        <v>56</v>
      </c>
      <c r="D30" s="82" t="s">
        <v>84</v>
      </c>
      <c r="E30" s="82" t="s">
        <v>84</v>
      </c>
      <c r="F30" s="64" t="s">
        <v>189</v>
      </c>
      <c r="G30" s="77">
        <v>5</v>
      </c>
      <c r="H30" s="66"/>
      <c r="I30" s="66"/>
      <c r="J30" s="66"/>
      <c r="K30" s="66"/>
      <c r="L30" s="57" t="s">
        <v>190</v>
      </c>
      <c r="M30" s="65">
        <v>1666.67</v>
      </c>
      <c r="N30"/>
      <c r="O30"/>
      <c r="P30"/>
      <c r="Q30"/>
      <c r="R30"/>
    </row>
    <row r="31" spans="2:18" ht="48" x14ac:dyDescent="0.25">
      <c r="B31" s="9" t="s">
        <v>2</v>
      </c>
      <c r="C31" s="60" t="s">
        <v>57</v>
      </c>
      <c r="D31" s="82" t="s">
        <v>84</v>
      </c>
      <c r="E31" s="82" t="s">
        <v>84</v>
      </c>
      <c r="F31" s="64" t="s">
        <v>189</v>
      </c>
      <c r="G31" s="77">
        <v>5</v>
      </c>
      <c r="H31" s="66"/>
      <c r="I31" s="66"/>
      <c r="J31" s="66"/>
      <c r="K31" s="66"/>
      <c r="L31" s="57" t="s">
        <v>190</v>
      </c>
      <c r="M31" s="65">
        <v>1666.67</v>
      </c>
      <c r="N31"/>
      <c r="O31"/>
      <c r="P31"/>
      <c r="Q31"/>
      <c r="R31"/>
    </row>
    <row r="32" spans="2:18" ht="48" x14ac:dyDescent="0.25">
      <c r="B32" s="9" t="s">
        <v>2</v>
      </c>
      <c r="C32" s="60" t="s">
        <v>58</v>
      </c>
      <c r="D32" s="82" t="s">
        <v>85</v>
      </c>
      <c r="E32" s="82" t="s">
        <v>85</v>
      </c>
      <c r="F32" s="64" t="s">
        <v>189</v>
      </c>
      <c r="G32" s="77">
        <v>5</v>
      </c>
      <c r="H32" s="67"/>
      <c r="I32" s="67"/>
      <c r="J32" s="67"/>
      <c r="K32" s="67"/>
      <c r="L32" s="57" t="s">
        <v>190</v>
      </c>
      <c r="M32" s="65">
        <v>1666.67</v>
      </c>
      <c r="N32" s="1"/>
      <c r="O32" s="1"/>
      <c r="P32" s="1"/>
      <c r="Q32" s="1"/>
      <c r="R32" s="1"/>
    </row>
    <row r="33" spans="2:18" ht="48" x14ac:dyDescent="0.25">
      <c r="B33" s="9" t="s">
        <v>2</v>
      </c>
      <c r="C33" s="60" t="s">
        <v>59</v>
      </c>
      <c r="D33" s="82" t="s">
        <v>86</v>
      </c>
      <c r="E33" s="82" t="s">
        <v>86</v>
      </c>
      <c r="F33" s="64" t="s">
        <v>189</v>
      </c>
      <c r="G33" s="77">
        <v>10</v>
      </c>
      <c r="H33" s="63"/>
      <c r="I33" s="63"/>
      <c r="J33" s="61"/>
      <c r="K33" s="61"/>
      <c r="L33" s="57" t="s">
        <v>190</v>
      </c>
      <c r="M33" s="65">
        <v>1666.67</v>
      </c>
      <c r="N33" s="1"/>
      <c r="O33" s="1"/>
      <c r="P33" s="1"/>
      <c r="Q33" s="1"/>
      <c r="R33" s="1"/>
    </row>
    <row r="34" spans="2:18" ht="48" x14ac:dyDescent="0.25">
      <c r="B34" s="9" t="s">
        <v>2</v>
      </c>
      <c r="C34" s="60" t="s">
        <v>60</v>
      </c>
      <c r="D34" s="82" t="s">
        <v>87</v>
      </c>
      <c r="E34" s="82" t="s">
        <v>87</v>
      </c>
      <c r="F34" s="64" t="s">
        <v>189</v>
      </c>
      <c r="G34" s="77">
        <v>10</v>
      </c>
      <c r="H34" s="68"/>
      <c r="I34" s="68"/>
      <c r="J34" s="68"/>
      <c r="K34" s="68"/>
      <c r="L34" s="57" t="s">
        <v>190</v>
      </c>
      <c r="M34" s="65">
        <v>500</v>
      </c>
      <c r="N34" s="1"/>
      <c r="O34" s="1"/>
      <c r="P34" s="1"/>
      <c r="Q34" s="1"/>
      <c r="R34" s="1"/>
    </row>
    <row r="35" spans="2:18" ht="48" x14ac:dyDescent="0.25">
      <c r="B35" s="9" t="s">
        <v>2</v>
      </c>
      <c r="C35" s="60" t="s">
        <v>61</v>
      </c>
      <c r="D35" s="82" t="s">
        <v>87</v>
      </c>
      <c r="E35" s="82" t="s">
        <v>87</v>
      </c>
      <c r="F35" s="64" t="s">
        <v>189</v>
      </c>
      <c r="G35" s="77">
        <v>5</v>
      </c>
      <c r="H35" s="68"/>
      <c r="I35" s="68"/>
      <c r="J35" s="68"/>
      <c r="K35" s="68"/>
      <c r="L35" s="57" t="s">
        <v>190</v>
      </c>
      <c r="M35" s="65">
        <v>250</v>
      </c>
      <c r="N35" s="1"/>
      <c r="O35" s="1"/>
      <c r="P35" s="1"/>
      <c r="Q35" s="1"/>
      <c r="R35" s="1"/>
    </row>
    <row r="36" spans="2:18" ht="48" x14ac:dyDescent="0.3">
      <c r="B36" s="9" t="s">
        <v>2</v>
      </c>
      <c r="C36" s="60" t="s">
        <v>62</v>
      </c>
      <c r="D36" s="82" t="s">
        <v>88</v>
      </c>
      <c r="E36" s="82" t="s">
        <v>88</v>
      </c>
      <c r="F36" s="64" t="s">
        <v>189</v>
      </c>
      <c r="G36" s="77">
        <v>15</v>
      </c>
      <c r="H36" s="62"/>
      <c r="I36" s="62"/>
      <c r="J36" s="62"/>
      <c r="K36" s="62"/>
      <c r="L36" s="57" t="s">
        <v>190</v>
      </c>
      <c r="M36" s="65">
        <v>750</v>
      </c>
      <c r="N36" s="4"/>
      <c r="O36" s="4"/>
      <c r="P36" s="4"/>
      <c r="Q36" s="4"/>
      <c r="R36" s="4"/>
    </row>
    <row r="37" spans="2:18" ht="48" x14ac:dyDescent="0.3">
      <c r="B37" s="9" t="s">
        <v>2</v>
      </c>
      <c r="C37" s="60" t="s">
        <v>63</v>
      </c>
      <c r="D37" s="82" t="s">
        <v>89</v>
      </c>
      <c r="E37" s="82" t="s">
        <v>89</v>
      </c>
      <c r="F37" s="64" t="s">
        <v>189</v>
      </c>
      <c r="G37" s="77">
        <v>15</v>
      </c>
      <c r="H37" s="62"/>
      <c r="I37" s="62"/>
      <c r="J37" s="62"/>
      <c r="K37" s="62"/>
      <c r="L37" s="57" t="s">
        <v>190</v>
      </c>
      <c r="M37" s="65">
        <v>750</v>
      </c>
      <c r="N37" s="4"/>
      <c r="O37" s="4"/>
      <c r="P37" s="4"/>
      <c r="Q37" s="4"/>
      <c r="R37" s="4"/>
    </row>
    <row r="38" spans="2:18" ht="48" x14ac:dyDescent="0.3">
      <c r="B38" s="9" t="s">
        <v>2</v>
      </c>
      <c r="C38" s="60" t="s">
        <v>64</v>
      </c>
      <c r="D38" s="82" t="s">
        <v>90</v>
      </c>
      <c r="E38" s="82" t="s">
        <v>90</v>
      </c>
      <c r="F38" s="64" t="s">
        <v>189</v>
      </c>
      <c r="G38" s="77">
        <v>2</v>
      </c>
      <c r="H38" s="62"/>
      <c r="I38" s="62"/>
      <c r="J38" s="62"/>
      <c r="K38" s="62"/>
      <c r="L38" s="57" t="s">
        <v>190</v>
      </c>
      <c r="M38" s="65">
        <v>9500</v>
      </c>
      <c r="N38" s="4"/>
      <c r="O38" s="4"/>
      <c r="P38" s="4"/>
      <c r="Q38" s="4"/>
      <c r="R38" s="4"/>
    </row>
    <row r="39" spans="2:18" ht="48" x14ac:dyDescent="0.25">
      <c r="B39" s="9" t="s">
        <v>2</v>
      </c>
      <c r="C39" s="60" t="s">
        <v>65</v>
      </c>
      <c r="D39" s="82" t="s">
        <v>91</v>
      </c>
      <c r="E39" s="82" t="s">
        <v>91</v>
      </c>
      <c r="F39" s="64" t="s">
        <v>187</v>
      </c>
      <c r="G39" s="77">
        <v>2</v>
      </c>
      <c r="H39" s="10"/>
      <c r="I39" s="10"/>
      <c r="J39" s="10"/>
      <c r="K39" s="10"/>
      <c r="L39" s="57" t="s">
        <v>190</v>
      </c>
      <c r="M39" s="65">
        <v>9083.34</v>
      </c>
    </row>
    <row r="40" spans="2:18" ht="48" x14ac:dyDescent="0.25">
      <c r="B40" s="9" t="s">
        <v>2</v>
      </c>
      <c r="C40" s="60" t="s">
        <v>66</v>
      </c>
      <c r="D40" s="82" t="s">
        <v>92</v>
      </c>
      <c r="E40" s="82" t="s">
        <v>92</v>
      </c>
      <c r="F40" s="64" t="s">
        <v>189</v>
      </c>
      <c r="G40" s="77">
        <v>2</v>
      </c>
      <c r="H40" s="10"/>
      <c r="I40" s="10"/>
      <c r="J40" s="10"/>
      <c r="K40" s="10"/>
      <c r="L40" s="57" t="s">
        <v>190</v>
      </c>
      <c r="M40" s="65">
        <v>325</v>
      </c>
    </row>
    <row r="41" spans="2:18" ht="48" x14ac:dyDescent="0.25">
      <c r="B41" s="9" t="s">
        <v>2</v>
      </c>
      <c r="C41" s="60" t="s">
        <v>67</v>
      </c>
      <c r="D41" s="82" t="s">
        <v>93</v>
      </c>
      <c r="E41" s="82" t="s">
        <v>93</v>
      </c>
      <c r="F41" s="64" t="s">
        <v>186</v>
      </c>
      <c r="G41" s="77">
        <v>1</v>
      </c>
      <c r="H41" s="10"/>
      <c r="I41" s="10"/>
      <c r="J41" s="10"/>
      <c r="K41" s="10"/>
      <c r="L41" s="57" t="s">
        <v>190</v>
      </c>
      <c r="M41" s="65">
        <v>408.34</v>
      </c>
    </row>
    <row r="42" spans="2:18" ht="48" x14ac:dyDescent="0.25">
      <c r="B42" s="9" t="s">
        <v>2</v>
      </c>
      <c r="C42" s="60" t="s">
        <v>113</v>
      </c>
      <c r="D42" s="82" t="s">
        <v>94</v>
      </c>
      <c r="E42" s="82" t="s">
        <v>94</v>
      </c>
      <c r="F42" s="78" t="s">
        <v>186</v>
      </c>
      <c r="G42" s="79">
        <v>1</v>
      </c>
      <c r="H42" s="10"/>
      <c r="I42" s="10"/>
      <c r="J42" s="10"/>
      <c r="K42" s="10"/>
      <c r="L42" s="57" t="s">
        <v>190</v>
      </c>
      <c r="M42" s="10">
        <v>791.67</v>
      </c>
    </row>
    <row r="43" spans="2:18" ht="48" x14ac:dyDescent="0.25">
      <c r="B43" s="9" t="s">
        <v>2</v>
      </c>
      <c r="C43" s="60" t="s">
        <v>114</v>
      </c>
      <c r="D43" s="82" t="s">
        <v>95</v>
      </c>
      <c r="E43" s="82" t="s">
        <v>95</v>
      </c>
      <c r="F43" s="78" t="s">
        <v>187</v>
      </c>
      <c r="G43" s="79">
        <v>1</v>
      </c>
      <c r="H43" s="10"/>
      <c r="I43" s="10"/>
      <c r="J43" s="10"/>
      <c r="K43" s="10"/>
      <c r="L43" s="57" t="s">
        <v>190</v>
      </c>
      <c r="M43" s="10">
        <v>2875</v>
      </c>
    </row>
    <row r="44" spans="2:18" ht="48" x14ac:dyDescent="0.25">
      <c r="B44" s="9" t="s">
        <v>2</v>
      </c>
      <c r="C44" s="60" t="s">
        <v>115</v>
      </c>
      <c r="D44" s="82" t="s">
        <v>96</v>
      </c>
      <c r="E44" s="82" t="s">
        <v>96</v>
      </c>
      <c r="F44" s="78" t="s">
        <v>187</v>
      </c>
      <c r="G44" s="79">
        <v>1</v>
      </c>
      <c r="H44" s="10"/>
      <c r="I44" s="10"/>
      <c r="J44" s="10"/>
      <c r="K44" s="10"/>
      <c r="L44" s="57" t="s">
        <v>190</v>
      </c>
      <c r="M44" s="10">
        <v>812.5</v>
      </c>
    </row>
    <row r="45" spans="2:18" ht="48" x14ac:dyDescent="0.25">
      <c r="B45" s="9" t="s">
        <v>2</v>
      </c>
      <c r="C45" s="60" t="s">
        <v>116</v>
      </c>
      <c r="D45" s="82" t="s">
        <v>97</v>
      </c>
      <c r="E45" s="82" t="s">
        <v>97</v>
      </c>
      <c r="F45" s="78" t="s">
        <v>187</v>
      </c>
      <c r="G45" s="79">
        <v>1</v>
      </c>
      <c r="H45" s="10"/>
      <c r="I45" s="10"/>
      <c r="J45" s="10"/>
      <c r="K45" s="10"/>
      <c r="L45" s="57" t="s">
        <v>190</v>
      </c>
      <c r="M45" s="10">
        <v>116.67</v>
      </c>
    </row>
    <row r="46" spans="2:18" ht="48" x14ac:dyDescent="0.25">
      <c r="B46" s="9" t="s">
        <v>2</v>
      </c>
      <c r="C46" s="60" t="s">
        <v>117</v>
      </c>
      <c r="D46" s="82" t="s">
        <v>98</v>
      </c>
      <c r="E46" s="82" t="s">
        <v>98</v>
      </c>
      <c r="F46" s="78" t="s">
        <v>186</v>
      </c>
      <c r="G46" s="79">
        <v>1</v>
      </c>
      <c r="H46" s="10"/>
      <c r="I46" s="10"/>
      <c r="J46" s="10"/>
      <c r="K46" s="10"/>
      <c r="L46" s="57" t="s">
        <v>190</v>
      </c>
      <c r="M46" s="10">
        <v>250</v>
      </c>
    </row>
    <row r="47" spans="2:18" ht="48" x14ac:dyDescent="0.25">
      <c r="B47" s="9" t="s">
        <v>2</v>
      </c>
      <c r="C47" s="60" t="s">
        <v>118</v>
      </c>
      <c r="D47" s="82" t="s">
        <v>99</v>
      </c>
      <c r="E47" s="82" t="s">
        <v>99</v>
      </c>
      <c r="F47" s="78" t="s">
        <v>34</v>
      </c>
      <c r="G47" s="79">
        <v>30</v>
      </c>
      <c r="H47" s="10"/>
      <c r="I47" s="10"/>
      <c r="J47" s="10"/>
      <c r="K47" s="10"/>
      <c r="L47" s="57" t="s">
        <v>190</v>
      </c>
      <c r="M47" s="10">
        <v>1125</v>
      </c>
    </row>
    <row r="48" spans="2:18" ht="48" x14ac:dyDescent="0.25">
      <c r="B48" s="9" t="s">
        <v>2</v>
      </c>
      <c r="C48" s="60" t="s">
        <v>119</v>
      </c>
      <c r="D48" s="82" t="s">
        <v>100</v>
      </c>
      <c r="E48" s="82" t="s">
        <v>100</v>
      </c>
      <c r="F48" s="78" t="s">
        <v>186</v>
      </c>
      <c r="G48" s="79">
        <v>3</v>
      </c>
      <c r="H48" s="10"/>
      <c r="I48" s="10"/>
      <c r="J48" s="10"/>
      <c r="K48" s="10"/>
      <c r="L48" s="57" t="s">
        <v>190</v>
      </c>
      <c r="M48" s="10">
        <v>562.5</v>
      </c>
    </row>
    <row r="49" spans="2:13" ht="48" x14ac:dyDescent="0.25">
      <c r="B49" s="9" t="s">
        <v>2</v>
      </c>
      <c r="C49" s="60" t="s">
        <v>120</v>
      </c>
      <c r="D49" s="82" t="s">
        <v>100</v>
      </c>
      <c r="E49" s="82" t="s">
        <v>100</v>
      </c>
      <c r="F49" s="78" t="s">
        <v>186</v>
      </c>
      <c r="G49" s="79">
        <v>3</v>
      </c>
      <c r="H49" s="10"/>
      <c r="I49" s="10"/>
      <c r="J49" s="10"/>
      <c r="K49" s="10"/>
      <c r="L49" s="57" t="s">
        <v>190</v>
      </c>
      <c r="M49" s="10">
        <v>562.5</v>
      </c>
    </row>
    <row r="50" spans="2:13" ht="48" x14ac:dyDescent="0.25">
      <c r="B50" s="9" t="s">
        <v>2</v>
      </c>
      <c r="C50" s="60" t="s">
        <v>121</v>
      </c>
      <c r="D50" s="82" t="s">
        <v>100</v>
      </c>
      <c r="E50" s="82" t="s">
        <v>100</v>
      </c>
      <c r="F50" s="78" t="s">
        <v>186</v>
      </c>
      <c r="G50" s="79">
        <v>3</v>
      </c>
      <c r="H50" s="10"/>
      <c r="I50" s="10"/>
      <c r="J50" s="10"/>
      <c r="K50" s="10"/>
      <c r="L50" s="57" t="s">
        <v>190</v>
      </c>
      <c r="M50" s="10">
        <v>562.5</v>
      </c>
    </row>
    <row r="51" spans="2:13" ht="48" x14ac:dyDescent="0.25">
      <c r="B51" s="9" t="s">
        <v>2</v>
      </c>
      <c r="C51" s="60" t="s">
        <v>122</v>
      </c>
      <c r="D51" s="82" t="s">
        <v>101</v>
      </c>
      <c r="E51" s="82" t="s">
        <v>101</v>
      </c>
      <c r="F51" s="78" t="s">
        <v>186</v>
      </c>
      <c r="G51" s="79">
        <v>1</v>
      </c>
      <c r="H51" s="10"/>
      <c r="I51" s="10"/>
      <c r="J51" s="10"/>
      <c r="K51" s="10"/>
      <c r="L51" s="57" t="s">
        <v>190</v>
      </c>
      <c r="M51" s="10">
        <v>187.5</v>
      </c>
    </row>
    <row r="52" spans="2:13" ht="48" x14ac:dyDescent="0.25">
      <c r="B52" s="9" t="s">
        <v>2</v>
      </c>
      <c r="C52" s="60" t="s">
        <v>123</v>
      </c>
      <c r="D52" s="82" t="s">
        <v>102</v>
      </c>
      <c r="E52" s="82" t="s">
        <v>102</v>
      </c>
      <c r="F52" s="78" t="s">
        <v>186</v>
      </c>
      <c r="G52" s="79">
        <v>1</v>
      </c>
      <c r="H52" s="10"/>
      <c r="I52" s="10"/>
      <c r="J52" s="10"/>
      <c r="K52" s="10"/>
      <c r="L52" s="57" t="s">
        <v>190</v>
      </c>
      <c r="M52" s="10">
        <v>187.5</v>
      </c>
    </row>
    <row r="53" spans="2:13" ht="48" x14ac:dyDescent="0.25">
      <c r="B53" s="9" t="s">
        <v>2</v>
      </c>
      <c r="C53" s="60" t="s">
        <v>124</v>
      </c>
      <c r="D53" s="82" t="s">
        <v>101</v>
      </c>
      <c r="E53" s="82" t="s">
        <v>101</v>
      </c>
      <c r="F53" s="78" t="s">
        <v>186</v>
      </c>
      <c r="G53" s="79">
        <v>1</v>
      </c>
      <c r="H53" s="10"/>
      <c r="I53" s="10"/>
      <c r="J53" s="10"/>
      <c r="K53" s="10"/>
      <c r="L53" s="57" t="s">
        <v>190</v>
      </c>
      <c r="M53" s="10">
        <v>187.5</v>
      </c>
    </row>
    <row r="54" spans="2:13" ht="48" x14ac:dyDescent="0.25">
      <c r="B54" s="9" t="s">
        <v>2</v>
      </c>
      <c r="C54" s="60" t="s">
        <v>125</v>
      </c>
      <c r="D54" s="82" t="s">
        <v>101</v>
      </c>
      <c r="E54" s="82" t="s">
        <v>101</v>
      </c>
      <c r="F54" s="78" t="s">
        <v>186</v>
      </c>
      <c r="G54" s="79">
        <v>1</v>
      </c>
      <c r="H54" s="10"/>
      <c r="I54" s="10"/>
      <c r="J54" s="10"/>
      <c r="K54" s="10"/>
      <c r="L54" s="57" t="s">
        <v>190</v>
      </c>
      <c r="M54" s="10">
        <v>187.5</v>
      </c>
    </row>
    <row r="55" spans="2:13" ht="48" x14ac:dyDescent="0.25">
      <c r="B55" s="9" t="s">
        <v>2</v>
      </c>
      <c r="C55" s="60" t="s">
        <v>126</v>
      </c>
      <c r="D55" s="82" t="s">
        <v>103</v>
      </c>
      <c r="E55" s="82" t="s">
        <v>103</v>
      </c>
      <c r="F55" s="78" t="s">
        <v>186</v>
      </c>
      <c r="G55" s="79">
        <v>1</v>
      </c>
      <c r="H55" s="10"/>
      <c r="I55" s="10"/>
      <c r="J55" s="10"/>
      <c r="K55" s="10"/>
      <c r="L55" s="57" t="s">
        <v>190</v>
      </c>
      <c r="M55" s="10">
        <v>187.5</v>
      </c>
    </row>
    <row r="56" spans="2:13" ht="48" x14ac:dyDescent="0.25">
      <c r="B56" s="9" t="s">
        <v>2</v>
      </c>
      <c r="C56" s="60" t="s">
        <v>127</v>
      </c>
      <c r="D56" s="82" t="s">
        <v>103</v>
      </c>
      <c r="E56" s="82" t="s">
        <v>103</v>
      </c>
      <c r="F56" s="78" t="s">
        <v>186</v>
      </c>
      <c r="G56" s="79">
        <v>1</v>
      </c>
      <c r="H56" s="10"/>
      <c r="I56" s="10"/>
      <c r="J56" s="10"/>
      <c r="K56" s="10"/>
      <c r="L56" s="57" t="s">
        <v>190</v>
      </c>
      <c r="M56" s="10">
        <v>187.5</v>
      </c>
    </row>
    <row r="57" spans="2:13" ht="48" x14ac:dyDescent="0.25">
      <c r="B57" s="9" t="s">
        <v>2</v>
      </c>
      <c r="C57" s="60" t="s">
        <v>128</v>
      </c>
      <c r="D57" s="82" t="s">
        <v>103</v>
      </c>
      <c r="E57" s="82" t="s">
        <v>103</v>
      </c>
      <c r="F57" s="78" t="s">
        <v>186</v>
      </c>
      <c r="G57" s="79">
        <v>1</v>
      </c>
      <c r="H57" s="10"/>
      <c r="I57" s="10"/>
      <c r="J57" s="10"/>
      <c r="K57" s="10"/>
      <c r="L57" s="57" t="s">
        <v>190</v>
      </c>
      <c r="M57" s="10">
        <v>187.5</v>
      </c>
    </row>
    <row r="58" spans="2:13" ht="48" x14ac:dyDescent="0.25">
      <c r="B58" s="9" t="s">
        <v>2</v>
      </c>
      <c r="C58" s="60" t="s">
        <v>129</v>
      </c>
      <c r="D58" s="82" t="s">
        <v>103</v>
      </c>
      <c r="E58" s="82" t="s">
        <v>103</v>
      </c>
      <c r="F58" s="78" t="s">
        <v>186</v>
      </c>
      <c r="G58" s="79">
        <v>1</v>
      </c>
      <c r="H58" s="10"/>
      <c r="I58" s="10"/>
      <c r="J58" s="10"/>
      <c r="K58" s="10"/>
      <c r="L58" s="57" t="s">
        <v>190</v>
      </c>
      <c r="M58" s="10">
        <v>187.5</v>
      </c>
    </row>
    <row r="59" spans="2:13" ht="48" x14ac:dyDescent="0.25">
      <c r="B59" s="9" t="s">
        <v>2</v>
      </c>
      <c r="C59" s="60" t="s">
        <v>130</v>
      </c>
      <c r="D59" s="82" t="s">
        <v>104</v>
      </c>
      <c r="E59" s="82" t="s">
        <v>104</v>
      </c>
      <c r="F59" s="78" t="s">
        <v>186</v>
      </c>
      <c r="G59" s="79">
        <v>2</v>
      </c>
      <c r="H59" s="10"/>
      <c r="I59" s="10"/>
      <c r="J59" s="10"/>
      <c r="K59" s="10"/>
      <c r="L59" s="57" t="s">
        <v>190</v>
      </c>
      <c r="M59" s="10">
        <v>458.34</v>
      </c>
    </row>
    <row r="60" spans="2:13" ht="48" x14ac:dyDescent="0.25">
      <c r="B60" s="9" t="s">
        <v>2</v>
      </c>
      <c r="C60" s="60" t="s">
        <v>131</v>
      </c>
      <c r="D60" s="82" t="s">
        <v>105</v>
      </c>
      <c r="E60" s="82" t="s">
        <v>105</v>
      </c>
      <c r="F60" s="78" t="s">
        <v>186</v>
      </c>
      <c r="G60" s="79">
        <v>10</v>
      </c>
      <c r="H60" s="10"/>
      <c r="I60" s="10"/>
      <c r="J60" s="10"/>
      <c r="K60" s="10"/>
      <c r="L60" s="57" t="s">
        <v>190</v>
      </c>
      <c r="M60" s="10">
        <v>708.34</v>
      </c>
    </row>
    <row r="61" spans="2:13" ht="48" x14ac:dyDescent="0.25">
      <c r="B61" s="9" t="s">
        <v>2</v>
      </c>
      <c r="C61" s="60" t="s">
        <v>132</v>
      </c>
      <c r="D61" s="82" t="s">
        <v>106</v>
      </c>
      <c r="E61" s="82" t="s">
        <v>106</v>
      </c>
      <c r="F61" s="78" t="s">
        <v>34</v>
      </c>
      <c r="G61" s="79">
        <v>7</v>
      </c>
      <c r="H61" s="10"/>
      <c r="I61" s="10"/>
      <c r="J61" s="10"/>
      <c r="K61" s="10"/>
      <c r="L61" s="57" t="s">
        <v>190</v>
      </c>
      <c r="M61" s="10">
        <v>1137.5</v>
      </c>
    </row>
    <row r="62" spans="2:13" ht="48" x14ac:dyDescent="0.25">
      <c r="B62" s="9" t="s">
        <v>2</v>
      </c>
      <c r="C62" s="60" t="s">
        <v>133</v>
      </c>
      <c r="D62" s="82" t="s">
        <v>107</v>
      </c>
      <c r="E62" s="82" t="s">
        <v>107</v>
      </c>
      <c r="F62" s="78" t="s">
        <v>34</v>
      </c>
      <c r="G62" s="79">
        <v>2</v>
      </c>
      <c r="H62" s="10"/>
      <c r="I62" s="10"/>
      <c r="J62" s="10"/>
      <c r="K62" s="10"/>
      <c r="L62" s="57" t="s">
        <v>190</v>
      </c>
      <c r="M62" s="10">
        <v>1166.67</v>
      </c>
    </row>
    <row r="63" spans="2:13" ht="48" x14ac:dyDescent="0.25">
      <c r="B63" s="9" t="s">
        <v>2</v>
      </c>
      <c r="C63" s="60" t="s">
        <v>134</v>
      </c>
      <c r="D63" s="82" t="s">
        <v>108</v>
      </c>
      <c r="E63" s="82" t="s">
        <v>108</v>
      </c>
      <c r="F63" s="78" t="s">
        <v>186</v>
      </c>
      <c r="G63" s="79">
        <v>1</v>
      </c>
      <c r="H63" s="10"/>
      <c r="I63" s="10"/>
      <c r="J63" s="10"/>
      <c r="K63" s="10"/>
      <c r="L63" s="57" t="s">
        <v>190</v>
      </c>
      <c r="M63" s="10">
        <v>6208.34</v>
      </c>
    </row>
    <row r="64" spans="2:13" ht="48" x14ac:dyDescent="0.25">
      <c r="B64" s="9" t="s">
        <v>2</v>
      </c>
      <c r="C64" s="60" t="s">
        <v>135</v>
      </c>
      <c r="D64" s="82" t="s">
        <v>109</v>
      </c>
      <c r="E64" s="82" t="s">
        <v>109</v>
      </c>
      <c r="F64" s="78" t="s">
        <v>186</v>
      </c>
      <c r="G64" s="79">
        <v>1</v>
      </c>
      <c r="H64" s="10"/>
      <c r="I64" s="10"/>
      <c r="J64" s="10"/>
      <c r="K64" s="10"/>
      <c r="L64" s="57" t="s">
        <v>190</v>
      </c>
      <c r="M64" s="10">
        <v>1250</v>
      </c>
    </row>
    <row r="65" spans="2:19" ht="48" x14ac:dyDescent="0.25">
      <c r="B65" s="9" t="s">
        <v>2</v>
      </c>
      <c r="C65" s="60" t="s">
        <v>136</v>
      </c>
      <c r="D65" s="82" t="s">
        <v>110</v>
      </c>
      <c r="E65" s="82" t="s">
        <v>110</v>
      </c>
      <c r="F65" s="78" t="s">
        <v>187</v>
      </c>
      <c r="G65" s="79">
        <v>2</v>
      </c>
      <c r="H65" s="10"/>
      <c r="I65" s="10"/>
      <c r="J65" s="10"/>
      <c r="K65" s="10"/>
      <c r="L65" s="57" t="s">
        <v>190</v>
      </c>
      <c r="M65" s="10">
        <v>583.34</v>
      </c>
    </row>
    <row r="66" spans="2:19" ht="48" x14ac:dyDescent="0.25">
      <c r="B66" s="9" t="s">
        <v>2</v>
      </c>
      <c r="C66" s="60" t="s">
        <v>137</v>
      </c>
      <c r="D66" s="82" t="s">
        <v>111</v>
      </c>
      <c r="E66" s="82" t="s">
        <v>111</v>
      </c>
      <c r="F66" s="64" t="s">
        <v>189</v>
      </c>
      <c r="G66" s="79">
        <v>8</v>
      </c>
      <c r="H66" s="10"/>
      <c r="I66" s="10"/>
      <c r="J66" s="10"/>
      <c r="K66" s="10"/>
      <c r="L66" s="57" t="s">
        <v>190</v>
      </c>
      <c r="M66" s="10">
        <v>800</v>
      </c>
    </row>
    <row r="67" spans="2:19" ht="48" x14ac:dyDescent="0.25">
      <c r="B67" s="9" t="s">
        <v>2</v>
      </c>
      <c r="C67" s="60" t="s">
        <v>138</v>
      </c>
      <c r="D67" s="82" t="s">
        <v>112</v>
      </c>
      <c r="E67" s="82" t="s">
        <v>112</v>
      </c>
      <c r="F67" s="64" t="s">
        <v>189</v>
      </c>
      <c r="G67" s="79">
        <v>1</v>
      </c>
      <c r="H67" s="10"/>
      <c r="I67" s="10"/>
      <c r="J67" s="10"/>
      <c r="K67" s="10"/>
      <c r="L67" s="57" t="s">
        <v>190</v>
      </c>
      <c r="M67" s="10">
        <v>833.34</v>
      </c>
    </row>
    <row r="68" spans="2:19" x14ac:dyDescent="0.25">
      <c r="B68" s="10"/>
      <c r="C68" s="10"/>
      <c r="D68" s="10"/>
      <c r="E68" s="21"/>
      <c r="F68" s="78"/>
      <c r="G68" s="79"/>
      <c r="H68" s="10"/>
      <c r="I68" s="10"/>
      <c r="J68" s="10"/>
      <c r="K68" s="10"/>
      <c r="L68" s="21"/>
      <c r="M68" s="75">
        <f>SUM(M8:M67)</f>
        <v>287204.29000000021</v>
      </c>
    </row>
    <row r="72" spans="2:19" x14ac:dyDescent="0.25"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spans="2:19" x14ac:dyDescent="0.25">
      <c r="D73" s="5"/>
      <c r="E73" s="5"/>
      <c r="F73" s="70"/>
      <c r="G73" s="5"/>
      <c r="H73" s="5"/>
      <c r="I73" s="5"/>
      <c r="J73" s="5"/>
      <c r="K73" s="5"/>
      <c r="L73" s="5"/>
      <c r="M73" s="1"/>
      <c r="N73" s="1"/>
      <c r="O73" s="1"/>
      <c r="P73" s="1"/>
      <c r="Q73" s="1"/>
      <c r="R73" s="1"/>
      <c r="S73" s="1"/>
    </row>
    <row r="74" spans="2:19" x14ac:dyDescent="0.25">
      <c r="D74" s="5"/>
      <c r="E74" s="5"/>
      <c r="F74" s="70"/>
      <c r="G74" s="5"/>
      <c r="H74" s="102" t="s">
        <v>28</v>
      </c>
      <c r="I74" s="102"/>
      <c r="J74" s="3">
        <f>SUM(J8:J67)</f>
        <v>0</v>
      </c>
      <c r="K74" s="3">
        <f>SUM(K8:K67)</f>
        <v>0</v>
      </c>
      <c r="L74" s="5"/>
      <c r="M74" s="1"/>
      <c r="N74" s="1"/>
      <c r="O74" s="1"/>
      <c r="P74" s="1"/>
      <c r="Q74" s="1"/>
      <c r="R74" s="1"/>
      <c r="S74" s="1"/>
    </row>
    <row r="75" spans="2:19" x14ac:dyDescent="0.25">
      <c r="D75" s="1"/>
      <c r="E75" s="1"/>
      <c r="F75" s="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2:19" x14ac:dyDescent="0.25">
      <c r="D76" s="1"/>
      <c r="E76" s="1"/>
      <c r="F76" s="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2:19" ht="20.25" x14ac:dyDescent="0.3">
      <c r="D77" s="4" t="s">
        <v>18</v>
      </c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</row>
    <row r="78" spans="2:19" ht="20.25" x14ac:dyDescent="0.3"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</row>
    <row r="79" spans="2:19" ht="20.25" x14ac:dyDescent="0.3">
      <c r="D79" s="4" t="s">
        <v>19</v>
      </c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</row>
    <row r="80" spans="2:19" x14ac:dyDescent="0.25"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spans="4:19" x14ac:dyDescent="0.25"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</sheetData>
  <autoFilter ref="A6:L13" xr:uid="{00000000-0009-0000-0000-000001000000}"/>
  <mergeCells count="5">
    <mergeCell ref="D1:K1"/>
    <mergeCell ref="C7:E7"/>
    <mergeCell ref="B4:D4"/>
    <mergeCell ref="E4:J4"/>
    <mergeCell ref="H74:I74"/>
  </mergeCells>
  <phoneticPr fontId="12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0" sqref="D10:S19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102" t="s">
        <v>28</v>
      </c>
      <c r="I12" s="102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</vt:lpstr>
      <vt:lpstr>Specificaţii de preț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2026-07-15T06:10:26Z</dcterms:modified>
</cp:coreProperties>
</file>