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827"/>
  <workbookPr/>
  <bookViews>
    <workbookView xWindow="65416" yWindow="65416" windowWidth="29040" windowHeight="15840" activeTab="0"/>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<sst xmlns="http://schemas.openxmlformats.org/spreadsheetml/2006/main" count="265" uniqueCount="94">
  <si>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</si>
  <si>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</si>
  <si>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</si>
  <si>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</si>
  <si>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</si>
  <si>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</si>
  <si>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</si>
  <si>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</si>
  <si>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</si>
  <si>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</si>
  <si>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</si>
  <si>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</si>
  <si>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</si>
  <si>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</si>
  <si>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</si>
  <si>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</si>
  <si>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</si>
  <si>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</si>
  <si>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</si>
  <si>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</si>
  <si>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</si>
  <si>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</si>
  <si>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</si>
  <si>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</si>
  <si>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</si>
  <si>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</si>
  <si>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</si>
  <si>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</si>
  <si>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</si>
  <si>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</si>
  <si>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</si>
  <si>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</si>
  <si>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Reagent monoclonal anti –A, inclusiv:</t>
  </si>
  <si>
    <t>dintr-o serie de reagent monoclonal anti – A dintr-un lot A  hibridomei</t>
  </si>
  <si>
    <t>din altă serie de reagent monoclonal anti-A A altui  lot A hibridomei</t>
  </si>
  <si>
    <t xml:space="preserve">ml
(ml echivalent la minim numărul de examinări)
</t>
  </si>
  <si>
    <t>ml (ml echivalent la minim numărul de examinări)</t>
  </si>
  <si>
    <t>Reagent monoclonal anti –B, inclusiv:</t>
  </si>
  <si>
    <t>dintr-o serie de reagent monoclonal anti – B dintr-un lot A  hibridomei</t>
  </si>
  <si>
    <t xml:space="preserve"> din altă serie de reagent monoclonal anti-B A altui  lot A hibridomei</t>
  </si>
  <si>
    <t>Reagent monoclonal anti Fyb</t>
  </si>
  <si>
    <t>Autocolante marcare cod/bare</t>
  </si>
  <si>
    <t>Tampon mare îmbibat cu alcool</t>
  </si>
  <si>
    <t>set</t>
  </si>
  <si>
    <t>buc</t>
  </si>
  <si>
    <t>Mănuşi</t>
  </si>
  <si>
    <t xml:space="preserve">Flacoane, tip I </t>
  </si>
  <si>
    <t>Flacoane, tip II</t>
  </si>
  <si>
    <t>Flacoane, tip VI</t>
  </si>
  <si>
    <t>Flacoane, tip VII</t>
  </si>
  <si>
    <t>Flacoane, tip VIII</t>
  </si>
  <si>
    <t>Dopuri,  tip I</t>
  </si>
  <si>
    <t>Dopuri,  tip II</t>
  </si>
  <si>
    <t>Dopuri, tip III</t>
  </si>
  <si>
    <t>Pesar flip – off (2120), tip V</t>
  </si>
  <si>
    <t>Pesar (2134), tip II</t>
  </si>
  <si>
    <t>Сapsulă pentru suport de filtrare, tip III</t>
  </si>
  <si>
    <t>Prefiltru, tip I</t>
  </si>
  <si>
    <t>Filtru, tip I</t>
  </si>
  <si>
    <t>Filtru, tip III</t>
  </si>
  <si>
    <t>Filtru pentru ultrapurificare a apei, tip I</t>
  </si>
  <si>
    <t>Filtru pentru ultrapurificare a apei, tip II</t>
  </si>
  <si>
    <t xml:space="preserve">Destinaţie: pentru determinarea antigenelor eritrocitari în sângele donatorilor şi pacienţilor.
Proprietăţi:  
Tipul anticorpilor – clasa IgM. 
Sensibilitate -  cu Ag corespunzător, în formă heterozigotă.
a) aviditate în primele 15 secunde, metoda pe placă.
b) intensitatea reacţiei de la 3+ până la 4+, metoda pe placă/tub 
Specificitate - conform Ag fără hemoliză imună şi reacţii false de aglutinare.
Metoda de utilizare a reagentului pe placă/tub la T° camerei 15-25 °C, examen vizual.
Aspectul - fără rulouri şi precipitat.
Forma de ambalare: în flacoane de 2ml, 5ml,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</si>
  <si>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determinarea antigenelor eritrocitari în sângele donatorilor şi pacienţilor.
Proprietăţi:  
Tipul anticorpilor – clasa IgM. 
Sensibilitate -  cu Ag corespunzător, în formă heterozigotă.
a) aviditate în primele 15 secunde, metoda pe placă.
b) intensitatea reacţiei de la 3+ până la 4+, metoda pe placă/tub 
Specificitate - conform Ag fără hemoliză imună şi reacţii false de aglutinare.
Metoda de utilizare a reagentului pe placă/tub la T° camerei 15-25 °C, examen vizual.
Aspectul - fără rulouri şi precipitat.
Forma de ambalare: în flacoane de 2ml, 5ml,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</si>
  <si>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determinarea antigenelor eritrocitari în sângele donatorilor şi pacienţilor.
Proprietăţi:  
Tipul anticorpilor – clasa IgM. 
Sensibilitate -  cu Ag corespunzător, în formă heterozigotă.
a) aviditate în primele 15 secunde, metoda pe placă.
b) intensitatea reacţiei de la 3+ până la 4+, metoda pe placă/tub 
Specificitate - conform Ag fără hemoliză imună şi reacţii false de aglutinare.
Metoda de utilizare a reagentului pe placă/tub la T° camerei 15-25 °C, examen vizual.
Aspectul - fără rulouri şi precipitat.
Forma de ambalare: în flacoane de 2ml, 5ml,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</si>
  <si>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determinarea antigenelor eritrocitari în sângele donatorilor şi pacienţilor.
Proprietăţi:  
Tipul anticorpilor – clasa IgM. 
Sensibilitate -  cu Ag corespunzător, în formă heterozigotă.
a) aviditate în primele 15 secunde, metoda pe placă.
b) intensitatea reacţiei de la 3+ până la 4+, metoda pe placă/tub 
Specificitate - conform Ag fără hemoliză imună şi reacţii false de aglutinare.
Metoda de utilizare a reagentului pe placă/tub la T° camerei 15-25 °C, examen vizual.
Aspectul - fără rulouri şi precipitat.
Forma de ambalare: în flacoane de 2ml, 5ml,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</si>
  <si>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determinarea antigenelor eritrocitare în sângele  donatorilor şi pacienţilor, metoda în tub.
Proprietăţi: 
Tipul anticorpilor – clasa IgM sau  IgG
Sensibilitate: intensitatea reacţiei de la 2+ până la 3+ cu  eritrocite standard cu Ag corespunzător în formă heterozigotă.
Specificitate - conform Ag fără hemoliză imună şi reacţii false de aglutinare.
Metoda de utilizare a reagentului – incubarea în tub la T°  camerei 15-25 °C sau 37°C în testul antiglobulinic indirect (TAI), examen vizual.
Aspectul - fără rulouri şi precipitat.
Forma de ambalare: în flacoane de 2ml, 5ml,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</si>
  <si>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Destinaţia: pentru asigurarea profilaxiei infecţiilor nozocomiale
Proprietăţi: 
a)steril;
b) pentru uz medical;
c) de uz unic;
d)saturat (îmbibat) cu alcool de destinaţie medicală, concentraţie de 70%, uz extern;
Tipul materialului: 
a)material nețesut - Viscoză;
b)capacitate sporită de  reţinere a lichidelor;
c)densitatea 70-90g/m.p.
Dimensiuni: tip mare „LARGE”
Forma de ambalare: fiecare tampon ambalat separat, ambalajul fiecărui tampon va include informaţia privind denumirea produsului, codul produsului (după caz), conţinutul acestuia, termenul de valabilitate şi notificarea “DE UZ EXTERN”, “DE UZ UNIC”, “STERIL”,” LARGE”.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</si>
  <si>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ambalarea preparatelor biomedicale din sânge şi/sau a preparatelor diagnostice din sânge.
Proprietăţi: 
Volum de dozare 5 ml, total nu mai mult de 10 ml
Diametru  gâtului flaconului:
Exterior 19,8 ± 0,3/0,4mm;
Interior  12,9 ± 2mm;
Diametrul flaconului: 22,7 ± 0,6/0,8mm 
Înălţimea flaconului: 40,2 ± 0,9 mm;
Materialul de bază – sticlă transparentă, neutră, clasa I;
Rezistent la temperatura plus 180°C;
Forma de ambalare: livrat în ambalaj, marcat şi etichetat de producător cu menţionarea datelor de identitate (denumire produs, număr lot/serie, valabilitate).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</si>
  <si>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ambalarea preparatelor biomedicale din sânge şi/sau a preparatelor diagnostice din sânge.
Proprietăţi: 
Volum de dozare 10 ml, total nu mai mult de 16 ml
Diametrul gâtului flaconului:  
Exterior 19,8 ± 0,3/0,4mm;
Interior  12,9 ± 2mm;
Diametrul flaconului:22,7 ± 0,6/0,8mm 
Înălţimea flaconului: 52 ± 3 mm;
Materialul de bază – sticlă transparentă, neutră, clasa I;
Rezistent la temperatura plus 180°C;
Forma de ambalare: livrat în ambalaj, marcat şi etichetat de producător cu menţionarea datelor de identitate (denumire produs, număr lot/serie, valabilitate).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</si>
  <si>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ambalarea prepara-telor biomedicale din sânge şi/sau a preparatelor diagnostice din sânge.
Proprietăţi: 
Volum 100 ml ± 5%.
Diametrul gâtului  flaconului: 
Exterior 34 ± 1mm;
Interior  25 ± 0,2/0,5 mm;
Diametrul flaconului: 50 ± 1 mm 
Înălţimea flaconului: 105 ± 1,2 mm;
Materialul de bază – sticlă transparentă, neutră, clasa I, gradaţie pronunţată de nivel a volumului;
Rezistent la temperatura plus 180°C;
Forma de ambalare: livrat în ambalaj, marcat şi etichetat de producător cu menţionarea datelor de identitate (denumire produs, număr lot/serie, valabilitate).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</si>
  <si>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ambalarea prepara-telor biomedicale din sânge şi/sau a preparatelor diagnostice din sânge.
Proprietăţi: 
Volum 250 ml ± 5%
Diametrul gâtului flaconului: 
Exterior 34 ± 1mm;
Interior  25 ± 0,2/0,5 mm;
Diametrul flaconului: 58 ± 1,2 mm 
Înălţimea flaconului: 160 ± 1,6 mm;
Materialul de bază – sticlă transparentă, neutră, clasa I, gradaţie pronunţată de nivel a volumului;
Rezistent la temperatura plus 180°C;
Forma de ambalare: livrat în ambalaj, marcat şi etichetat de producător cu menţionarea datelor de identitate (denumire produs, număr lot/serie,valabilitate).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</si>
  <si>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ambalarea preparatelor biomedicale din sânge şi/sau a preparatelor diagnostice din sânge.
Proprietăţi: 
Volum  450 ml ± 5%.
Diametrul  gâtului  flaconului: 
Exterior 34 ± 1mm;
Interior  25 ± 0,2/0,5 mm;
Diametrul flaconului: 79 ± 1,2 mm 
Înălţimea flaconului: 165 ± 1,6 mm;
Materialul de bază:
a)sticlă transparentă, neutră;
b)clasa I;
c)gradaţie pronunţată de nivel a volumului.
Rezistent la temperatura plus 180°C;
Forma de ambalare: livrat în ambalaj, marcat şi etichetat de producător cu menţionarea datelor de identitate (denumire produs, număr lot/serie, valabilitate).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</si>
  <si>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etanşarea flacoanelor cu preparate biomedicale din sânge în procesul de  liofilizare.
Proprietăţi:
Materialul de bază:
a)cauciuc siliconat, pentru destinaţie medicală;
b)compatibil cu preparate biomedicale din sânge;
Rezistent la temperatura plus 132°, pregătite pentru sterilizare.
Dimensiunile dopului: 
a)diametrul interior al gâtului flaconului - 12,8 mm±0,5.
b)diametrul exterior al gâtului flaconului -  19,0 mm±0,8;
Prezentă  fantă pe tot diametrul dopului pe suprafaţa interioară.
Forma de ambalare: livrat în ambalaj, marcat şi etichetat de producător cu menţionarea datelor de identitate (denumire produs, număr lot/serie), termenii de valabilitate, condiţii de păstrare.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</si>
  <si>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etanşarea flacoanelor cu preparate biomedicale din sânge şi/sau preparate diagnostice din sânge.
Proprietăţi: 
Materialul de bază:
a)cauciuc siliconat, pentru destinaţie medicală;
b)compatibil cu preparate biomedicale din sânge;
Rezistent la temperatura plus 132°, pregătite pentru sterilizare.
Dimensiunile dopului: 
a)diametrul interior al gâtului flaconului - 25,0 mm±0,5.
b)diametrul exterior al gâtului flaconului - 34,0mm±0,5.
Forma de ambalare: livrat în ambalaj, marcat şi etichetat de producător cu menţionarea datelor de identitate (denumire produs, număr lot/serie), termenii de valabilitate, condiţii de păstrare.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</si>
  <si>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fixarea dopurilor de cauciuc de pe gâtul flacoanelor cu preparate biomedicale din sânge.
Proprietăţi:
Tip –flip-off. Materialul de bază:
a) componenta 1 – aluminiu;
b) componenta 2 - plastic (polipropilen); 
Pregătite pentru sterilizare.
Rezistent la temperatura plus 120±1°C.
La înlăturarea capacului de plastic, pesarul de aluminiu va rămîne integru pe gîtul flaconului asigurînd sterilitatea produsului.
Dimensiuni pesare: fixare dop cu diametru  - 20 mm.
Forma de ambalare: livrat în ambalaj, marcat şi etichetat de producător cu menţionarea datelor de identitate (denumire produs, număr lot/serie).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</si>
  <si>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fixarea dopurilor de cauciuc de pe gâtul flacoanelor cu preparate biomedicale din sânge.
Proprietăţi: 
Material de bază: aluminiu;
Pregătite pentru sterilizare.
Dimensiuni pesare: fixare dop cu diametru 34,0 mm.
Forma de ambalare: livrat în ambalaj, marcat şi etichetat de producător cu menţionarea datelor de identitate (denumire produs, număr lot/serie).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</si>
  <si>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Destinaţia: pentru realizarea procesului  filtraţie  de limpezire  a soluţiilor proteice.
Proprietăţi: 
a)capsule A1HC1,1 m2;
b)garnitură plată  1/pk.
c)  compatibil cu tehnologia existentă.
Forma de ambalare: livrate a cîte 1 (una) capsulă în ambalaj separat, pe care este necesar de a fi indicată denumirea,codul, lotul, data de producere, valabilitatea  şi condiţiile de păstrare.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</si>
  <si>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Destinaţia: pentru realizarea procesului filtraţie de limpezire a preparatelor biomedicale din sînge.
Proprietăţi: 
a) prefiltru  tip – AP;
b) diametrul prefiltrului – 293 mm;
c) compatibil cu tehnologia existentă. 
Forma de ambalare: livrate în cutie ermetic închisă cu etichetă pe ambalaj, pe care este necesar de a fi indicată denumirea, codul, lotul, data de producere, valabilitatea şi condiţiile de păstrare, prezenţa notificării “DE UZ UNIC”.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</si>
  <si>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Destinaţia: pentru realizarea procesului filtraţie de limpezire a preparatelor biomedicale din sînge.
Proprietăţi: 
a) filtru tip – 0,65µm DAWP; 
b) diametrul filtrului – 293 mm;
c) compatibil cu tehnologia existentă.
Forma de ambalare: livrate în cutie ermetic închisă cu etichetă pe ambalaj, pe care este necesar de a fi indicată denumirea, codul, lotul, data de producere, valabilitatea  şi condiţiile de păstrare, prezenţa notificării “DE UZ UNIC”.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</si>
  <si>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Destinaţia: pentru realizarea procesului de filtraţie sterilă a preparatelor biomedicale din sînge.
Proprietăţi: 
a) filtru cu membrană Durapor;
b) tip – 0,22µm GVWP;
c) diametrul – 293 mm;
d) compatibil cu tehnologia existentă. 
Forma de ambalare: livrate în cutie ermetic închisă cu etichetă pe ambalaj, pe care este necesar de a fi indicată denumirea,codul, lotul, data de producere, valabilitatea  şi condiţiile de păstrare, prezenţa notificării “DE UZ UNIC”.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</si>
  <si>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Destinaţia: pentru ultrapurificare a apei conform tehnologiei existente.
Proprietăţi: 
Compatibil cu sistemul Super Q;
Ion-Ex Polishing Cartridge 55cm (22"0);
Număr de catalog - CMPB02202.
Forma de ambalare: livrate în cutie a cîte 1 sau 2 bucatăți. Cutie cu etichetă pe ambalaj, pe care este necesar de a fi indicată denumirea, codul, lotul, data de producere, valabilitatea şi condiţiile de păstrare.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</si>
  <si>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Destinaţia: pentru ultrapurificare a apei conform tehnologiei existente.
Proprietăţi: 
Compatibil cu sistemul Super Q;
Durapore Carridge 0.22 pm 
Forma de ambalare: livrate în cutie a cîte 1 sau 2 bucatăți. Cutie cu etichetă pe ambalaj, pe care este necesar de a fi indicată denumirea, codul, lotul, data de producere, valabilitatea şi condiţiile de păstrare.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</si>
  <si>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etanşarea flacoanelor cu preparate biomedicale din sânge şi/sau preparate diagnostice din sânge.
Proprietăţi: 
Materialul de bază:
a)cauciuc siliconat, pentru destinaţie medicală;
b) compatibil cu preparate biomedicale din sânge;
Rezistent la temperatura plus 132°, pregătite pentru sterilizare.
Dimensiunile dopului: 
a)diametrul interior al gâtului flaconului - 12,8 mm±0,5mm.
b)diametrul exterior al gâtului flaconului -  19,0 mm±0,8mm;
Forma de ambalare: livrat în ambalaj, marcat şi etichetat de producător cu menţionarea datelor de identitate (denumire produs, număr lot/serie), termenii de valabilitate, condiţii de păstrare.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</si>
  <si>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Achiziționarea reactive și consumabile medicale întru realizarea Programului Naţional „Securitatea transfuzională şi autoasigurarea ţării cu produse sanguine” conform necesităților pentru anul 2022 (repetat)</t>
  </si>
  <si>
    <t>Nr.</t>
  </si>
  <si>
    <t>I tranșă martie 2022, II tranșă august 2022</t>
  </si>
  <si>
    <t xml:space="preserve">I tranșă martie 2022, </t>
  </si>
  <si>
    <t>I tranșă martie, II tranșă- iunie 2022</t>
  </si>
  <si>
    <t>I tranșă- martie 2022</t>
  </si>
  <si>
    <t>I tranșă- aprilie 2022</t>
  </si>
  <si>
    <t xml:space="preserve">Livrare I tranșă martie
, II tranșă aprilie, III tranșă iunie, IV tranșă octombrie
</t>
  </si>
  <si>
    <t xml:space="preserve">Destinaţia: pentru marcarea unităţilor de sânge/componente sanguine, eşanţioane de laborator, etc.
Proprietăţi: 
Font standard industrial C39;
Adezive la umezeală şi în procesul de centrifugare;
Termorezistente la congelare: temperatura de pînă la minus 80°C şi la decongelare rapidă temperatura de pînă la plus 37°C;
Uşor decupabile.
Tip: pre-printate;
Dimensiuni: 22 mm x 32 mm;
Forma de livrare: set de minimum 12 unităţi similar pentru fiecare unitate donată. - Declarație de conformitate CE/SM și/sau Certificat de conformitate CE/SM, pentru materia primă sau produsul finit.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Livrarea : I tranșă martie 2022,
Mostra se va prezenta în termen de 1 zi de la data deschiderii ofertelor- 2 bucăți. 
În ofertă se va indica codul produsului finit sau a materiei prime.
</t>
  </si>
  <si>
    <t xml:space="preserve">Destinaţie: pentru asigurarea profilaxiei infecţiilor nozocomiale. Mărimea medie M.
Proprietăţi: 
a)nesterile;
b)fără pudră;
c) netede/microtexturate;
d)ambidextre;
e) de unică folosinţă;
f) material din latex.
Forma de ambalare: livrat în ambalaj, marcat şi etichetat de producător cu menţionarea datelor de identitate.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</si>
</sst>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2"/>
      <color theme="1"/>
      <name val="Times New Roman"/>
      <family val="1"/>
    </font>
    <font>
      <sz val="11"/>
      <color theme="1"/>
      <name val="Calibri"/>
      <family val="2"/>
      <scheme val="minor"/>
    </font>
    <font>
      <sz val="10"/>
      <color theme="1"/>
      <name val="Times New Roman"/>
      <family val="1"/>
    </font>
  </fonts>
  <fills count="4">
    <fill>
      <patternFill/>
    </fill>
    <fill>
      <patternFill patternType="gray125"/>
    </fill>
    <fill>
      <patternFill patternType="solid">
        <fgColor indexed="22"/>
        <bgColor indexed="64"/>
      </patternFill>
    </fill>
    <fill>
      <patternFill patternType="solid">
        <fgColor rgb="FFFFFFFF"/>
        <bgColor indexed="64"/>
      </patternFill>
    </fill>
  </fills>
  <borders count="3">
    <border>
      <left/>
      <right/>
      <top/>
      <bottom/>
      <diagonal/>
    </border>
    <border>
      <left style="thin"/>
      <right style="thin"/>
      <top style="thin"/>
      <bottom style="thin"/>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2" fillId="0" borderId="0">
      <alignment/>
      <protection/>
    </xf>
  </cellStyleXfs>
  <cellXfs count="68">
    <xf numFmtId="0" fontId="0" fillId="0" borderId="0" xfId="0"/>
    <xf numFmtId="0" fontId="3" fillId="2" borderId="1" xfId="0" applyFont="1" applyFill="1" applyBorder="1" applyAlignment="1" applyProtection="1">
      <alignment vertical="center"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0" borderId="2" xfId="20" applyFont="1" applyBorder="1" applyProtection="1">
      <alignment/>
      <protection locked="0"/>
    </xf>
    <xf numFmtId="0" fontId="10" fillId="0" borderId="1" xfId="0" applyFont="1" applyBorder="1" applyAlignment="1" applyProtection="1">
      <alignment horizontal="center" vertical="center"/>
      <protection locked="0"/>
    </xf>
    <xf numFmtId="0" fontId="11" fillId="3" borderId="1" xfId="0" applyFont="1" applyFill="1" applyBorder="1" applyAlignment="1">
      <alignment horizontal="center" vertical="center" wrapText="1"/>
    </xf>
    <xf numFmtId="0" fontId="13" fillId="3" borderId="1" xfId="0" applyFont="1" applyFill="1" applyBorder="1" applyAlignment="1">
      <alignment vertical="center" wrapText="1"/>
    </xf>
    <xf numFmtId="0" fontId="3" fillId="2" borderId="1" xfId="0" applyFont="1" applyFill="1" applyBorder="1" applyAlignment="1" applyProtection="1">
      <alignment horizontal="center" vertical="center" wrapText="1"/>
      <protection/>
    </xf>
    <xf numFmtId="0" fontId="2" fillId="0" borderId="0" xfId="20" applyFont="1" applyBorder="1" applyAlignment="1" applyProtection="1">
      <alignment horizontal="center"/>
      <protection/>
    </xf>
    <xf numFmtId="0" fontId="2" fillId="0" borderId="1" xfId="0" applyFont="1" applyBorder="1" applyAlignment="1" applyProtection="1">
      <alignment vertical="center" wrapText="1"/>
      <protection locked="0"/>
    </xf>
    <xf numFmtId="0" fontId="2" fillId="0" borderId="1" xfId="0" applyFont="1" applyBorder="1" applyAlignment="1" applyProtection="1">
      <alignment horizontal="center"/>
      <protection locked="0"/>
    </xf>
    <xf numFmtId="0" fontId="6" fillId="0" borderId="1" xfId="0" applyFont="1" applyBorder="1" applyAlignment="1" applyProtection="1">
      <alignment horizontal="center" vertical="center" wrapText="1"/>
      <protection/>
    </xf>
    <xf numFmtId="0" fontId="2" fillId="0" borderId="1"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0" borderId="1" xfId="20" applyFont="1" applyBorder="1" applyAlignment="1" applyProtection="1">
      <alignment horizontal="center"/>
      <protection/>
    </xf>
    <xf numFmtId="164" fontId="2" fillId="0" borderId="1" xfId="20" applyNumberFormat="1" applyFont="1" applyBorder="1" applyProtection="1">
      <alignment/>
      <protection/>
    </xf>
    <xf numFmtId="0" fontId="8" fillId="0" borderId="1" xfId="20" applyFont="1" applyBorder="1" applyProtection="1">
      <alignment/>
      <protection locked="0"/>
    </xf>
    <xf numFmtId="0" fontId="0" fillId="0" borderId="1" xfId="0" applyBorder="1"/>
    <xf numFmtId="4" fontId="2" fillId="0" borderId="0" xfId="20" applyNumberFormat="1" applyFont="1" applyAlignment="1" applyProtection="1">
      <alignment wrapText="1"/>
      <protection locked="0"/>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34"/>
  <sheetViews>
    <sheetView tabSelected="1" workbookViewId="0" topLeftCell="A16">
      <selection activeCell="H16" sqref="H16"/>
    </sheetView>
  </sheetViews>
  <sheetFormatPr defaultColWidth="9.140625" defaultRowHeight="19.5" customHeight="1"/>
  <cols>
    <col min="1" max="1" width="5.7109375" style="17" customWidth="1"/>
    <col min="2" max="2" width="4.421875" style="50" customWidth="1"/>
    <col min="3" max="3" width="25.8515625" style="17" customWidth="1"/>
    <col min="4" max="4" width="28.00390625" style="31" customWidth="1"/>
    <col min="5" max="5" width="10.57421875" style="17" customWidth="1"/>
    <col min="6" max="6" width="11.28125" style="17" customWidth="1"/>
    <col min="7" max="7" width="10.7109375" style="17" customWidth="1"/>
    <col min="8" max="8" width="60.421875" style="17" customWidth="1"/>
    <col min="9" max="9" width="39.28125" style="17" customWidth="1"/>
    <col min="10" max="10" width="30.00390625" style="17" customWidth="1"/>
    <col min="11" max="11" width="1.7109375" style="17" customWidth="1"/>
    <col min="12" max="16384" width="9.140625" style="17" customWidth="1"/>
  </cols>
  <sheetData>
    <row r="1" spans="3:11" ht="20.1" customHeight="1">
      <c r="C1" s="52" t="s">
        <v>31</v>
      </c>
      <c r="D1" s="52"/>
      <c r="E1" s="52"/>
      <c r="F1" s="52"/>
      <c r="G1" s="52"/>
      <c r="H1" s="52"/>
      <c r="I1" s="52"/>
      <c r="J1" s="52"/>
      <c r="K1" s="52"/>
    </row>
    <row r="2" spans="4:8" ht="20.1" customHeight="1">
      <c r="D2" s="55" t="s">
        <v>16</v>
      </c>
      <c r="E2" s="55"/>
      <c r="F2" s="55"/>
      <c r="G2" s="55"/>
      <c r="H2" s="55"/>
    </row>
    <row r="3" spans="1:10" ht="20.1" customHeight="1">
      <c r="A3" s="56" t="s">
        <v>11</v>
      </c>
      <c r="B3" s="56"/>
      <c r="C3" s="56"/>
      <c r="D3" s="57" t="s">
        <v>29</v>
      </c>
      <c r="E3" s="57"/>
      <c r="F3" s="57"/>
      <c r="G3" s="57"/>
      <c r="H3" s="57"/>
      <c r="I3" s="17" t="s">
        <v>12</v>
      </c>
      <c r="J3" s="17" t="s">
        <v>14</v>
      </c>
    </row>
    <row r="4" spans="1:11" s="26" customFormat="1" ht="15.75">
      <c r="A4" s="58" t="s">
        <v>10</v>
      </c>
      <c r="B4" s="58"/>
      <c r="C4" s="58"/>
      <c r="D4" s="59" t="s">
        <v>84</v>
      </c>
      <c r="E4" s="59"/>
      <c r="F4" s="59"/>
      <c r="G4" s="59"/>
      <c r="H4" s="59"/>
      <c r="I4" s="24" t="s">
        <v>13</v>
      </c>
      <c r="J4" s="24" t="s">
        <v>15</v>
      </c>
      <c r="K4" s="25"/>
    </row>
    <row r="5" spans="2:11" s="27" customFormat="1" ht="20.1" customHeight="1">
      <c r="B5" s="51"/>
      <c r="D5" s="53"/>
      <c r="E5" s="53"/>
      <c r="F5" s="53"/>
      <c r="G5" s="53"/>
      <c r="H5" s="53"/>
      <c r="I5" s="53"/>
      <c r="J5" s="53"/>
      <c r="K5" s="25"/>
    </row>
    <row r="6" spans="1:11" ht="31.5">
      <c r="A6" s="1" t="s">
        <v>2</v>
      </c>
      <c r="B6" s="38" t="s">
        <v>85</v>
      </c>
      <c r="C6" s="1" t="s">
        <v>1</v>
      </c>
      <c r="D6" s="29" t="s">
        <v>3</v>
      </c>
      <c r="E6" s="22" t="s">
        <v>4</v>
      </c>
      <c r="F6" s="22" t="s">
        <v>5</v>
      </c>
      <c r="G6" s="22" t="s">
        <v>6</v>
      </c>
      <c r="H6" s="22" t="s">
        <v>7</v>
      </c>
      <c r="I6" s="22" t="s">
        <v>8</v>
      </c>
      <c r="J6" s="22" t="s">
        <v>9</v>
      </c>
      <c r="K6" s="16"/>
    </row>
    <row r="7" spans="1:11" ht="15.75">
      <c r="A7" s="22">
        <v>1</v>
      </c>
      <c r="B7" s="54">
        <v>2</v>
      </c>
      <c r="C7" s="54"/>
      <c r="D7" s="54"/>
      <c r="E7" s="22">
        <v>3</v>
      </c>
      <c r="F7" s="22">
        <v>4</v>
      </c>
      <c r="G7" s="22">
        <v>5</v>
      </c>
      <c r="H7" s="22">
        <v>6</v>
      </c>
      <c r="I7" s="22">
        <v>7</v>
      </c>
      <c r="J7" s="22">
        <v>8</v>
      </c>
      <c r="K7" s="16"/>
    </row>
    <row r="8" spans="1:8" ht="306">
      <c r="A8" s="28" t="s">
        <v>28</v>
      </c>
      <c r="B8" s="42">
        <v>1</v>
      </c>
      <c r="C8" s="37" t="s">
        <v>32</v>
      </c>
      <c r="D8" s="37" t="s">
        <v>33</v>
      </c>
      <c r="E8" s="40"/>
      <c r="F8" s="40"/>
      <c r="H8" s="37" t="s">
        <v>62</v>
      </c>
    </row>
    <row r="9" spans="1:8" ht="408">
      <c r="A9" s="28" t="s">
        <v>28</v>
      </c>
      <c r="B9" s="35">
        <v>1</v>
      </c>
      <c r="C9" s="37" t="s">
        <v>32</v>
      </c>
      <c r="D9" s="37" t="s">
        <v>34</v>
      </c>
      <c r="H9" s="37" t="s">
        <v>64</v>
      </c>
    </row>
    <row r="10" spans="1:8" ht="318.75">
      <c r="A10" s="28" t="s">
        <v>28</v>
      </c>
      <c r="B10" s="50">
        <v>2</v>
      </c>
      <c r="C10" s="37" t="s">
        <v>37</v>
      </c>
      <c r="D10" s="37" t="s">
        <v>38</v>
      </c>
      <c r="E10" s="40"/>
      <c r="F10" s="40"/>
      <c r="H10" s="37" t="s">
        <v>63</v>
      </c>
    </row>
    <row r="11" spans="1:8" ht="318.75">
      <c r="A11" s="28" t="s">
        <v>28</v>
      </c>
      <c r="B11" s="50">
        <v>2</v>
      </c>
      <c r="C11" s="37" t="s">
        <v>37</v>
      </c>
      <c r="D11" s="37" t="s">
        <v>39</v>
      </c>
      <c r="H11" s="37" t="s">
        <v>65</v>
      </c>
    </row>
    <row r="12" spans="1:8" ht="293.25">
      <c r="A12" s="28" t="s">
        <v>28</v>
      </c>
      <c r="B12" s="50">
        <v>3</v>
      </c>
      <c r="C12" s="37" t="s">
        <v>40</v>
      </c>
      <c r="D12" s="37" t="s">
        <v>40</v>
      </c>
      <c r="H12" s="37" t="s">
        <v>66</v>
      </c>
    </row>
    <row r="13" spans="1:8" ht="331.5">
      <c r="A13" s="28" t="s">
        <v>28</v>
      </c>
      <c r="B13" s="50">
        <v>4</v>
      </c>
      <c r="C13" s="37" t="s">
        <v>41</v>
      </c>
      <c r="D13" s="37" t="s">
        <v>41</v>
      </c>
      <c r="H13" s="37" t="s">
        <v>92</v>
      </c>
    </row>
    <row r="14" spans="1:8" ht="318.75">
      <c r="A14" s="28" t="s">
        <v>28</v>
      </c>
      <c r="B14" s="50">
        <v>5</v>
      </c>
      <c r="C14" s="37" t="s">
        <v>42</v>
      </c>
      <c r="D14" s="37" t="s">
        <v>42</v>
      </c>
      <c r="H14" s="37" t="s">
        <v>67</v>
      </c>
    </row>
    <row r="15" spans="1:8" ht="255">
      <c r="A15" s="28" t="s">
        <v>28</v>
      </c>
      <c r="B15" s="50">
        <v>6</v>
      </c>
      <c r="C15" s="37" t="s">
        <v>45</v>
      </c>
      <c r="D15" s="37" t="s">
        <v>45</v>
      </c>
      <c r="H15" s="37" t="s">
        <v>93</v>
      </c>
    </row>
    <row r="16" spans="1:8" ht="293.25">
      <c r="A16" s="28" t="s">
        <v>28</v>
      </c>
      <c r="B16" s="50">
        <v>7</v>
      </c>
      <c r="C16" s="37" t="s">
        <v>46</v>
      </c>
      <c r="D16" s="37" t="s">
        <v>46</v>
      </c>
      <c r="H16" s="37" t="s">
        <v>68</v>
      </c>
    </row>
    <row r="17" spans="1:8" ht="293.25">
      <c r="A17" s="28" t="s">
        <v>28</v>
      </c>
      <c r="B17" s="50">
        <v>8</v>
      </c>
      <c r="C17" s="37" t="s">
        <v>47</v>
      </c>
      <c r="D17" s="37" t="s">
        <v>47</v>
      </c>
      <c r="H17" s="37" t="s">
        <v>69</v>
      </c>
    </row>
    <row r="18" spans="1:8" ht="306">
      <c r="A18" s="28" t="s">
        <v>28</v>
      </c>
      <c r="B18" s="50">
        <v>9</v>
      </c>
      <c r="C18" s="37" t="s">
        <v>48</v>
      </c>
      <c r="D18" s="37" t="s">
        <v>48</v>
      </c>
      <c r="H18" s="37" t="s">
        <v>70</v>
      </c>
    </row>
    <row r="19" spans="1:8" ht="306">
      <c r="A19" s="28" t="s">
        <v>28</v>
      </c>
      <c r="B19" s="50">
        <v>10</v>
      </c>
      <c r="C19" s="37" t="s">
        <v>49</v>
      </c>
      <c r="D19" s="37" t="s">
        <v>49</v>
      </c>
      <c r="H19" s="37" t="s">
        <v>71</v>
      </c>
    </row>
    <row r="20" spans="1:8" ht="331.5">
      <c r="A20" s="28" t="s">
        <v>28</v>
      </c>
      <c r="B20" s="50">
        <v>11</v>
      </c>
      <c r="C20" s="37" t="s">
        <v>50</v>
      </c>
      <c r="D20" s="37" t="s">
        <v>50</v>
      </c>
      <c r="H20" s="37" t="s">
        <v>72</v>
      </c>
    </row>
    <row r="21" spans="1:8" ht="280.5">
      <c r="A21" s="28" t="s">
        <v>28</v>
      </c>
      <c r="B21" s="50">
        <v>12</v>
      </c>
      <c r="C21" s="37" t="s">
        <v>51</v>
      </c>
      <c r="D21" s="37" t="s">
        <v>51</v>
      </c>
      <c r="H21" s="37" t="s">
        <v>83</v>
      </c>
    </row>
    <row r="22" spans="1:8" ht="293.25">
      <c r="A22" s="28" t="s">
        <v>28</v>
      </c>
      <c r="B22" s="50">
        <v>13</v>
      </c>
      <c r="C22" s="37" t="s">
        <v>52</v>
      </c>
      <c r="D22" s="37" t="s">
        <v>52</v>
      </c>
      <c r="H22" s="37" t="s">
        <v>73</v>
      </c>
    </row>
    <row r="23" spans="1:8" ht="280.5">
      <c r="A23" s="28" t="s">
        <v>28</v>
      </c>
      <c r="B23" s="50">
        <v>14</v>
      </c>
      <c r="C23" s="37" t="s">
        <v>53</v>
      </c>
      <c r="D23" s="37" t="s">
        <v>53</v>
      </c>
      <c r="H23" s="37" t="s">
        <v>74</v>
      </c>
    </row>
    <row r="24" spans="1:8" ht="280.5">
      <c r="A24" s="28" t="s">
        <v>28</v>
      </c>
      <c r="B24" s="50">
        <v>15</v>
      </c>
      <c r="C24" s="37" t="s">
        <v>54</v>
      </c>
      <c r="D24" s="37" t="s">
        <v>54</v>
      </c>
      <c r="H24" s="37" t="s">
        <v>75</v>
      </c>
    </row>
    <row r="25" spans="1:8" ht="216.75">
      <c r="A25" s="28" t="s">
        <v>28</v>
      </c>
      <c r="B25" s="50">
        <v>16</v>
      </c>
      <c r="C25" s="37" t="s">
        <v>55</v>
      </c>
      <c r="D25" s="37" t="s">
        <v>55</v>
      </c>
      <c r="H25" s="37" t="s">
        <v>76</v>
      </c>
    </row>
    <row r="26" spans="1:8" ht="229.5">
      <c r="A26" s="28" t="s">
        <v>28</v>
      </c>
      <c r="B26" s="50">
        <v>17</v>
      </c>
      <c r="C26" s="37" t="s">
        <v>56</v>
      </c>
      <c r="D26" s="37" t="s">
        <v>56</v>
      </c>
      <c r="H26" s="37" t="s">
        <v>77</v>
      </c>
    </row>
    <row r="27" spans="1:8" ht="229.5">
      <c r="A27" s="28" t="s">
        <v>28</v>
      </c>
      <c r="B27" s="50">
        <v>18</v>
      </c>
      <c r="C27" s="37" t="s">
        <v>57</v>
      </c>
      <c r="D27" s="37" t="s">
        <v>57</v>
      </c>
      <c r="H27" s="37" t="s">
        <v>78</v>
      </c>
    </row>
    <row r="28" spans="1:8" ht="229.5">
      <c r="A28" s="28" t="s">
        <v>28</v>
      </c>
      <c r="B28" s="50">
        <v>19</v>
      </c>
      <c r="C28" s="37" t="s">
        <v>58</v>
      </c>
      <c r="D28" s="37" t="s">
        <v>58</v>
      </c>
      <c r="H28" s="37" t="s">
        <v>79</v>
      </c>
    </row>
    <row r="29" spans="1:8" ht="242.25">
      <c r="A29" s="28" t="s">
        <v>28</v>
      </c>
      <c r="B29" s="50">
        <v>20</v>
      </c>
      <c r="C29" s="37" t="s">
        <v>59</v>
      </c>
      <c r="D29" s="37" t="s">
        <v>59</v>
      </c>
      <c r="H29" s="37" t="s">
        <v>80</v>
      </c>
    </row>
    <row r="30" spans="1:8" ht="216.75">
      <c r="A30" s="28" t="s">
        <v>28</v>
      </c>
      <c r="B30" s="50">
        <v>21</v>
      </c>
      <c r="C30" s="37" t="s">
        <v>60</v>
      </c>
      <c r="D30" s="37" t="s">
        <v>60</v>
      </c>
      <c r="H30" s="37" t="s">
        <v>81</v>
      </c>
    </row>
    <row r="31" spans="1:8" ht="204">
      <c r="A31" s="28" t="s">
        <v>28</v>
      </c>
      <c r="B31" s="50">
        <v>22</v>
      </c>
      <c r="C31" s="37" t="s">
        <v>61</v>
      </c>
      <c r="D31" s="37" t="s">
        <v>61</v>
      </c>
      <c r="H31" s="37" t="s">
        <v>82</v>
      </c>
    </row>
    <row r="32" spans="3:18" ht="20.25">
      <c r="C32" s="4" t="s">
        <v>17</v>
      </c>
      <c r="D32" s="4"/>
      <c r="E32" s="4"/>
      <c r="F32" s="4"/>
      <c r="G32" s="4"/>
      <c r="H32" s="4"/>
      <c r="I32" s="12"/>
      <c r="J32" s="12"/>
      <c r="K32" s="12"/>
      <c r="L32" s="12"/>
      <c r="M32" s="12"/>
      <c r="N32" s="12"/>
      <c r="O32" s="12"/>
      <c r="P32" s="12"/>
      <c r="Q32" s="12"/>
      <c r="R32" s="12"/>
    </row>
    <row r="33" spans="3:18" ht="20.1" customHeight="1">
      <c r="C33" s="4"/>
      <c r="D33" s="4"/>
      <c r="E33" s="4"/>
      <c r="F33" s="4"/>
      <c r="G33" s="4"/>
      <c r="H33" s="4"/>
      <c r="I33" s="12"/>
      <c r="J33" s="12"/>
      <c r="K33" s="12"/>
      <c r="L33" s="12"/>
      <c r="M33" s="12"/>
      <c r="N33" s="12"/>
      <c r="O33" s="12"/>
      <c r="P33" s="12"/>
      <c r="Q33" s="12"/>
      <c r="R33" s="12"/>
    </row>
    <row r="34" spans="3:18" ht="20.1" customHeight="1">
      <c r="C34" s="4" t="s">
        <v>18</v>
      </c>
      <c r="D34" s="4"/>
      <c r="E34" s="4"/>
      <c r="F34" s="4"/>
      <c r="G34" s="4"/>
      <c r="H34" s="4"/>
      <c r="I34" s="12"/>
      <c r="J34" s="12"/>
      <c r="K34" s="12"/>
      <c r="L34" s="12"/>
      <c r="M34" s="12"/>
      <c r="N34" s="12"/>
      <c r="O34" s="12"/>
      <c r="P34" s="12"/>
      <c r="Q34" s="12"/>
      <c r="R34" s="12"/>
    </row>
  </sheetData>
  <mergeCells count="9">
    <mergeCell ref="C1:K1"/>
    <mergeCell ref="D5:H5"/>
    <mergeCell ref="I5:J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7"/>
  <sheetViews>
    <sheetView zoomScale="80" zoomScaleNormal="80" workbookViewId="0" topLeftCell="A19">
      <selection activeCell="I28" sqref="I28:I29"/>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32" customWidth="1"/>
    <col min="6" max="6" width="15.28125" style="10" customWidth="1"/>
    <col min="7" max="7" width="14.7109375" style="21" customWidth="1"/>
    <col min="8" max="8" width="18.28125" style="4" customWidth="1"/>
    <col min="9" max="9" width="20.57421875" style="4" customWidth="1"/>
    <col min="10" max="10" width="19.28125" style="4" customWidth="1"/>
    <col min="11" max="11" width="38.421875" style="4" customWidth="1"/>
    <col min="12" max="12" width="30.00390625" style="4" customWidth="1"/>
    <col min="13" max="13" width="1.7109375" style="4" customWidth="1"/>
    <col min="14" max="14" width="25.421875" style="4" customWidth="1"/>
    <col min="15" max="16384" width="9.140625" style="4" customWidth="1"/>
  </cols>
  <sheetData>
    <row r="1" spans="4:12" ht="12.75">
      <c r="D1" s="52" t="s">
        <v>30</v>
      </c>
      <c r="E1" s="52"/>
      <c r="F1" s="52"/>
      <c r="G1" s="52"/>
      <c r="H1" s="52"/>
      <c r="I1" s="52"/>
      <c r="J1" s="52"/>
      <c r="K1" s="52"/>
      <c r="L1" s="52"/>
    </row>
    <row r="2" spans="4:11" ht="12.75">
      <c r="D2" s="62" t="s">
        <v>19</v>
      </c>
      <c r="E2" s="62"/>
      <c r="F2" s="62"/>
      <c r="G2" s="62"/>
      <c r="H2" s="62"/>
      <c r="I2" s="62"/>
      <c r="J2" s="62"/>
      <c r="K2" s="19"/>
    </row>
    <row r="3" spans="2:12" ht="12.75">
      <c r="B3" s="63" t="s">
        <v>11</v>
      </c>
      <c r="C3" s="63"/>
      <c r="D3" s="63"/>
      <c r="E3" s="64" t="s">
        <v>29</v>
      </c>
      <c r="F3" s="64"/>
      <c r="G3" s="64"/>
      <c r="H3" s="64"/>
      <c r="I3" s="64"/>
      <c r="K3" s="4" t="s">
        <v>12</v>
      </c>
      <c r="L3" s="4" t="s">
        <v>14</v>
      </c>
    </row>
    <row r="4" spans="1:13" s="7" customFormat="1" ht="32.25" customHeight="1">
      <c r="A4" s="5"/>
      <c r="B4" s="65" t="s">
        <v>10</v>
      </c>
      <c r="C4" s="65"/>
      <c r="D4" s="65"/>
      <c r="E4" s="66" t="s">
        <v>84</v>
      </c>
      <c r="F4" s="66"/>
      <c r="G4" s="66"/>
      <c r="H4" s="66"/>
      <c r="I4" s="66"/>
      <c r="J4" s="66"/>
      <c r="K4" s="6" t="s">
        <v>13</v>
      </c>
      <c r="L4" s="6" t="s">
        <v>15</v>
      </c>
      <c r="M4" s="5"/>
    </row>
    <row r="5" spans="1:13" s="8" customFormat="1" ht="20.1" customHeight="1">
      <c r="A5" s="5"/>
      <c r="E5" s="60"/>
      <c r="F5" s="60"/>
      <c r="G5" s="60"/>
      <c r="H5" s="60"/>
      <c r="I5" s="60"/>
      <c r="J5" s="60"/>
      <c r="K5" s="60"/>
      <c r="L5" s="60"/>
      <c r="M5" s="5"/>
    </row>
    <row r="6" spans="1:13" ht="31.5">
      <c r="A6" s="9"/>
      <c r="B6" s="2" t="s">
        <v>2</v>
      </c>
      <c r="C6" s="2" t="s">
        <v>0</v>
      </c>
      <c r="D6" s="2" t="s">
        <v>1</v>
      </c>
      <c r="E6" s="30" t="s">
        <v>3</v>
      </c>
      <c r="F6" s="23" t="s">
        <v>20</v>
      </c>
      <c r="G6" s="20" t="s">
        <v>21</v>
      </c>
      <c r="H6" s="23" t="s">
        <v>22</v>
      </c>
      <c r="I6" s="23" t="s">
        <v>23</v>
      </c>
      <c r="J6" s="3" t="s">
        <v>24</v>
      </c>
      <c r="K6" s="3" t="s">
        <v>25</v>
      </c>
      <c r="L6" s="33" t="s">
        <v>26</v>
      </c>
      <c r="M6" s="9"/>
    </row>
    <row r="7" spans="1:13" ht="12.75">
      <c r="A7" s="9"/>
      <c r="B7" s="23">
        <v>1</v>
      </c>
      <c r="C7" s="61">
        <v>2</v>
      </c>
      <c r="D7" s="61"/>
      <c r="E7" s="61"/>
      <c r="F7" s="23">
        <v>3</v>
      </c>
      <c r="G7" s="20">
        <v>4</v>
      </c>
      <c r="H7" s="23">
        <v>5</v>
      </c>
      <c r="I7" s="23">
        <v>6</v>
      </c>
      <c r="J7" s="23">
        <v>7</v>
      </c>
      <c r="K7" s="23">
        <v>8</v>
      </c>
      <c r="L7" s="33">
        <v>9</v>
      </c>
      <c r="M7" s="9"/>
    </row>
    <row r="8" spans="1:14" ht="78.75">
      <c r="A8" s="18"/>
      <c r="B8" s="28" t="s">
        <v>28</v>
      </c>
      <c r="C8" s="42">
        <v>1</v>
      </c>
      <c r="D8" s="37" t="s">
        <v>32</v>
      </c>
      <c r="E8" s="37" t="s">
        <v>33</v>
      </c>
      <c r="F8" s="40" t="s">
        <v>35</v>
      </c>
      <c r="G8" s="17">
        <v>1120</v>
      </c>
      <c r="H8" s="18"/>
      <c r="I8" s="18"/>
      <c r="J8" s="18"/>
      <c r="K8" s="18"/>
      <c r="L8" s="36" t="s">
        <v>86</v>
      </c>
      <c r="N8" s="17">
        <v>5031.936</v>
      </c>
    </row>
    <row r="9" spans="1:14" ht="38.25">
      <c r="A9" s="34"/>
      <c r="B9" s="28" t="s">
        <v>28</v>
      </c>
      <c r="C9" s="35">
        <v>1</v>
      </c>
      <c r="D9" s="37" t="s">
        <v>32</v>
      </c>
      <c r="E9" s="37" t="s">
        <v>34</v>
      </c>
      <c r="F9" s="17" t="s">
        <v>36</v>
      </c>
      <c r="G9" s="17">
        <v>1120</v>
      </c>
      <c r="H9" s="18"/>
      <c r="I9" s="18"/>
      <c r="J9" s="18"/>
      <c r="K9" s="18"/>
      <c r="L9" s="36" t="s">
        <v>86</v>
      </c>
      <c r="N9" s="17">
        <v>4892.832</v>
      </c>
    </row>
    <row r="10" spans="1:14" ht="78.75">
      <c r="A10" s="18"/>
      <c r="B10" s="28" t="s">
        <v>28</v>
      </c>
      <c r="C10" s="41">
        <v>2</v>
      </c>
      <c r="D10" s="37" t="s">
        <v>37</v>
      </c>
      <c r="E10" s="37" t="s">
        <v>38</v>
      </c>
      <c r="F10" s="40" t="s">
        <v>35</v>
      </c>
      <c r="G10" s="17">
        <v>1120</v>
      </c>
      <c r="H10" s="18"/>
      <c r="I10" s="18"/>
      <c r="J10" s="18"/>
      <c r="K10" s="18"/>
      <c r="L10" s="36" t="s">
        <v>86</v>
      </c>
      <c r="N10" s="17">
        <v>5031.936</v>
      </c>
    </row>
    <row r="11" spans="1:14" ht="38.25">
      <c r="A11" s="18"/>
      <c r="B11" s="28" t="s">
        <v>28</v>
      </c>
      <c r="C11" s="41">
        <v>2</v>
      </c>
      <c r="D11" s="37" t="s">
        <v>37</v>
      </c>
      <c r="E11" s="37" t="s">
        <v>39</v>
      </c>
      <c r="F11" s="17" t="s">
        <v>36</v>
      </c>
      <c r="G11" s="17">
        <v>1120</v>
      </c>
      <c r="H11" s="18"/>
      <c r="I11" s="18"/>
      <c r="J11" s="18"/>
      <c r="K11" s="18"/>
      <c r="L11" s="36" t="s">
        <v>86</v>
      </c>
      <c r="N11" s="17">
        <v>4892.832</v>
      </c>
    </row>
    <row r="12" spans="1:14" ht="25.5">
      <c r="A12" s="18"/>
      <c r="B12" s="28" t="s">
        <v>28</v>
      </c>
      <c r="C12" s="41">
        <v>3</v>
      </c>
      <c r="D12" s="37" t="s">
        <v>40</v>
      </c>
      <c r="E12" s="37" t="s">
        <v>40</v>
      </c>
      <c r="F12" s="17" t="s">
        <v>36</v>
      </c>
      <c r="G12" s="17">
        <v>80</v>
      </c>
      <c r="H12" s="18"/>
      <c r="I12" s="18"/>
      <c r="J12" s="18"/>
      <c r="K12" s="18"/>
      <c r="L12" s="43" t="s">
        <v>87</v>
      </c>
      <c r="N12" s="17">
        <v>28386.72</v>
      </c>
    </row>
    <row r="13" spans="1:14" ht="25.5">
      <c r="A13" s="18"/>
      <c r="B13" s="28" t="s">
        <v>28</v>
      </c>
      <c r="C13" s="41">
        <v>4</v>
      </c>
      <c r="D13" s="37" t="s">
        <v>41</v>
      </c>
      <c r="E13" s="37" t="s">
        <v>41</v>
      </c>
      <c r="F13" s="17" t="s">
        <v>43</v>
      </c>
      <c r="G13" s="17">
        <v>70000</v>
      </c>
      <c r="H13" s="18"/>
      <c r="I13" s="18"/>
      <c r="J13" s="18"/>
      <c r="K13" s="18"/>
      <c r="L13" s="43" t="s">
        <v>87</v>
      </c>
      <c r="N13" s="17">
        <v>245490</v>
      </c>
    </row>
    <row r="14" spans="1:14" ht="31.5">
      <c r="A14" s="18"/>
      <c r="B14" s="28" t="s">
        <v>28</v>
      </c>
      <c r="C14" s="41">
        <v>5</v>
      </c>
      <c r="D14" s="37" t="s">
        <v>42</v>
      </c>
      <c r="E14" s="37" t="s">
        <v>42</v>
      </c>
      <c r="F14" s="17" t="s">
        <v>44</v>
      </c>
      <c r="G14" s="17">
        <v>214000</v>
      </c>
      <c r="H14" s="45"/>
      <c r="I14" s="45"/>
      <c r="J14" s="46"/>
      <c r="K14" s="46"/>
      <c r="L14" s="43" t="s">
        <v>88</v>
      </c>
      <c r="M14" s="13"/>
      <c r="N14" s="17">
        <v>33897.6</v>
      </c>
    </row>
    <row r="15" spans="1:14" ht="63">
      <c r="A15" s="18"/>
      <c r="B15" s="28" t="s">
        <v>28</v>
      </c>
      <c r="C15" s="41">
        <v>6</v>
      </c>
      <c r="D15" s="37" t="s">
        <v>45</v>
      </c>
      <c r="E15" s="37" t="s">
        <v>45</v>
      </c>
      <c r="F15" s="17" t="s">
        <v>44</v>
      </c>
      <c r="G15" s="17">
        <v>280000</v>
      </c>
      <c r="H15" s="18"/>
      <c r="I15" s="18"/>
      <c r="J15" s="18"/>
      <c r="K15" s="18"/>
      <c r="L15" s="43" t="s">
        <v>91</v>
      </c>
      <c r="N15" s="17">
        <v>500640</v>
      </c>
    </row>
    <row r="16" spans="1:14" ht="25.5">
      <c r="A16" s="18"/>
      <c r="B16" s="28" t="s">
        <v>28</v>
      </c>
      <c r="C16" s="41">
        <v>7</v>
      </c>
      <c r="D16" s="37" t="s">
        <v>46</v>
      </c>
      <c r="E16" s="37" t="s">
        <v>46</v>
      </c>
      <c r="F16" s="17" t="s">
        <v>44</v>
      </c>
      <c r="G16" s="17">
        <v>30000</v>
      </c>
      <c r="H16" s="18"/>
      <c r="I16" s="18"/>
      <c r="J16" s="18"/>
      <c r="K16" s="18"/>
      <c r="L16" s="44" t="s">
        <v>89</v>
      </c>
      <c r="N16" s="17">
        <v>25182</v>
      </c>
    </row>
    <row r="17" spans="1:21" ht="25.5">
      <c r="A17" s="18"/>
      <c r="B17" s="28" t="s">
        <v>28</v>
      </c>
      <c r="C17" s="41">
        <v>8</v>
      </c>
      <c r="D17" s="37" t="s">
        <v>47</v>
      </c>
      <c r="E17" s="37" t="s">
        <v>47</v>
      </c>
      <c r="F17" s="17" t="s">
        <v>44</v>
      </c>
      <c r="G17" s="17">
        <v>24000</v>
      </c>
      <c r="H17" s="47"/>
      <c r="I17" s="47"/>
      <c r="J17" s="47"/>
      <c r="K17" s="47"/>
      <c r="L17" s="44" t="s">
        <v>89</v>
      </c>
      <c r="M17" s="12"/>
      <c r="N17" s="17">
        <v>31680</v>
      </c>
      <c r="O17" s="12"/>
      <c r="P17" s="12"/>
      <c r="Q17" s="12"/>
      <c r="R17" s="12"/>
      <c r="S17" s="12"/>
      <c r="T17" s="12"/>
      <c r="U17" s="12"/>
    </row>
    <row r="18" spans="1:21" ht="25.5">
      <c r="A18" s="18"/>
      <c r="B18" s="28" t="s">
        <v>28</v>
      </c>
      <c r="C18" s="41">
        <v>9</v>
      </c>
      <c r="D18" s="37" t="s">
        <v>48</v>
      </c>
      <c r="E18" s="37" t="s">
        <v>48</v>
      </c>
      <c r="F18" s="17" t="s">
        <v>44</v>
      </c>
      <c r="G18" s="17">
        <v>6550</v>
      </c>
      <c r="H18" s="47"/>
      <c r="I18" s="47"/>
      <c r="J18" s="47"/>
      <c r="K18" s="47"/>
      <c r="L18" s="44" t="s">
        <v>89</v>
      </c>
      <c r="M18" s="12"/>
      <c r="N18" s="17">
        <v>21615</v>
      </c>
      <c r="O18" s="12"/>
      <c r="P18" s="12"/>
      <c r="Q18" s="12"/>
      <c r="R18" s="12"/>
      <c r="S18" s="12"/>
      <c r="T18" s="12"/>
      <c r="U18" s="12"/>
    </row>
    <row r="19" spans="1:21" ht="25.5">
      <c r="A19" s="18"/>
      <c r="B19" s="28" t="s">
        <v>28</v>
      </c>
      <c r="C19" s="41">
        <v>10</v>
      </c>
      <c r="D19" s="37" t="s">
        <v>49</v>
      </c>
      <c r="E19" s="37" t="s">
        <v>49</v>
      </c>
      <c r="F19" s="17" t="s">
        <v>44</v>
      </c>
      <c r="G19" s="17">
        <v>5000</v>
      </c>
      <c r="H19" s="47"/>
      <c r="I19" s="47"/>
      <c r="J19" s="47"/>
      <c r="K19" s="47"/>
      <c r="L19" s="44" t="s">
        <v>89</v>
      </c>
      <c r="M19" s="12"/>
      <c r="N19" s="17">
        <v>20000</v>
      </c>
      <c r="O19" s="12"/>
      <c r="P19" s="12"/>
      <c r="Q19" s="12"/>
      <c r="R19" s="12"/>
      <c r="S19" s="12"/>
      <c r="T19" s="12"/>
      <c r="U19" s="12"/>
    </row>
    <row r="20" spans="1:21" ht="25.5">
      <c r="A20" s="18"/>
      <c r="B20" s="28" t="s">
        <v>28</v>
      </c>
      <c r="C20" s="41">
        <v>11</v>
      </c>
      <c r="D20" s="37" t="s">
        <v>50</v>
      </c>
      <c r="E20" s="37" t="s">
        <v>50</v>
      </c>
      <c r="F20" s="17" t="s">
        <v>44</v>
      </c>
      <c r="G20" s="17">
        <v>5500</v>
      </c>
      <c r="H20" s="48"/>
      <c r="I20" s="48"/>
      <c r="J20" s="48"/>
      <c r="K20" s="48"/>
      <c r="L20" s="44" t="s">
        <v>89</v>
      </c>
      <c r="M20"/>
      <c r="N20" s="17">
        <v>25850</v>
      </c>
      <c r="O20"/>
      <c r="P20"/>
      <c r="Q20"/>
      <c r="R20"/>
      <c r="S20"/>
      <c r="T20"/>
      <c r="U20"/>
    </row>
    <row r="21" spans="1:21" ht="25.5">
      <c r="A21" s="18"/>
      <c r="B21" s="28" t="s">
        <v>28</v>
      </c>
      <c r="C21" s="41">
        <v>12</v>
      </c>
      <c r="D21" s="37" t="s">
        <v>51</v>
      </c>
      <c r="E21" s="37" t="s">
        <v>51</v>
      </c>
      <c r="F21" s="17" t="s">
        <v>44</v>
      </c>
      <c r="G21" s="17">
        <v>52500</v>
      </c>
      <c r="H21" s="48"/>
      <c r="I21" s="48"/>
      <c r="J21" s="48"/>
      <c r="K21" s="48"/>
      <c r="L21" s="44" t="s">
        <v>89</v>
      </c>
      <c r="M21"/>
      <c r="N21" s="17">
        <v>23310</v>
      </c>
      <c r="O21"/>
      <c r="P21"/>
      <c r="Q21"/>
      <c r="R21"/>
      <c r="S21"/>
      <c r="T21"/>
      <c r="U21"/>
    </row>
    <row r="22" spans="1:14" ht="25.5">
      <c r="A22" s="18"/>
      <c r="B22" s="28" t="s">
        <v>28</v>
      </c>
      <c r="C22" s="41">
        <v>13</v>
      </c>
      <c r="D22" s="37" t="s">
        <v>52</v>
      </c>
      <c r="E22" s="37" t="s">
        <v>52</v>
      </c>
      <c r="F22" s="17" t="s">
        <v>44</v>
      </c>
      <c r="G22" s="17">
        <v>10000</v>
      </c>
      <c r="H22" s="18"/>
      <c r="I22" s="18"/>
      <c r="J22" s="18"/>
      <c r="K22" s="18"/>
      <c r="L22" s="44" t="s">
        <v>89</v>
      </c>
      <c r="N22" s="17">
        <v>5000</v>
      </c>
    </row>
    <row r="23" spans="1:14" ht="25.5">
      <c r="A23" s="18"/>
      <c r="B23" s="28" t="s">
        <v>28</v>
      </c>
      <c r="C23" s="41">
        <v>14</v>
      </c>
      <c r="D23" s="37" t="s">
        <v>53</v>
      </c>
      <c r="E23" s="37" t="s">
        <v>53</v>
      </c>
      <c r="F23" s="17" t="s">
        <v>44</v>
      </c>
      <c r="G23" s="17">
        <v>15000</v>
      </c>
      <c r="H23" s="18"/>
      <c r="I23" s="18"/>
      <c r="J23" s="18"/>
      <c r="K23" s="18"/>
      <c r="L23" s="44" t="s">
        <v>89</v>
      </c>
      <c r="N23" s="17">
        <v>28500</v>
      </c>
    </row>
    <row r="24" spans="1:14" ht="25.5">
      <c r="A24" s="18"/>
      <c r="B24" s="28" t="s">
        <v>28</v>
      </c>
      <c r="C24" s="41">
        <v>15</v>
      </c>
      <c r="D24" s="37" t="s">
        <v>54</v>
      </c>
      <c r="E24" s="37" t="s">
        <v>54</v>
      </c>
      <c r="F24" s="17" t="s">
        <v>44</v>
      </c>
      <c r="G24" s="17">
        <v>64000</v>
      </c>
      <c r="H24" s="18"/>
      <c r="I24" s="18"/>
      <c r="J24" s="18"/>
      <c r="K24" s="18"/>
      <c r="L24" s="44" t="s">
        <v>89</v>
      </c>
      <c r="N24" s="17">
        <v>26880</v>
      </c>
    </row>
    <row r="25" spans="1:14" ht="25.5">
      <c r="A25" s="18"/>
      <c r="B25" s="28" t="s">
        <v>28</v>
      </c>
      <c r="C25" s="41">
        <v>16</v>
      </c>
      <c r="D25" s="37" t="s">
        <v>55</v>
      </c>
      <c r="E25" s="37" t="s">
        <v>55</v>
      </c>
      <c r="F25" s="17" t="s">
        <v>44</v>
      </c>
      <c r="G25" s="17">
        <v>22400</v>
      </c>
      <c r="H25" s="18"/>
      <c r="I25" s="18"/>
      <c r="J25" s="18"/>
      <c r="K25" s="18"/>
      <c r="L25" s="44" t="s">
        <v>89</v>
      </c>
      <c r="N25" s="17">
        <v>9408</v>
      </c>
    </row>
    <row r="26" spans="1:14" ht="25.5">
      <c r="A26" s="18"/>
      <c r="B26" s="28" t="s">
        <v>28</v>
      </c>
      <c r="C26" s="41">
        <v>17</v>
      </c>
      <c r="D26" s="37" t="s">
        <v>56</v>
      </c>
      <c r="E26" s="37" t="s">
        <v>56</v>
      </c>
      <c r="F26" s="17" t="s">
        <v>44</v>
      </c>
      <c r="G26" s="17">
        <v>10</v>
      </c>
      <c r="H26" s="18"/>
      <c r="I26" s="18"/>
      <c r="J26" s="18"/>
      <c r="K26" s="18"/>
      <c r="L26" s="44" t="s">
        <v>90</v>
      </c>
      <c r="N26" s="17">
        <v>95293.4</v>
      </c>
    </row>
    <row r="27" spans="1:14" ht="25.5">
      <c r="A27" s="18"/>
      <c r="B27" s="28" t="s">
        <v>28</v>
      </c>
      <c r="C27" s="41">
        <v>18</v>
      </c>
      <c r="D27" s="37" t="s">
        <v>57</v>
      </c>
      <c r="E27" s="37" t="s">
        <v>57</v>
      </c>
      <c r="F27" s="17" t="s">
        <v>44</v>
      </c>
      <c r="G27" s="17">
        <v>250</v>
      </c>
      <c r="H27" s="18"/>
      <c r="I27" s="18"/>
      <c r="J27" s="18"/>
      <c r="K27" s="18"/>
      <c r="L27" s="44" t="s">
        <v>90</v>
      </c>
      <c r="N27" s="17">
        <v>43500</v>
      </c>
    </row>
    <row r="28" spans="1:14" ht="25.5">
      <c r="A28" s="18"/>
      <c r="B28" s="28" t="s">
        <v>28</v>
      </c>
      <c r="C28" s="41">
        <v>19</v>
      </c>
      <c r="D28" s="37" t="s">
        <v>58</v>
      </c>
      <c r="E28" s="37" t="s">
        <v>58</v>
      </c>
      <c r="F28" s="17" t="s">
        <v>44</v>
      </c>
      <c r="G28" s="17">
        <v>250</v>
      </c>
      <c r="H28" s="18"/>
      <c r="I28" s="18"/>
      <c r="J28" s="18"/>
      <c r="K28" s="18"/>
      <c r="L28" s="44" t="s">
        <v>90</v>
      </c>
      <c r="N28" s="17">
        <v>58500</v>
      </c>
    </row>
    <row r="29" spans="1:14" ht="25.5">
      <c r="A29" s="18"/>
      <c r="B29" s="28" t="s">
        <v>28</v>
      </c>
      <c r="C29" s="41">
        <v>20</v>
      </c>
      <c r="D29" s="37" t="s">
        <v>59</v>
      </c>
      <c r="E29" s="37" t="s">
        <v>59</v>
      </c>
      <c r="F29" s="17" t="s">
        <v>44</v>
      </c>
      <c r="G29" s="17">
        <v>250</v>
      </c>
      <c r="H29" s="18"/>
      <c r="I29" s="18"/>
      <c r="J29" s="18"/>
      <c r="K29" s="18"/>
      <c r="L29" s="44" t="s">
        <v>90</v>
      </c>
      <c r="N29" s="17">
        <v>110682.5</v>
      </c>
    </row>
    <row r="30" spans="1:14" ht="25.5">
      <c r="A30" s="18"/>
      <c r="B30" s="28" t="s">
        <v>28</v>
      </c>
      <c r="C30" s="41">
        <v>21</v>
      </c>
      <c r="D30" s="37" t="s">
        <v>60</v>
      </c>
      <c r="E30" s="37" t="s">
        <v>60</v>
      </c>
      <c r="F30" s="17" t="s">
        <v>44</v>
      </c>
      <c r="G30" s="17">
        <v>4</v>
      </c>
      <c r="H30" s="18"/>
      <c r="I30" s="18"/>
      <c r="J30" s="18"/>
      <c r="K30" s="18"/>
      <c r="L30" s="44" t="s">
        <v>90</v>
      </c>
      <c r="N30" s="17">
        <v>67200</v>
      </c>
    </row>
    <row r="31" spans="1:14" ht="25.5">
      <c r="A31" s="18"/>
      <c r="B31" s="28" t="s">
        <v>28</v>
      </c>
      <c r="C31" s="41">
        <v>22</v>
      </c>
      <c r="D31" s="37" t="s">
        <v>61</v>
      </c>
      <c r="E31" s="37" t="s">
        <v>61</v>
      </c>
      <c r="F31" s="17" t="s">
        <v>44</v>
      </c>
      <c r="G31" s="17">
        <v>2</v>
      </c>
      <c r="H31" s="18"/>
      <c r="I31" s="18"/>
      <c r="J31" s="18"/>
      <c r="K31" s="18"/>
      <c r="L31" s="44" t="s">
        <v>90</v>
      </c>
      <c r="N31" s="17">
        <v>36000</v>
      </c>
    </row>
    <row r="32" spans="1:14" ht="12.75">
      <c r="A32" s="18"/>
      <c r="F32" s="4"/>
      <c r="G32" s="4"/>
      <c r="N32" s="49">
        <f>SUM(N7:N31)</f>
        <v>1456864.7559999998</v>
      </c>
    </row>
    <row r="33" spans="1:13" ht="12.75">
      <c r="A33" s="18"/>
      <c r="E33" s="13"/>
      <c r="F33" s="13"/>
      <c r="G33" s="14"/>
      <c r="H33" s="13"/>
      <c r="I33" s="15"/>
      <c r="J33" s="15"/>
      <c r="K33" s="13"/>
      <c r="L33" s="13"/>
      <c r="M33" s="13"/>
    </row>
    <row r="34" spans="1:13" ht="12.75">
      <c r="A34" s="18"/>
      <c r="E34" s="13"/>
      <c r="F34" s="13"/>
      <c r="G34" s="39"/>
      <c r="H34" s="39" t="s">
        <v>27</v>
      </c>
      <c r="I34" s="39"/>
      <c r="J34" s="11">
        <f>SUM(J8:J31)</f>
        <v>0</v>
      </c>
      <c r="K34" s="11">
        <f>SUM(K8:K31)</f>
        <v>0</v>
      </c>
      <c r="L34" s="11"/>
      <c r="M34" s="13"/>
    </row>
    <row r="35" spans="1:7" ht="12.75">
      <c r="A35" s="18"/>
      <c r="E35" s="4"/>
      <c r="F35" s="4"/>
      <c r="G35" s="10"/>
    </row>
    <row r="36" spans="1:7" ht="12.75">
      <c r="A36" s="18"/>
      <c r="E36" s="4"/>
      <c r="F36" s="4"/>
      <c r="G36" s="10"/>
    </row>
    <row r="37" spans="1:20" ht="20.25">
      <c r="A37" s="18"/>
      <c r="E37" s="12" t="s">
        <v>17</v>
      </c>
      <c r="F37" s="12"/>
      <c r="G37" s="12"/>
      <c r="H37" s="12"/>
      <c r="I37" s="12"/>
      <c r="J37" s="12"/>
      <c r="K37" s="12"/>
      <c r="L37" s="12"/>
      <c r="M37" s="12"/>
      <c r="N37" s="12"/>
      <c r="O37" s="12"/>
      <c r="P37" s="12"/>
      <c r="Q37" s="12"/>
      <c r="R37" s="12"/>
      <c r="S37" s="12"/>
      <c r="T37" s="12"/>
    </row>
    <row r="38" spans="1:20" ht="20.25">
      <c r="A38" s="18"/>
      <c r="E38" s="12"/>
      <c r="F38" s="12"/>
      <c r="G38" s="12"/>
      <c r="H38" s="12"/>
      <c r="I38" s="12"/>
      <c r="J38" s="12"/>
      <c r="K38" s="12"/>
      <c r="L38" s="12"/>
      <c r="M38" s="12"/>
      <c r="N38" s="12"/>
      <c r="O38" s="12"/>
      <c r="P38" s="12"/>
      <c r="Q38" s="12"/>
      <c r="R38" s="12"/>
      <c r="S38" s="12"/>
      <c r="T38" s="12"/>
    </row>
    <row r="39" spans="1:20" ht="20.25">
      <c r="A39" s="18"/>
      <c r="E39" s="12" t="s">
        <v>18</v>
      </c>
      <c r="F39" s="12"/>
      <c r="G39" s="12"/>
      <c r="H39" s="12"/>
      <c r="I39" s="12"/>
      <c r="J39" s="12"/>
      <c r="K39" s="12"/>
      <c r="L39" s="12"/>
      <c r="M39" s="12"/>
      <c r="N39" s="12"/>
      <c r="O39" s="12"/>
      <c r="P39" s="12"/>
      <c r="Q39" s="12"/>
      <c r="R39" s="12"/>
      <c r="S39" s="12"/>
      <c r="T39" s="12"/>
    </row>
    <row r="40" spans="1:20" ht="12.75">
      <c r="A40" s="18"/>
      <c r="E40"/>
      <c r="F40"/>
      <c r="G40"/>
      <c r="H40"/>
      <c r="I40"/>
      <c r="J40"/>
      <c r="K40"/>
      <c r="L40"/>
      <c r="M40"/>
      <c r="N40"/>
      <c r="O40"/>
      <c r="P40"/>
      <c r="Q40"/>
      <c r="R40"/>
      <c r="S40"/>
      <c r="T40"/>
    </row>
    <row r="41" spans="1:20" ht="12.75">
      <c r="A41" s="18"/>
      <c r="E41"/>
      <c r="F41"/>
      <c r="G41"/>
      <c r="H41"/>
      <c r="I41"/>
      <c r="J41"/>
      <c r="K41"/>
      <c r="L41"/>
      <c r="M41"/>
      <c r="N41"/>
      <c r="O41"/>
      <c r="P41"/>
      <c r="Q41"/>
      <c r="R41"/>
      <c r="S41"/>
      <c r="T41"/>
    </row>
    <row r="42" spans="1:7" ht="12.75">
      <c r="A42" s="18"/>
      <c r="F42" s="4"/>
      <c r="G42" s="4"/>
    </row>
    <row r="43" spans="1:7" ht="12.75">
      <c r="A43" s="18"/>
      <c r="F43" s="4"/>
      <c r="G43" s="4"/>
    </row>
    <row r="44" spans="1:7" ht="12.75">
      <c r="A44" s="18"/>
      <c r="F44" s="4"/>
      <c r="G44" s="4"/>
    </row>
    <row r="45" spans="1:7" ht="12.75">
      <c r="A45" s="18"/>
      <c r="F45" s="4"/>
      <c r="G45" s="4"/>
    </row>
    <row r="46" spans="1:7" ht="12.75">
      <c r="A46" s="18"/>
      <c r="F46" s="4"/>
      <c r="G46" s="4"/>
    </row>
    <row r="47" spans="1:7" ht="12.75">
      <c r="A47" s="18"/>
      <c r="F47" s="4"/>
      <c r="G47" s="4"/>
    </row>
    <row r="48" spans="1:7" ht="12.75">
      <c r="A48" s="18"/>
      <c r="F48" s="4"/>
      <c r="G48" s="4"/>
    </row>
    <row r="49" spans="1:7" ht="12.75">
      <c r="A49" s="18"/>
      <c r="F49" s="4"/>
      <c r="G49" s="4"/>
    </row>
    <row r="50" spans="1:7" ht="12.75">
      <c r="A50" s="18"/>
      <c r="F50" s="4"/>
      <c r="G50" s="4"/>
    </row>
    <row r="51" spans="1:7" ht="12.75">
      <c r="A51" s="18"/>
      <c r="F51" s="4"/>
      <c r="G51" s="4"/>
    </row>
    <row r="52" spans="1:7" ht="12.75">
      <c r="A52" s="18"/>
      <c r="F52" s="4"/>
      <c r="G52" s="4"/>
    </row>
    <row r="53" spans="1:7" ht="12.75">
      <c r="A53" s="18"/>
      <c r="F53" s="4"/>
      <c r="G53" s="4"/>
    </row>
    <row r="54" spans="1:7" ht="12.75">
      <c r="A54" s="18"/>
      <c r="F54" s="4"/>
      <c r="G54" s="4"/>
    </row>
    <row r="55" spans="1:7" ht="12.75">
      <c r="A55" s="18"/>
      <c r="F55" s="4"/>
      <c r="G55" s="4"/>
    </row>
    <row r="56" spans="1:7" ht="12.75">
      <c r="A56" s="18"/>
      <c r="F56" s="4"/>
      <c r="G56" s="4"/>
    </row>
    <row r="57" spans="1:7" ht="12.75">
      <c r="A57" s="18"/>
      <c r="F57" s="4"/>
      <c r="G57" s="4"/>
    </row>
    <row r="58" spans="1:7" ht="12.75">
      <c r="A58" s="18"/>
      <c r="F58" s="4"/>
      <c r="G58" s="4"/>
    </row>
    <row r="59" spans="1:7" ht="12.75">
      <c r="A59" s="18"/>
      <c r="F59" s="4"/>
      <c r="G59" s="4"/>
    </row>
    <row r="60" spans="1:7" ht="12.75">
      <c r="A60" s="18"/>
      <c r="F60" s="4"/>
      <c r="G60" s="4"/>
    </row>
    <row r="61" spans="1:7" ht="12.75">
      <c r="A61" s="18"/>
      <c r="F61" s="4"/>
      <c r="G61" s="4"/>
    </row>
    <row r="62" spans="1:7" ht="12.75">
      <c r="A62" s="18"/>
      <c r="F62" s="4"/>
      <c r="G62" s="4"/>
    </row>
    <row r="63" spans="1:7" ht="12.75">
      <c r="A63" s="18"/>
      <c r="F63" s="4"/>
      <c r="G63" s="4"/>
    </row>
    <row r="64" spans="1:7" ht="12.75">
      <c r="A64" s="18"/>
      <c r="F64" s="4"/>
      <c r="G64" s="4"/>
    </row>
    <row r="65" spans="1:7" ht="12.75">
      <c r="A65" s="18"/>
      <c r="F65" s="4"/>
      <c r="G65" s="4"/>
    </row>
    <row r="66" spans="1:7" ht="12.75">
      <c r="A66" s="18"/>
      <c r="F66" s="4"/>
      <c r="G66" s="4"/>
    </row>
    <row r="67" spans="1:7" ht="12.75">
      <c r="A67" s="18"/>
      <c r="F67" s="4"/>
      <c r="G67" s="4"/>
    </row>
    <row r="68" spans="1:7" ht="12.75">
      <c r="A68" s="18"/>
      <c r="F68" s="4"/>
      <c r="G68" s="4"/>
    </row>
    <row r="69" spans="1:7" ht="12.75">
      <c r="A69" s="18"/>
      <c r="F69" s="4"/>
      <c r="G69" s="4"/>
    </row>
    <row r="70" spans="1:7" ht="12.75">
      <c r="A70" s="18"/>
      <c r="F70" s="4"/>
      <c r="G70" s="4"/>
    </row>
    <row r="71" spans="1:7" ht="12.75">
      <c r="A71" s="18"/>
      <c r="F71" s="4"/>
      <c r="G71" s="4"/>
    </row>
    <row r="72" spans="1:7" ht="12.75">
      <c r="A72" s="18"/>
      <c r="F72" s="4"/>
      <c r="G72" s="4"/>
    </row>
    <row r="73" spans="1:7" ht="12.75">
      <c r="A73" s="18"/>
      <c r="F73" s="4"/>
      <c r="G73" s="4"/>
    </row>
    <row r="74" spans="1:7" ht="12.75">
      <c r="A74" s="18"/>
      <c r="F74" s="4"/>
      <c r="G74" s="4"/>
    </row>
    <row r="75" spans="1:7" ht="12.75">
      <c r="A75" s="18"/>
      <c r="F75" s="4"/>
      <c r="G75" s="4"/>
    </row>
    <row r="76" spans="1:7" ht="12.75">
      <c r="A76" s="18"/>
      <c r="F76" s="4"/>
      <c r="G76" s="4"/>
    </row>
    <row r="77" spans="1:7" ht="12.75">
      <c r="A77" s="18"/>
      <c r="F77" s="4"/>
      <c r="G77" s="4"/>
    </row>
  </sheetData>
  <mergeCells count="9">
    <mergeCell ref="E5:I5"/>
    <mergeCell ref="J5:L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1" sqref="D11:S19"/>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67" t="s">
        <v>27</v>
      </c>
      <c r="I12" s="67"/>
      <c r="J12" s="11" t="e">
        <f>SUM(#REF!)</f>
        <v>#REF!</v>
      </c>
      <c r="K12" s="11" t="e">
        <f>SUM(#REF!)</f>
        <v>#REF!</v>
      </c>
      <c r="L12" s="13"/>
    </row>
    <row r="13" s="4" customFormat="1" ht="15.75">
      <c r="F13" s="10"/>
    </row>
    <row r="14" s="4" customFormat="1" ht="15.75">
      <c r="F14" s="10"/>
    </row>
    <row r="15" s="12" customFormat="1" ht="20.25">
      <c r="D15" s="12" t="s">
        <v>17</v>
      </c>
    </row>
    <row r="16" s="12" customFormat="1" ht="20.25"/>
    <row r="17" s="12" customFormat="1" ht="20.25">
      <c r="D17" s="12" t="s">
        <v>18</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2022-02-17T11:49:46Z</dcterms:modified>
  <cp:category/>
  <cp:version/>
  <cp:contentType/>
  <cp:contentStatus/>
</cp:coreProperties>
</file>