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hidePivotFieldList="1" defaultThemeVersion="166925"/>
  <bookViews>
    <workbookView xWindow="65416" yWindow="65416" windowWidth="24240" windowHeight="13140" activeTab="0"/>
  </bookViews>
  <sheets>
    <sheet name="LIsta de distributie" sheetId="2" r:id="rId1"/>
  </sheets>
  <definedNames>
    <definedName name="_xlnm._FilterDatabase" localSheetId="0" hidden="1">'LIsta de distributie'!$A$1:$N$16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<sst xmlns="http://schemas.openxmlformats.org/spreadsheetml/2006/main" count="30" uniqueCount="29">
  <si>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Nr de ordine</t>
  </si>
  <si>
    <t>Denumirea</t>
  </si>
  <si>
    <t>1 Spitalul clinic militar central al Ministerului Apărării RM.xlsx</t>
  </si>
  <si>
    <t>10 IMSP Institutul Mamei și Copilului.xlsx</t>
  </si>
  <si>
    <t>11 IMSP Institutul de medicină urgentă.xlsx</t>
  </si>
  <si>
    <t>2 IMSP SR Vulcanesti.xlsx</t>
  </si>
  <si>
    <t>3 IMSP SR Drochia.xlsx</t>
  </si>
  <si>
    <t>4 IMSP SR Căușeni.xlsx</t>
  </si>
  <si>
    <t>5 IMSP SR Calarasi.xlsx</t>
  </si>
  <si>
    <t>6 IMSP SCR.xlsx</t>
  </si>
  <si>
    <t>7 IMSP Spitalul Clinic Municipal Sfînta Treime.xlsx</t>
  </si>
  <si>
    <t>8 IMSP Spitalul Clinic Bălți.xlsx</t>
  </si>
  <si>
    <t>9 IMSP Spitalul Clinic al MSMPS.xlsx</t>
  </si>
  <si>
    <t xml:space="preserve">Câmpuri operatorii pentruchirurgia globului ocular </t>
  </si>
  <si>
    <t>Cirlige iriene (Iris retractors)</t>
  </si>
  <si>
    <t>Fir sutura vicril 9/0 pentru chirurgia globului ocular</t>
  </si>
  <si>
    <t>Hialuronat de sodiu 1%</t>
  </si>
  <si>
    <t>Marcher chirurgical</t>
  </si>
  <si>
    <t xml:space="preserve">Sutura chir. oftalm. Poliester 6/0 </t>
  </si>
  <si>
    <t>Benzi de silicon</t>
  </si>
  <si>
    <t>Total general</t>
  </si>
  <si>
    <t>Cutit oftalmic pentru incizia de bază chirurugia cataractei lama de 2.75 mm</t>
  </si>
  <si>
    <t>Cutit oftalmic pentru incizia de bază chirurugia cataractei lama de 1.2 mm</t>
  </si>
  <si>
    <t>Cutit oftalmic pentru incizie corneară de baza 2.2 mm</t>
  </si>
  <si>
    <t>Cutit oftalmic pentru incizia de bază chirurugia cataractei lama de 2.6 mm</t>
  </si>
  <si>
    <t>Cuțit oftalmic pentru largirea inciziei de baza 5.5 mm</t>
  </si>
  <si>
    <t>Cuțit oftalmic crescent pentru chirurgia globului ocular 2.6 mm</t>
  </si>
  <si>
    <t>Viscoelastic 2 ml in seringa</t>
  </si>
  <si>
    <t>Viscoelastic 5 ml in flacon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</si>
</sst>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0" xfId="0" applyFont="1" applyFill="1"/>
    <xf numFmtId="0" fontId="4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156D0-4CA7-4D39-8A45-8224127F9EC6}">
  <dimension ref="A1:O16"/>
  <sheetViews>
    <sheetView tabSelected="1" workbookViewId="0" topLeftCell="A1">
      <selection activeCell="C15" sqref="C15"/>
    </sheetView>
  </sheetViews>
  <sheetFormatPr defaultColWidth="9.140625" defaultRowHeight="33" customHeight="1"/>
  <cols>
    <col min="1" max="1" width="9.140625" style="5" customWidth="1"/>
    <col min="2" max="2" width="9.8515625" style="5" customWidth="1"/>
    <col min="3" max="3" width="24.00390625" style="6" customWidth="1"/>
    <col min="4" max="4" width="13.00390625" style="5" customWidth="1"/>
    <col min="5" max="6" width="13.00390625" style="12" customWidth="1"/>
    <col min="7" max="10" width="13.00390625" style="5" customWidth="1"/>
    <col min="11" max="12" width="13.00390625" style="12" customWidth="1"/>
    <col min="13" max="13" width="13.00390625" style="5" customWidth="1"/>
    <col min="14" max="14" width="9.140625" style="5" customWidth="1"/>
    <col min="15" max="15" width="9.140625" style="9" customWidth="1"/>
    <col min="16" max="16" width="10.57421875" style="5" customWidth="1"/>
    <col min="17" max="16384" width="9.140625" style="5" customWidth="1"/>
  </cols>
  <sheetData>
    <row r="1" spans="1:15" s="3" customFormat="1" ht="63" customHeight="1">
      <c r="A1" s="1" t="s">
        <v>0</v>
      </c>
      <c r="B1" s="1" t="s">
        <v>0</v>
      </c>
      <c r="C1" s="2" t="s">
        <v>1</v>
      </c>
      <c r="D1" s="1" t="s">
        <v>2</v>
      </c>
      <c r="E1" s="10" t="s">
        <v>3</v>
      </c>
      <c r="F1" s="10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0" t="s">
        <v>9</v>
      </c>
      <c r="L1" s="10" t="s">
        <v>10</v>
      </c>
      <c r="M1" s="1" t="s">
        <v>11</v>
      </c>
      <c r="N1" s="1" t="s">
        <v>12</v>
      </c>
      <c r="O1" s="7" t="s">
        <v>20</v>
      </c>
    </row>
    <row r="2" spans="1:15" ht="33" customHeight="1">
      <c r="A2" s="13">
        <v>24</v>
      </c>
      <c r="B2" s="13">
        <v>1</v>
      </c>
      <c r="C2" s="2" t="s">
        <v>13</v>
      </c>
      <c r="D2" s="4">
        <v>325</v>
      </c>
      <c r="E2" s="11">
        <v>600</v>
      </c>
      <c r="F2" s="11">
        <v>1500</v>
      </c>
      <c r="G2" s="4">
        <v>250</v>
      </c>
      <c r="H2" s="4">
        <v>210</v>
      </c>
      <c r="I2" s="4">
        <v>100</v>
      </c>
      <c r="J2" s="4">
        <v>300</v>
      </c>
      <c r="K2" s="11">
        <v>2500</v>
      </c>
      <c r="L2" s="11">
        <v>2500</v>
      </c>
      <c r="M2" s="4">
        <v>200</v>
      </c>
      <c r="N2" s="4"/>
      <c r="O2" s="8">
        <f>SUM(D2:M2)</f>
        <v>8485</v>
      </c>
    </row>
    <row r="3" spans="1:15" ht="33" customHeight="1">
      <c r="A3" s="13">
        <v>25</v>
      </c>
      <c r="B3" s="13">
        <v>2</v>
      </c>
      <c r="C3" s="2" t="s">
        <v>14</v>
      </c>
      <c r="D3" s="4">
        <v>20</v>
      </c>
      <c r="E3" s="11"/>
      <c r="F3" s="11"/>
      <c r="G3" s="4">
        <v>40</v>
      </c>
      <c r="H3" s="4"/>
      <c r="I3" s="4"/>
      <c r="J3" s="4">
        <v>20</v>
      </c>
      <c r="K3" s="11">
        <v>5</v>
      </c>
      <c r="L3" s="11">
        <v>5</v>
      </c>
      <c r="M3" s="4">
        <v>20</v>
      </c>
      <c r="N3" s="4"/>
      <c r="O3" s="8">
        <f aca="true" t="shared" si="0" ref="O3:O16">SUM(D3:M3)</f>
        <v>110</v>
      </c>
    </row>
    <row r="4" spans="1:15" ht="33" customHeight="1">
      <c r="A4" s="13">
        <v>26</v>
      </c>
      <c r="B4" s="13">
        <v>3</v>
      </c>
      <c r="C4" s="2" t="s">
        <v>21</v>
      </c>
      <c r="D4" s="4">
        <v>300</v>
      </c>
      <c r="E4" s="11">
        <v>36</v>
      </c>
      <c r="F4" s="11">
        <v>950</v>
      </c>
      <c r="G4" s="4"/>
      <c r="H4" s="4"/>
      <c r="I4" s="4">
        <v>1</v>
      </c>
      <c r="J4" s="4"/>
      <c r="K4" s="11">
        <v>600</v>
      </c>
      <c r="L4" s="11">
        <v>50</v>
      </c>
      <c r="M4" s="4">
        <v>150</v>
      </c>
      <c r="N4" s="4"/>
      <c r="O4" s="8">
        <f t="shared" si="0"/>
        <v>2087</v>
      </c>
    </row>
    <row r="5" spans="1:15" ht="33" customHeight="1">
      <c r="A5" s="13">
        <v>28</v>
      </c>
      <c r="B5" s="13">
        <v>4</v>
      </c>
      <c r="C5" s="2" t="s">
        <v>22</v>
      </c>
      <c r="D5" s="4">
        <v>300</v>
      </c>
      <c r="E5" s="11"/>
      <c r="F5" s="11"/>
      <c r="G5" s="4">
        <v>20</v>
      </c>
      <c r="H5" s="4"/>
      <c r="I5" s="4"/>
      <c r="J5" s="4">
        <v>200</v>
      </c>
      <c r="K5" s="11"/>
      <c r="L5" s="11">
        <v>1000</v>
      </c>
      <c r="M5" s="4">
        <v>150</v>
      </c>
      <c r="N5" s="4">
        <v>60</v>
      </c>
      <c r="O5" s="8">
        <f>SUM(D5:N5)</f>
        <v>1730</v>
      </c>
    </row>
    <row r="6" spans="1:15" ht="33" customHeight="1">
      <c r="A6" s="13">
        <v>29</v>
      </c>
      <c r="B6" s="13">
        <v>5</v>
      </c>
      <c r="C6" s="2" t="s">
        <v>23</v>
      </c>
      <c r="D6" s="4"/>
      <c r="E6" s="11"/>
      <c r="F6" s="11"/>
      <c r="G6" s="4"/>
      <c r="H6" s="4"/>
      <c r="I6" s="4"/>
      <c r="J6" s="4"/>
      <c r="K6" s="11">
        <v>300</v>
      </c>
      <c r="L6" s="11">
        <v>2000</v>
      </c>
      <c r="M6" s="4">
        <v>150</v>
      </c>
      <c r="N6" s="4">
        <v>60</v>
      </c>
      <c r="O6" s="8">
        <f>SUM(D6:N6)</f>
        <v>2510</v>
      </c>
    </row>
    <row r="7" spans="1:15" ht="33" customHeight="1">
      <c r="A7" s="13">
        <v>31</v>
      </c>
      <c r="B7" s="13">
        <v>6</v>
      </c>
      <c r="C7" s="2" t="s">
        <v>24</v>
      </c>
      <c r="D7" s="4"/>
      <c r="E7" s="11"/>
      <c r="F7" s="11"/>
      <c r="G7" s="4">
        <v>200</v>
      </c>
      <c r="H7" s="4"/>
      <c r="I7" s="4">
        <v>1</v>
      </c>
      <c r="J7" s="4"/>
      <c r="K7" s="11">
        <v>1000</v>
      </c>
      <c r="L7" s="11"/>
      <c r="M7" s="4">
        <v>100</v>
      </c>
      <c r="N7" s="4"/>
      <c r="O7" s="8">
        <f t="shared" si="0"/>
        <v>1301</v>
      </c>
    </row>
    <row r="8" spans="1:15" ht="33" customHeight="1">
      <c r="A8" s="13">
        <v>32</v>
      </c>
      <c r="B8" s="13">
        <v>7</v>
      </c>
      <c r="C8" s="2" t="s">
        <v>25</v>
      </c>
      <c r="D8" s="4"/>
      <c r="E8" s="11"/>
      <c r="F8" s="11">
        <v>50</v>
      </c>
      <c r="G8" s="4"/>
      <c r="H8" s="4"/>
      <c r="I8" s="4"/>
      <c r="J8" s="4"/>
      <c r="K8" s="11"/>
      <c r="L8" s="11"/>
      <c r="M8" s="4">
        <v>100</v>
      </c>
      <c r="N8" s="4"/>
      <c r="O8" s="8">
        <f t="shared" si="0"/>
        <v>150</v>
      </c>
    </row>
    <row r="9" spans="1:15" ht="33" customHeight="1">
      <c r="A9" s="13">
        <v>33</v>
      </c>
      <c r="B9" s="13">
        <v>8</v>
      </c>
      <c r="C9" s="2" t="s">
        <v>26</v>
      </c>
      <c r="D9" s="4"/>
      <c r="E9" s="11"/>
      <c r="F9" s="11"/>
      <c r="G9" s="4">
        <v>30</v>
      </c>
      <c r="H9" s="4"/>
      <c r="I9" s="4">
        <v>1</v>
      </c>
      <c r="J9" s="4"/>
      <c r="K9" s="11">
        <v>12</v>
      </c>
      <c r="L9" s="11"/>
      <c r="M9" s="4"/>
      <c r="N9" s="4"/>
      <c r="O9" s="8">
        <f t="shared" si="0"/>
        <v>43</v>
      </c>
    </row>
    <row r="10" spans="1:15" ht="33" customHeight="1">
      <c r="A10" s="4">
        <v>39</v>
      </c>
      <c r="B10" s="13">
        <v>9</v>
      </c>
      <c r="C10" s="2" t="s">
        <v>15</v>
      </c>
      <c r="D10" s="4"/>
      <c r="E10" s="11"/>
      <c r="F10" s="11">
        <v>12</v>
      </c>
      <c r="G10" s="4">
        <v>10</v>
      </c>
      <c r="H10" s="4">
        <v>12</v>
      </c>
      <c r="I10" s="4"/>
      <c r="J10" s="4"/>
      <c r="K10" s="11"/>
      <c r="L10" s="11">
        <v>50</v>
      </c>
      <c r="M10" s="4">
        <v>50</v>
      </c>
      <c r="N10" s="4"/>
      <c r="O10" s="8">
        <f t="shared" si="0"/>
        <v>134</v>
      </c>
    </row>
    <row r="11" spans="1:15" ht="33" customHeight="1">
      <c r="A11" s="13">
        <v>41</v>
      </c>
      <c r="B11" s="13">
        <v>10</v>
      </c>
      <c r="C11" s="2" t="s">
        <v>16</v>
      </c>
      <c r="D11" s="4">
        <v>200</v>
      </c>
      <c r="E11" s="11">
        <v>20</v>
      </c>
      <c r="F11" s="11">
        <v>500</v>
      </c>
      <c r="G11" s="4">
        <v>70</v>
      </c>
      <c r="H11" s="4">
        <v>15</v>
      </c>
      <c r="I11" s="4"/>
      <c r="J11" s="4">
        <v>120</v>
      </c>
      <c r="K11" s="11">
        <v>500</v>
      </c>
      <c r="L11" s="11">
        <v>500</v>
      </c>
      <c r="M11" s="4"/>
      <c r="N11" s="4"/>
      <c r="O11" s="8">
        <f t="shared" si="0"/>
        <v>1925</v>
      </c>
    </row>
    <row r="12" spans="1:15" ht="33" customHeight="1">
      <c r="A12" s="4">
        <v>47</v>
      </c>
      <c r="B12" s="13">
        <v>11</v>
      </c>
      <c r="C12" s="2" t="s">
        <v>17</v>
      </c>
      <c r="D12" s="4">
        <v>10</v>
      </c>
      <c r="E12" s="11"/>
      <c r="F12" s="11">
        <v>2</v>
      </c>
      <c r="G12" s="4">
        <v>10</v>
      </c>
      <c r="H12" s="4"/>
      <c r="I12" s="4">
        <v>1</v>
      </c>
      <c r="J12" s="4"/>
      <c r="K12" s="11">
        <v>40</v>
      </c>
      <c r="L12" s="11">
        <v>70</v>
      </c>
      <c r="M12" s="4">
        <v>20</v>
      </c>
      <c r="N12" s="4"/>
      <c r="O12" s="8">
        <f t="shared" si="0"/>
        <v>153</v>
      </c>
    </row>
    <row r="13" spans="1:15" ht="33" customHeight="1">
      <c r="A13" s="4">
        <v>50</v>
      </c>
      <c r="B13" s="13">
        <v>12</v>
      </c>
      <c r="C13" s="2" t="s">
        <v>18</v>
      </c>
      <c r="D13" s="4"/>
      <c r="E13" s="11"/>
      <c r="F13" s="11">
        <v>12</v>
      </c>
      <c r="G13" s="4"/>
      <c r="H13" s="4"/>
      <c r="I13" s="4">
        <v>5</v>
      </c>
      <c r="J13" s="4"/>
      <c r="K13" s="11"/>
      <c r="L13" s="11">
        <v>100</v>
      </c>
      <c r="M13" s="4">
        <v>10</v>
      </c>
      <c r="N13" s="4"/>
      <c r="O13" s="8">
        <f t="shared" si="0"/>
        <v>127</v>
      </c>
    </row>
    <row r="14" spans="1:15" ht="33" customHeight="1">
      <c r="A14" s="13">
        <v>54</v>
      </c>
      <c r="B14" s="13">
        <v>13</v>
      </c>
      <c r="C14" s="2" t="s">
        <v>27</v>
      </c>
      <c r="D14" s="4">
        <v>150</v>
      </c>
      <c r="E14" s="11"/>
      <c r="F14" s="11">
        <v>500</v>
      </c>
      <c r="G14" s="4">
        <v>30</v>
      </c>
      <c r="H14" s="4">
        <v>50</v>
      </c>
      <c r="I14" s="4"/>
      <c r="J14" s="4">
        <v>50</v>
      </c>
      <c r="K14" s="11">
        <v>1800</v>
      </c>
      <c r="L14" s="11">
        <v>1500</v>
      </c>
      <c r="M14" s="4">
        <v>40</v>
      </c>
      <c r="N14" s="4"/>
      <c r="O14" s="8">
        <f t="shared" si="0"/>
        <v>4120</v>
      </c>
    </row>
    <row r="15" spans="1:15" ht="33" customHeight="1">
      <c r="A15" s="13">
        <v>55</v>
      </c>
      <c r="B15" s="13">
        <v>14</v>
      </c>
      <c r="C15" s="2" t="s">
        <v>28</v>
      </c>
      <c r="D15" s="4"/>
      <c r="E15" s="11">
        <v>20</v>
      </c>
      <c r="F15" s="11"/>
      <c r="G15" s="4">
        <v>100</v>
      </c>
      <c r="H15" s="4">
        <v>50</v>
      </c>
      <c r="I15" s="4"/>
      <c r="J15" s="4">
        <v>100</v>
      </c>
      <c r="K15" s="11"/>
      <c r="L15" s="11">
        <v>1000</v>
      </c>
      <c r="M15" s="4">
        <v>40</v>
      </c>
      <c r="N15" s="4">
        <v>50</v>
      </c>
      <c r="O15" s="8">
        <f>SUM(D15:N15)</f>
        <v>1360</v>
      </c>
    </row>
    <row r="16" spans="1:15" ht="33" customHeight="1">
      <c r="A16" s="4">
        <v>58</v>
      </c>
      <c r="B16" s="13">
        <v>15</v>
      </c>
      <c r="C16" s="2" t="s">
        <v>19</v>
      </c>
      <c r="D16" s="4"/>
      <c r="E16" s="11"/>
      <c r="F16" s="11"/>
      <c r="G16" s="4"/>
      <c r="H16" s="4"/>
      <c r="I16" s="4"/>
      <c r="J16" s="4"/>
      <c r="K16" s="11">
        <v>30</v>
      </c>
      <c r="L16" s="11"/>
      <c r="M16" s="4"/>
      <c r="N16" s="4"/>
      <c r="O16" s="8">
        <f t="shared" si="0"/>
        <v>30</v>
      </c>
    </row>
  </sheetData>
  <autoFilter ref="A1:N1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Mariana</cp:lastModifiedBy>
  <dcterms:created xsi:type="dcterms:W3CDTF">2020-12-24T09:48:51Z</dcterms:created>
  <dcterms:modified xsi:type="dcterms:W3CDTF">2021-02-01T10:07:59Z</dcterms:modified>
  <cp:category/>
  <cp:version/>
  <cp:contentType/>
  <cp:contentStatus/>
</cp:coreProperties>
</file>