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Insititutul Mamei si COPP\"/>
    </mc:Choice>
  </mc:AlternateContent>
  <xr:revisionPtr revIDLastSave="0" documentId="13_ncr:1_{C4CF80DD-40DA-46F8-B80A-B79A45CBDA1C}"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L13" i="5" l="1"/>
  <c r="K12" i="7"/>
  <c r="J12" i="7"/>
</calcChain>
</file>

<file path=xl/sharedStrings.xml><?xml version="1.0" encoding="utf-8"?>
<sst xmlns="http://schemas.openxmlformats.org/spreadsheetml/2006/main" count="91" uniqueCount="44">
  <si>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</si>
  <si>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</si>
  <si>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</si>
  <si>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</si>
  <si>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</si>
  <si>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</si>
  <si>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</si>
  <si>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</si>
  <si>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</si>
  <si>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</si>
  <si>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</si>
  <si>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</si>
  <si>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</si>
  <si>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</si>
  <si>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</si>
  <si>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</si>
  <si>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</si>
  <si>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</si>
  <si>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</si>
  <si>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</si>
  <si>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</si>
  <si>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</si>
  <si>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</si>
  <si>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</si>
  <si>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</si>
  <si>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</si>
  <si>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</si>
  <si>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</si>
  <si>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Dispozitivelor medicale conform necesităților IMSP Institutul Mamei și Copilului (listă suplimentară nr. 34)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</si>
  <si>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</si>
  <si>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(8-12 tuburi)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</si>
  <si>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</si>
  <si>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(32 tuburi)  
Cod 150930 </t>
  </si>
  <si>
    <t xml:space="preserve"> 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40 - 60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</si>
  <si>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 Incubator (termostat) 40 - 60 l 
Cod 250310</t>
  </si>
  <si>
    <t xml:space="preserve">Nume Analizator de amoniac
Descriere Analizator de ammoniac este un analizator care permite detectarea cantității de amoniac din sîngele uman integral
Tipul dispozitivului staționar
Ecran LED 
Timpul de măsurare  Maxim 4 minute
Timp de așteptare între măsurări Maxim 2 minute
Lichidul biologic Sînge integral fără pregătire prealabilă
Cantitatea de sînge necesar pentru măsurare Maxim 50 µL
Metoda de măsurare Reflecției de lumină
Intervalul de măsurare 8 – 285 µmol/L
Unități de măsură µg/dL și µmol/L
Memorie internă Pentru minim 50 de analize
Accesorii și consumabile
Kit pentru măsurare Pentru 5000 de analize
Cablu de alimentare 1 buc
Sursa de alimentare
Tensiunea de alimentare 220 V, 50 Hz
Tipul conexiunii Schuko
Training
Training pentru utilizator  prezentare generală, pregătirea de lucru, operarea dispozitivului, mentenanța zilnică
Training pentru ingineri Testarea peformanței, mentenanța periodică
Documente
Manual de utilizare Română
Manual de deservire Română sau Engleză
Logistică
Transportare la locul solicitat 
Instalare și darea în exploatare 
Testare 
Garanție
Perioadă Minim 2 ani
Efectuarea mentenanței periodice în garanție De către furnizor, conform manualului de deservire tehnică
</t>
  </si>
  <si>
    <t>Analizator de amoniac</t>
  </si>
  <si>
    <t>Microscop</t>
  </si>
  <si>
    <t xml:space="preserve">Nume Microscop
Descriere Microscopul este un instrument optic folosit pentru vizualizarea obiectelor foarte mici
Descriere generală
Modul de amplasare Pe masă 
Tipul microscopului Cu cîmp luminos 
Configurație Vertical, cu sursa de lumină sub specimen 
Ocular
Tip Binocular 
Magnificare Minim 10x 
Număr de cîmp Minim 22 
Tipul ocularilor Cu compensarea ametropiei +5 - -5 
Protecție de cauciuc față de lumina laterală Da 
Distanța interpupilară Ajustabilă, 45 – 75 mm 
Unghi de ajustare a ocularului 30° - 45° 
Turela rotativă și obiective
Număr de obiective 3 bucăți 
Tipul obiectivelor Plan Acromat 
Obiectiv necesar 10x, 40x, 100x,  
Ajustarea specimenului
Tipul focusării Rapid și fin 
Pasul de ajustare fin Maxim 3 µm 
Platformă de lucru
Axe de reglare a suportului Axe de reglare a suportului X, Y 
Cu cleme de fixare Cu cleme de fixare, o clemă mobilă 
Light source
Tip LED 
Redarea culorii naturale Da 
Puterea sursei de lumină Echivalent a lampei halogene de 100 W 
Durata de viață a sursei de lumină Minim 50000 ore 
Tipul de iluminare Trans-iluminare 
Ajustarea luminii Da, continuu, cu funcție de memorare la fiecare magnificare 
Condensor de lumină
Tipul condensorului Abbe 
Tipul diafragmei Cu ajustarea diametrului 
Intervalul de ajustare a diametrului diafragmei 1,25x – 100x 
Accessorii
Husă de protecție 1 bucată 
Sursă de alimentare
Tensiune de alimentare 220V, 50 Hz Tensiune de alimentare 220V, 50 Hz 
Tip fir de alimentare Shuko Tip fir de alimentare Shuko 
Training
Training pentru utilizator Da, prezentare generală, pregătirea de lucru, operarea dispozitivului, mentenanța zilnică 
Training pentru ingineri Da, Testarea peformanței, mentenanța periodică 
Documente
Manual de utilizare Română 
Manual de deservire Română sau Engleză 
Logistică
Transportare la locul solicitat  
Instalare și darea în exploatare  
Testare  
Garanție
Perioadă Minim 2 ani 
Efectuarea mentenanței periodice în garanție De către furnizor, conform manualului de deservire tehnică 
</t>
  </si>
  <si>
    <t>valoarea estimativă</t>
  </si>
  <si>
    <t>Preţ unitar fără TVA</t>
  </si>
  <si>
    <t xml:space="preserve">Suma fără TVA
</t>
  </si>
  <si>
    <t>Preţ unitar cu  TVA</t>
  </si>
  <si>
    <t xml:space="preserve">Suma cu  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</si>
</sst>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2">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0" fillId="0" borderId="1" xfId="0" applyBorder="1"/>
    <xf numFmtId="0" fontId="6" fillId="2" borderId="1" xfId="1" applyFont="1" applyFill="1" applyBorder="1" applyAlignment="1" applyProtection="1">
      <alignment horizontal="center" wrapText="1"/>
    </xf>
    <xf numFmtId="0" fontId="5" fillId="0" borderId="1" xfId="1" applyFont="1" applyBorder="1" applyProtection="1">
      <protection locked="0"/>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5" fillId="0" borderId="0" xfId="1" applyFont="1" applyAlignment="1" applyProtection="1">
      <alignment horizontal="left" vertical="center"/>
      <protection locked="0"/>
    </xf>
    <xf numFmtId="0" fontId="5" fillId="0" borderId="0" xfId="1" applyFont="1" applyBorder="1" applyAlignment="1" applyProtection="1">
      <alignment horizont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3" xfId="1" applyFont="1" applyBorder="1" applyProtection="1">
      <protection locked="0"/>
    </xf>
    <xf numFmtId="0" fontId="5" fillId="0" borderId="1" xfId="1" applyFont="1" applyBorder="1" applyAlignment="1" applyProtection="1">
      <alignment wrapText="1"/>
      <protection locked="0"/>
    </xf>
    <xf numFmtId="0" fontId="19" fillId="0" borderId="1" xfId="0" applyFont="1" applyBorder="1" applyAlignment="1">
      <alignment vertical="center"/>
    </xf>
    <xf numFmtId="0" fontId="5" fillId="0" borderId="1" xfId="1" applyFont="1" applyBorder="1" applyProtection="1"/>
    <xf numFmtId="1" fontId="5" fillId="0" borderId="1" xfId="1"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xf>
    <xf numFmtId="2" fontId="5" fillId="3" borderId="1" xfId="1" applyNumberFormat="1" applyFont="1" applyFill="1" applyBorder="1" applyProtection="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9"/>
  <sheetViews>
    <sheetView zoomScale="85" zoomScaleNormal="85" workbookViewId="0">
      <selection activeCell="E11" sqref="E11"/>
    </sheetView>
  </sheetViews>
  <sheetFormatPr defaultRowHeight="20.100000000000001" customHeight="1" x14ac:dyDescent="0.2"/>
  <cols>
    <col min="1" max="1" width="5.7109375" style="37" customWidth="1"/>
    <col min="2" max="2" width="4.42578125" style="37" customWidth="1"/>
    <col min="3" max="3" width="49.28515625" style="37" customWidth="1"/>
    <col min="4" max="4" width="20.7109375" style="36" customWidth="1"/>
    <col min="5" max="5" width="10.5703125" style="48" customWidth="1"/>
    <col min="6" max="6" width="11.28515625" style="37" customWidth="1"/>
    <col min="7" max="7" width="10.7109375" style="37" customWidth="1"/>
    <col min="8" max="8" width="83.5703125" style="37" customWidth="1"/>
    <col min="9" max="9" width="21.140625" style="37" customWidth="1"/>
    <col min="10" max="10" width="30.42578125" style="37" customWidth="1"/>
    <col min="11" max="11" width="30" style="36" customWidth="1"/>
    <col min="12" max="12" width="1.7109375" style="37" customWidth="1"/>
    <col min="13" max="16384" width="9.140625" style="37"/>
  </cols>
  <sheetData>
    <row r="1" spans="1:19" ht="20.100000000000001" customHeight="1" x14ac:dyDescent="0.2">
      <c r="C1" s="59" t="s">
        <v>22</v>
      </c>
      <c r="D1" s="59"/>
      <c r="E1" s="59"/>
      <c r="F1" s="59"/>
      <c r="G1" s="59"/>
      <c r="H1" s="59"/>
      <c r="I1" s="59"/>
      <c r="J1" s="59"/>
      <c r="K1" s="59"/>
      <c r="L1" s="59"/>
    </row>
    <row r="2" spans="1:19" ht="20.100000000000001" customHeight="1" x14ac:dyDescent="0.2">
      <c r="D2" s="62" t="s">
        <v>13</v>
      </c>
      <c r="E2" s="62"/>
      <c r="F2" s="62"/>
      <c r="G2" s="62"/>
      <c r="H2" s="62"/>
      <c r="I2" s="46"/>
    </row>
    <row r="3" spans="1:19" ht="20.100000000000001" customHeight="1" x14ac:dyDescent="0.2">
      <c r="A3" s="63" t="s">
        <v>9</v>
      </c>
      <c r="B3" s="63"/>
      <c r="C3" s="63"/>
      <c r="D3" s="64" t="s">
        <v>25</v>
      </c>
      <c r="E3" s="64"/>
      <c r="F3" s="64"/>
      <c r="G3" s="64"/>
      <c r="H3" s="64"/>
      <c r="I3" s="47"/>
      <c r="J3" s="37" t="s">
        <v>10</v>
      </c>
      <c r="K3" s="36" t="s">
        <v>11</v>
      </c>
    </row>
    <row r="4" spans="1:19" s="26" customFormat="1" ht="20.100000000000001" customHeight="1" x14ac:dyDescent="0.2">
      <c r="A4" s="65" t="s">
        <v>8</v>
      </c>
      <c r="B4" s="65"/>
      <c r="C4" s="65"/>
      <c r="D4" s="66" t="s">
        <v>28</v>
      </c>
      <c r="E4" s="66"/>
      <c r="F4" s="66"/>
      <c r="G4" s="66"/>
      <c r="H4" s="66"/>
      <c r="I4" s="66"/>
      <c r="J4" s="66"/>
      <c r="K4" s="30" t="s">
        <v>12</v>
      </c>
      <c r="L4" s="31"/>
    </row>
    <row r="5" spans="1:19" s="27" customFormat="1" ht="20.100000000000001" customHeight="1" x14ac:dyDescent="0.2">
      <c r="D5" s="60"/>
      <c r="E5" s="60"/>
      <c r="F5" s="60"/>
      <c r="G5" s="60"/>
      <c r="H5" s="60"/>
      <c r="I5" s="44"/>
      <c r="J5" s="60"/>
      <c r="K5" s="60"/>
      <c r="L5" s="31"/>
    </row>
    <row r="6" spans="1:19" ht="31.5" x14ac:dyDescent="0.2">
      <c r="A6" s="33" t="s">
        <v>2</v>
      </c>
      <c r="B6" s="33" t="s">
        <v>0</v>
      </c>
      <c r="C6" s="33" t="s">
        <v>1</v>
      </c>
      <c r="D6" s="33" t="s">
        <v>3</v>
      </c>
      <c r="E6" s="52" t="s">
        <v>4</v>
      </c>
      <c r="F6" s="35" t="s">
        <v>5</v>
      </c>
      <c r="G6" s="35" t="s">
        <v>6</v>
      </c>
      <c r="H6" s="35" t="s">
        <v>7</v>
      </c>
      <c r="I6" s="35"/>
      <c r="J6" s="35" t="s">
        <v>23</v>
      </c>
      <c r="K6" s="33"/>
      <c r="L6" s="29"/>
    </row>
    <row r="7" spans="1:19" ht="15.75" hidden="1" x14ac:dyDescent="0.2">
      <c r="A7" s="33">
        <v>1</v>
      </c>
      <c r="B7" s="61">
        <v>2</v>
      </c>
      <c r="C7" s="61"/>
      <c r="D7" s="61"/>
      <c r="E7" s="52">
        <v>3</v>
      </c>
      <c r="F7" s="33">
        <v>4</v>
      </c>
      <c r="G7" s="33">
        <v>5</v>
      </c>
      <c r="H7" s="33">
        <v>6</v>
      </c>
      <c r="I7" s="45"/>
      <c r="J7" s="34"/>
      <c r="K7" s="33">
        <v>8</v>
      </c>
      <c r="L7" s="29"/>
    </row>
    <row r="8" spans="1:19" ht="54" customHeight="1" x14ac:dyDescent="0.2">
      <c r="A8" s="28" t="s">
        <v>26</v>
      </c>
      <c r="B8" s="32">
        <v>1</v>
      </c>
      <c r="C8" s="36" t="s">
        <v>30</v>
      </c>
      <c r="D8" s="36" t="s">
        <v>30</v>
      </c>
      <c r="E8" s="17"/>
      <c r="F8" s="50"/>
      <c r="G8" s="39"/>
      <c r="H8" s="36" t="s">
        <v>29</v>
      </c>
      <c r="I8" s="36"/>
      <c r="J8" s="40"/>
      <c r="K8" s="43"/>
      <c r="L8" s="38"/>
    </row>
    <row r="9" spans="1:19" ht="64.5" customHeight="1" x14ac:dyDescent="0.2">
      <c r="A9" s="28" t="s">
        <v>26</v>
      </c>
      <c r="B9" s="32">
        <v>2</v>
      </c>
      <c r="C9" s="36" t="s">
        <v>32</v>
      </c>
      <c r="D9" s="36" t="s">
        <v>32</v>
      </c>
      <c r="E9" s="17"/>
      <c r="F9" s="79"/>
      <c r="G9" s="39"/>
      <c r="H9" s="36" t="s">
        <v>31</v>
      </c>
      <c r="I9" s="36"/>
      <c r="J9" s="40"/>
      <c r="K9" s="43"/>
      <c r="L9" s="38"/>
    </row>
    <row r="10" spans="1:19" ht="40.5" customHeight="1" x14ac:dyDescent="0.2">
      <c r="A10" s="28" t="s">
        <v>26</v>
      </c>
      <c r="B10" s="32">
        <v>3</v>
      </c>
      <c r="C10" s="36" t="s">
        <v>34</v>
      </c>
      <c r="D10" s="36" t="s">
        <v>34</v>
      </c>
      <c r="E10" s="17"/>
      <c r="F10" s="79"/>
      <c r="G10" s="39"/>
      <c r="H10" s="36" t="s">
        <v>33</v>
      </c>
      <c r="I10" s="36"/>
      <c r="J10" s="40"/>
      <c r="K10" s="43"/>
      <c r="L10" s="38"/>
    </row>
    <row r="11" spans="1:19" ht="58.5" customHeight="1" x14ac:dyDescent="0.2">
      <c r="A11" s="28" t="s">
        <v>26</v>
      </c>
      <c r="B11" s="32">
        <v>4</v>
      </c>
      <c r="C11" s="36" t="s">
        <v>36</v>
      </c>
      <c r="D11" s="36" t="s">
        <v>36</v>
      </c>
      <c r="E11" s="17"/>
      <c r="F11" s="80"/>
      <c r="G11" s="39"/>
      <c r="H11" s="36" t="s">
        <v>35</v>
      </c>
      <c r="I11" s="36"/>
      <c r="J11" s="40"/>
      <c r="K11" s="43"/>
      <c r="L11" s="38"/>
    </row>
    <row r="12" spans="1:19" ht="63" customHeight="1" x14ac:dyDescent="0.25">
      <c r="A12" s="28" t="s">
        <v>26</v>
      </c>
      <c r="B12" s="37">
        <v>5</v>
      </c>
      <c r="C12" s="77" t="s">
        <v>37</v>
      </c>
      <c r="D12" s="77" t="s">
        <v>37</v>
      </c>
      <c r="E12" s="17"/>
      <c r="F12" s="80"/>
      <c r="G12" s="24"/>
      <c r="H12" s="76" t="s">
        <v>38</v>
      </c>
      <c r="I12" s="24"/>
      <c r="J12" s="24"/>
      <c r="K12" s="24"/>
      <c r="L12" s="75"/>
      <c r="M12" s="24"/>
      <c r="N12" s="24"/>
      <c r="O12" s="24"/>
      <c r="P12" s="24"/>
      <c r="Q12" s="24"/>
      <c r="R12" s="24"/>
      <c r="S12" s="24"/>
    </row>
    <row r="13" spans="1:19" ht="20.25" x14ac:dyDescent="0.3">
      <c r="A13" s="51"/>
      <c r="B13" s="51"/>
      <c r="C13" s="9" t="s">
        <v>14</v>
      </c>
      <c r="D13" s="9"/>
      <c r="E13" s="53"/>
      <c r="F13" s="9"/>
      <c r="G13" s="9"/>
      <c r="H13" s="9"/>
      <c r="I13" s="9"/>
      <c r="J13" s="9"/>
      <c r="K13" s="9"/>
      <c r="L13" s="42"/>
      <c r="M13" s="42"/>
      <c r="N13" s="42"/>
      <c r="O13" s="42"/>
      <c r="P13" s="42"/>
      <c r="Q13" s="42"/>
      <c r="R13" s="42"/>
      <c r="S13" s="42"/>
    </row>
    <row r="14" spans="1:19" ht="20.100000000000001" customHeight="1" x14ac:dyDescent="0.3">
      <c r="C14" s="9"/>
      <c r="D14" s="9"/>
      <c r="E14" s="53"/>
      <c r="F14" s="9"/>
      <c r="G14" s="9"/>
      <c r="H14" s="9"/>
      <c r="I14" s="9"/>
      <c r="J14" s="9"/>
      <c r="K14" s="9"/>
      <c r="L14" s="42"/>
      <c r="M14" s="42"/>
      <c r="N14" s="42"/>
      <c r="O14" s="42"/>
      <c r="P14" s="42"/>
      <c r="Q14" s="42"/>
      <c r="R14" s="42"/>
      <c r="S14" s="42"/>
    </row>
    <row r="15" spans="1:19" ht="20.100000000000001" customHeight="1" x14ac:dyDescent="0.3">
      <c r="C15" s="9" t="s">
        <v>15</v>
      </c>
      <c r="D15" s="9"/>
      <c r="E15" s="53"/>
      <c r="F15" s="9"/>
      <c r="G15" s="9"/>
      <c r="H15" s="9"/>
      <c r="I15" s="9"/>
      <c r="J15" s="9"/>
      <c r="K15" s="9"/>
      <c r="L15" s="42"/>
      <c r="M15" s="42"/>
      <c r="N15" s="42"/>
      <c r="O15" s="42"/>
      <c r="P15" s="42"/>
      <c r="Q15" s="42"/>
      <c r="R15" s="42"/>
      <c r="S15" s="42"/>
    </row>
    <row r="16" spans="1:19" ht="20.100000000000001" customHeight="1" x14ac:dyDescent="0.2">
      <c r="C16"/>
      <c r="D16"/>
      <c r="E16" s="54"/>
      <c r="F16"/>
      <c r="G16"/>
      <c r="H16"/>
      <c r="I16"/>
      <c r="J16"/>
      <c r="K16"/>
      <c r="L16" s="22"/>
      <c r="M16" s="22"/>
      <c r="N16" s="22"/>
      <c r="O16" s="22"/>
      <c r="P16" s="22"/>
      <c r="Q16" s="22"/>
      <c r="R16" s="22"/>
      <c r="S16" s="22"/>
    </row>
    <row r="17" spans="3:19" ht="20.100000000000001" customHeight="1" x14ac:dyDescent="0.2">
      <c r="C17"/>
      <c r="D17"/>
      <c r="E17" s="54"/>
      <c r="F17"/>
      <c r="G17"/>
      <c r="H17"/>
      <c r="I17"/>
      <c r="J17"/>
      <c r="K17"/>
      <c r="L17" s="22"/>
      <c r="M17" s="22"/>
      <c r="N17" s="22"/>
      <c r="O17" s="22"/>
      <c r="P17" s="22"/>
      <c r="Q17" s="22"/>
      <c r="R17" s="22"/>
      <c r="S17" s="22"/>
    </row>
    <row r="18" spans="3:19" ht="20.100000000000001" customHeight="1" x14ac:dyDescent="0.2">
      <c r="C18"/>
      <c r="D18"/>
      <c r="E18" s="54"/>
      <c r="F18"/>
      <c r="G18"/>
      <c r="H18"/>
      <c r="I18"/>
      <c r="J18"/>
      <c r="K18"/>
      <c r="L18" s="22"/>
      <c r="M18" s="22"/>
      <c r="N18" s="22"/>
      <c r="O18" s="22"/>
      <c r="P18" s="22"/>
      <c r="Q18" s="22"/>
      <c r="R18" s="22"/>
      <c r="S18" s="22"/>
    </row>
    <row r="19" spans="3:19" ht="20.100000000000001" customHeight="1" x14ac:dyDescent="0.2">
      <c r="K19" s="49"/>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
  <sheetViews>
    <sheetView tabSelected="1" topLeftCell="A4" zoomScaleNormal="100" workbookViewId="0">
      <selection activeCell="J8" sqref="J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5" customWidth="1"/>
    <col min="6" max="6" width="15.28515625" style="7" customWidth="1"/>
    <col min="7" max="7" width="14.7109375" style="14" customWidth="1"/>
    <col min="8" max="10" width="18.28515625" style="2" customWidth="1"/>
    <col min="11" max="11" width="13.140625" style="2" customWidth="1"/>
    <col min="12" max="12" width="30" style="2" customWidth="1"/>
    <col min="13" max="16384" width="9.140625" style="2"/>
  </cols>
  <sheetData>
    <row r="1" spans="1:16" x14ac:dyDescent="0.25">
      <c r="D1" s="69" t="s">
        <v>21</v>
      </c>
      <c r="E1" s="69"/>
      <c r="F1" s="69"/>
      <c r="G1" s="69"/>
      <c r="H1" s="69"/>
      <c r="I1" s="69"/>
      <c r="J1" s="69"/>
      <c r="K1" s="69"/>
      <c r="L1" s="69"/>
    </row>
    <row r="2" spans="1:16" x14ac:dyDescent="0.25">
      <c r="D2" s="70" t="s">
        <v>16</v>
      </c>
      <c r="E2" s="70"/>
      <c r="F2" s="70"/>
      <c r="G2" s="70"/>
      <c r="H2" s="70"/>
      <c r="I2" s="70"/>
      <c r="J2" s="70"/>
      <c r="K2" s="70"/>
    </row>
    <row r="3" spans="1:16" x14ac:dyDescent="0.25">
      <c r="B3" s="71" t="s">
        <v>9</v>
      </c>
      <c r="C3" s="71"/>
      <c r="D3" s="71"/>
      <c r="E3" s="72" t="s">
        <v>25</v>
      </c>
      <c r="F3" s="72"/>
      <c r="G3" s="72"/>
      <c r="H3" s="72"/>
      <c r="I3" s="57"/>
      <c r="J3" s="57"/>
      <c r="L3" s="2" t="s">
        <v>11</v>
      </c>
    </row>
    <row r="4" spans="1:16" s="4" customFormat="1" ht="32.25" customHeight="1" x14ac:dyDescent="0.25">
      <c r="A4" s="3"/>
      <c r="B4" s="73" t="s">
        <v>8</v>
      </c>
      <c r="C4" s="73"/>
      <c r="D4" s="73"/>
      <c r="E4" s="66" t="s">
        <v>28</v>
      </c>
      <c r="F4" s="66"/>
      <c r="G4" s="66"/>
      <c r="H4" s="66"/>
      <c r="I4" s="66"/>
      <c r="J4" s="66"/>
      <c r="K4" s="66"/>
      <c r="L4" s="18" t="s">
        <v>12</v>
      </c>
    </row>
    <row r="5" spans="1:16" s="5" customFormat="1" ht="20.100000000000001" customHeight="1" x14ac:dyDescent="0.25">
      <c r="A5" s="3"/>
      <c r="E5" s="67"/>
      <c r="F5" s="67"/>
      <c r="G5" s="67"/>
      <c r="H5" s="67"/>
      <c r="I5" s="55"/>
      <c r="J5" s="55"/>
      <c r="K5" s="41"/>
      <c r="L5" s="41"/>
    </row>
    <row r="6" spans="1:16" ht="63" x14ac:dyDescent="0.25">
      <c r="A6" s="6"/>
      <c r="B6" s="1" t="s">
        <v>2</v>
      </c>
      <c r="C6" s="1" t="s">
        <v>0</v>
      </c>
      <c r="D6" s="1" t="s">
        <v>1</v>
      </c>
      <c r="E6" s="56" t="s">
        <v>3</v>
      </c>
      <c r="F6" s="56" t="s">
        <v>17</v>
      </c>
      <c r="G6" s="13" t="s">
        <v>18</v>
      </c>
      <c r="H6" s="56" t="s">
        <v>40</v>
      </c>
      <c r="I6" s="56" t="s">
        <v>42</v>
      </c>
      <c r="J6" s="23" t="s">
        <v>41</v>
      </c>
      <c r="K6" s="23" t="s">
        <v>43</v>
      </c>
      <c r="L6" s="56" t="s">
        <v>19</v>
      </c>
      <c r="M6" s="56" t="s">
        <v>39</v>
      </c>
    </row>
    <row r="7" spans="1:16" x14ac:dyDescent="0.25">
      <c r="A7" s="6"/>
      <c r="B7" s="56">
        <v>1</v>
      </c>
      <c r="C7" s="68">
        <v>2</v>
      </c>
      <c r="D7" s="68"/>
      <c r="E7" s="68"/>
      <c r="F7" s="56">
        <v>3</v>
      </c>
      <c r="G7" s="13">
        <v>4</v>
      </c>
      <c r="H7" s="56">
        <v>5</v>
      </c>
      <c r="I7" s="56"/>
      <c r="J7" s="56"/>
      <c r="K7" s="56">
        <v>7</v>
      </c>
      <c r="L7" s="16">
        <v>9</v>
      </c>
      <c r="M7" s="24"/>
    </row>
    <row r="8" spans="1:16" ht="76.5" x14ac:dyDescent="0.25">
      <c r="A8" s="21"/>
      <c r="B8" s="19" t="s">
        <v>26</v>
      </c>
      <c r="C8" s="32">
        <v>1</v>
      </c>
      <c r="D8" s="36" t="s">
        <v>30</v>
      </c>
      <c r="E8" s="36" t="s">
        <v>30</v>
      </c>
      <c r="F8" s="17" t="s">
        <v>24</v>
      </c>
      <c r="G8" s="50">
        <v>3</v>
      </c>
      <c r="H8" s="81"/>
      <c r="I8" s="81"/>
      <c r="J8" s="81"/>
      <c r="K8" s="24"/>
      <c r="L8" s="20" t="s">
        <v>27</v>
      </c>
      <c r="M8" s="24">
        <v>52500</v>
      </c>
    </row>
    <row r="9" spans="1:16" ht="76.5" x14ac:dyDescent="0.25">
      <c r="B9" s="19" t="s">
        <v>26</v>
      </c>
      <c r="C9" s="24">
        <v>2</v>
      </c>
      <c r="D9" s="36" t="s">
        <v>32</v>
      </c>
      <c r="E9" s="36" t="s">
        <v>32</v>
      </c>
      <c r="F9" s="17" t="s">
        <v>24</v>
      </c>
      <c r="G9" s="79">
        <v>2</v>
      </c>
      <c r="H9" s="81"/>
      <c r="I9" s="81"/>
      <c r="J9" s="81"/>
      <c r="K9" s="24"/>
      <c r="L9" s="20" t="s">
        <v>27</v>
      </c>
      <c r="M9" s="24">
        <v>35000</v>
      </c>
    </row>
    <row r="10" spans="1:16" ht="76.5" x14ac:dyDescent="0.25">
      <c r="B10" s="19" t="s">
        <v>26</v>
      </c>
      <c r="C10" s="24">
        <v>3</v>
      </c>
      <c r="D10" s="36" t="s">
        <v>34</v>
      </c>
      <c r="E10" s="36" t="s">
        <v>34</v>
      </c>
      <c r="F10" s="17" t="s">
        <v>24</v>
      </c>
      <c r="G10" s="79">
        <v>2</v>
      </c>
      <c r="H10" s="81"/>
      <c r="I10" s="81"/>
      <c r="J10" s="81"/>
      <c r="K10" s="24"/>
      <c r="L10" s="20" t="s">
        <v>27</v>
      </c>
      <c r="M10" s="24">
        <v>25000</v>
      </c>
    </row>
    <row r="11" spans="1:16" ht="76.5" x14ac:dyDescent="0.25">
      <c r="B11" s="19" t="s">
        <v>26</v>
      </c>
      <c r="C11" s="78">
        <v>4</v>
      </c>
      <c r="D11" s="36" t="s">
        <v>36</v>
      </c>
      <c r="E11" s="36" t="s">
        <v>36</v>
      </c>
      <c r="F11" s="17" t="s">
        <v>24</v>
      </c>
      <c r="G11" s="80">
        <v>1</v>
      </c>
      <c r="H11" s="81"/>
      <c r="I11" s="81"/>
      <c r="J11" s="81"/>
      <c r="K11" s="78"/>
      <c r="L11" s="20" t="s">
        <v>27</v>
      </c>
      <c r="M11" s="24">
        <v>41666.666666666672</v>
      </c>
    </row>
    <row r="12" spans="1:16" ht="76.5" x14ac:dyDescent="0.25">
      <c r="B12" s="19" t="s">
        <v>26</v>
      </c>
      <c r="C12" s="78"/>
      <c r="D12" s="77" t="s">
        <v>37</v>
      </c>
      <c r="E12" s="77" t="s">
        <v>37</v>
      </c>
      <c r="F12" s="17" t="s">
        <v>24</v>
      </c>
      <c r="G12" s="80">
        <v>3</v>
      </c>
      <c r="H12" s="81"/>
      <c r="I12" s="81"/>
      <c r="J12" s="81"/>
      <c r="K12" s="78"/>
      <c r="L12" s="20" t="s">
        <v>27</v>
      </c>
      <c r="M12" s="24">
        <v>166666.66666666669</v>
      </c>
    </row>
    <row r="13" spans="1:16" x14ac:dyDescent="0.25">
      <c r="C13" s="10"/>
      <c r="D13" s="10"/>
      <c r="E13" s="11"/>
      <c r="F13" s="10"/>
      <c r="G13" s="25" t="s">
        <v>20</v>
      </c>
      <c r="H13" s="25"/>
      <c r="I13" s="58"/>
      <c r="J13" s="58"/>
      <c r="K13" s="25"/>
      <c r="L13" s="8" t="e">
        <f>SUM(#REF!)</f>
        <v>#REF!</v>
      </c>
    </row>
    <row r="14" spans="1:16" x14ac:dyDescent="0.25">
      <c r="E14" s="7"/>
      <c r="F14" s="2"/>
      <c r="G14" s="2"/>
    </row>
    <row r="15" spans="1:16" x14ac:dyDescent="0.25">
      <c r="E15" s="7"/>
      <c r="F15" s="2"/>
      <c r="G15" s="2"/>
    </row>
    <row r="16" spans="1:16" ht="20.25" x14ac:dyDescent="0.3">
      <c r="C16" s="9" t="s">
        <v>14</v>
      </c>
      <c r="D16" s="9"/>
      <c r="E16" s="9"/>
      <c r="F16" s="9"/>
      <c r="G16" s="9"/>
      <c r="H16" s="9"/>
      <c r="I16" s="9"/>
      <c r="J16" s="9"/>
      <c r="K16" s="9"/>
      <c r="L16" s="9"/>
      <c r="M16" s="9"/>
      <c r="N16" s="9"/>
      <c r="O16" s="9"/>
      <c r="P16" s="9"/>
    </row>
    <row r="17" spans="3:16" ht="20.25" x14ac:dyDescent="0.3">
      <c r="C17" s="9"/>
      <c r="D17" s="9"/>
      <c r="E17" s="9"/>
      <c r="F17" s="9"/>
      <c r="G17" s="9"/>
      <c r="H17" s="9"/>
      <c r="I17" s="9"/>
      <c r="J17" s="9"/>
      <c r="K17" s="9"/>
      <c r="L17" s="9"/>
      <c r="M17" s="9"/>
      <c r="N17" s="9"/>
      <c r="O17" s="9"/>
      <c r="P17" s="9"/>
    </row>
    <row r="18" spans="3:16" ht="20.25" x14ac:dyDescent="0.3">
      <c r="C18" s="9" t="s">
        <v>15</v>
      </c>
      <c r="D18" s="9"/>
      <c r="E18" s="9"/>
      <c r="F18" s="9"/>
      <c r="G18" s="9"/>
      <c r="H18" s="9"/>
      <c r="I18" s="9"/>
      <c r="J18" s="9"/>
      <c r="K18" s="9"/>
      <c r="L18" s="9"/>
      <c r="M18" s="9"/>
      <c r="N18" s="9"/>
      <c r="O18" s="9"/>
      <c r="P18" s="9"/>
    </row>
  </sheetData>
  <mergeCells count="8">
    <mergeCell ref="E5:H5"/>
    <mergeCell ref="C7:E7"/>
    <mergeCell ref="D1:L1"/>
    <mergeCell ref="D2:K2"/>
    <mergeCell ref="B3:D3"/>
    <mergeCell ref="E3:H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4" t="s">
        <v>20</v>
      </c>
      <c r="I12" s="7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2023-10-30T13:36:51Z</dcterms:modified>
</cp:coreProperties>
</file>