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91" yWindow="0" windowWidth="1500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'Лист1'!$A$1:$K$19</definedName>
  </definedNames>
  <calcPr calcId="152511"/>
</workbook>
</file>

<file path=xl/sharedStrings.xml><?xml version="1.0" encoding="utf-8"?>
<sst xmlns="http://schemas.openxmlformats.org/spreadsheetml/2006/main" count="46" uniqueCount="31">
  <si>
    <t>Cod CPV</t>
  </si>
  <si>
    <t>Denumirea bunurilor şi/sau a serviciilor</t>
  </si>
  <si>
    <t>Preţ unitar (fără TVA)</t>
  </si>
  <si>
    <t>Preţ unitar (cu TVA)</t>
  </si>
  <si>
    <t>SPECIFICAŢII DE PREȚ  (F4.2)</t>
  </si>
  <si>
    <t>Suma fără TVA</t>
  </si>
  <si>
    <t>Suma cu TVA</t>
  </si>
  <si>
    <t>Termenul de livrare/  prestare</t>
  </si>
  <si>
    <t>Unitatea de măsură</t>
  </si>
  <si>
    <t>Bunuri/Servicii:</t>
  </si>
  <si>
    <t>Canti-tatea</t>
  </si>
  <si>
    <t>buc</t>
  </si>
  <si>
    <r>
      <t>Semnat:_________________________ Numele, prenumele:_</t>
    </r>
    <r>
      <rPr>
        <b/>
        <u val="single"/>
        <sz val="12"/>
        <rFont val="Times New Roman"/>
        <family val="1"/>
      </rPr>
      <t>Prodan Sveatoslav</t>
    </r>
    <r>
      <rPr>
        <sz val="12"/>
        <rFont val="Times New Roman"/>
        <family val="1"/>
      </rPr>
      <t>____ În calitate de: _</t>
    </r>
    <r>
      <rPr>
        <b/>
        <u val="single"/>
        <sz val="12"/>
        <rFont val="Times New Roman"/>
        <family val="1"/>
      </rPr>
      <t>Director</t>
    </r>
    <r>
      <rPr>
        <sz val="12"/>
        <rFont val="Times New Roman"/>
        <family val="1"/>
      </rPr>
      <t xml:space="preserve">_ </t>
    </r>
  </si>
  <si>
    <r>
      <t>Ofertantul: _</t>
    </r>
    <r>
      <rPr>
        <b/>
        <sz val="12"/>
        <rFont val="Times New Roman"/>
        <family val="1"/>
      </rPr>
      <t>Î.M. "Dutchmed-M " SRL</t>
    </r>
    <r>
      <rPr>
        <sz val="12"/>
        <rFont val="Times New Roman"/>
        <family val="1"/>
      </rPr>
      <t>____ Adresa: _</t>
    </r>
    <r>
      <rPr>
        <b/>
        <u val="single"/>
        <sz val="12"/>
        <rFont val="Times New Roman"/>
        <family val="1"/>
      </rPr>
      <t>str. Decebal 76 of 807, mun. Chisinau;  tel: 022 522-022</t>
    </r>
    <r>
      <rPr>
        <u val="single"/>
        <sz val="12"/>
        <rFont val="Times New Roman"/>
        <family val="1"/>
      </rPr>
      <t>__</t>
    </r>
  </si>
  <si>
    <r>
      <t xml:space="preserve">Alternativa nr. </t>
    </r>
    <r>
      <rPr>
        <b/>
        <sz val="10"/>
        <rFont val="Times New Roman"/>
        <family val="1"/>
      </rPr>
      <t>Nu</t>
    </r>
  </si>
  <si>
    <r>
      <t>Pagina _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_din _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_</t>
    </r>
  </si>
  <si>
    <t>Lot</t>
  </si>
  <si>
    <t>Echipament medical</t>
  </si>
  <si>
    <t>33190000-8</t>
  </si>
  <si>
    <t xml:space="preserve">Manechin p/u Suport Vital Avansat  </t>
  </si>
  <si>
    <t>Manechin p/u Prim Ajutor/Traumă</t>
  </si>
  <si>
    <t xml:space="preserve">Manechin Adult  p/u Managementul Căilor Respiratorii </t>
  </si>
  <si>
    <t xml:space="preserve">Manechin Copil p/u Managementul Căilor Respiratorii </t>
  </si>
  <si>
    <t>Manechin Braț Adult p/u Injecții Intravenoase</t>
  </si>
  <si>
    <t>Manechin   Picior Adult p/u injectare intraosoasă</t>
  </si>
  <si>
    <t>Livrarea la necesitate, în decurs de 45 zile din momentul înaintării comenzii pe parcursul an. 2018-2019.</t>
  </si>
  <si>
    <t>Lot: 1</t>
  </si>
  <si>
    <t>Denumirea licitaţiei: Echipamente pentru centrul de instruire</t>
  </si>
  <si>
    <t>Licitație Nr.: 21002163</t>
  </si>
  <si>
    <r>
      <t xml:space="preserve">Data: </t>
    </r>
    <r>
      <rPr>
        <b/>
        <sz val="10"/>
        <rFont val="Times New Roman"/>
        <family val="1"/>
      </rPr>
      <t xml:space="preserve"> 17.12.2018  </t>
    </r>
    <r>
      <rPr>
        <sz val="10"/>
        <rFont val="Times New Roman"/>
        <family val="1"/>
      </rPr>
      <t xml:space="preserve">  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</si>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</sst>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,##0.00\ _l_e_i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1"/>
      <name val="Calibri"/>
      <family val="2"/>
      <scheme val="minor"/>
    </font>
    <font>
      <sz val="5"/>
      <name val="Calibri"/>
      <family val="2"/>
      <scheme val="minor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color theme="1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9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7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5" fillId="0" borderId="0" xfId="0" applyFont="1"/>
    <xf numFmtId="164" fontId="13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1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1" fillId="0" borderId="2" xfId="0" applyFont="1" applyBorder="1"/>
    <xf numFmtId="164" fontId="4" fillId="2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1" fillId="0" borderId="4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7"/>
  <sheetViews>
    <sheetView tabSelected="1" zoomScale="80" zoomScaleNormal="80" workbookViewId="0" topLeftCell="A1">
      <selection activeCell="M8" sqref="M8"/>
    </sheetView>
  </sheetViews>
  <sheetFormatPr defaultColWidth="9.140625" defaultRowHeight="15"/>
  <cols>
    <col min="1" max="1" width="0.9921875" style="8" customWidth="1"/>
    <col min="2" max="2" width="5.8515625" style="8" customWidth="1"/>
    <col min="3" max="3" width="7.7109375" style="28" customWidth="1"/>
    <col min="4" max="4" width="31.7109375" style="6" customWidth="1"/>
    <col min="5" max="5" width="7.57421875" style="21" customWidth="1"/>
    <col min="6" max="6" width="6.7109375" style="22" customWidth="1"/>
    <col min="7" max="7" width="12.00390625" style="23" customWidth="1"/>
    <col min="8" max="8" width="12.421875" style="24" customWidth="1"/>
    <col min="9" max="9" width="16.7109375" style="24" customWidth="1"/>
    <col min="10" max="10" width="16.140625" style="24" customWidth="1"/>
    <col min="11" max="11" width="35.00390625" style="25" customWidth="1"/>
    <col min="12" max="16384" width="9.140625" style="1" customWidth="1"/>
  </cols>
  <sheetData>
    <row r="1" spans="1:11" s="4" customFormat="1" ht="15">
      <c r="A1" s="10"/>
      <c r="B1" s="10"/>
      <c r="C1" s="65" t="s">
        <v>4</v>
      </c>
      <c r="D1" s="65"/>
      <c r="E1" s="65"/>
      <c r="F1" s="65"/>
      <c r="G1" s="65"/>
      <c r="H1" s="65"/>
      <c r="I1" s="65"/>
      <c r="J1" s="65"/>
      <c r="K1" s="65"/>
    </row>
    <row r="2" spans="2:11" s="19" customFormat="1" ht="15.75" customHeight="1">
      <c r="B2" s="64" t="s">
        <v>28</v>
      </c>
      <c r="C2" s="64"/>
      <c r="D2" s="64"/>
      <c r="E2" s="64"/>
      <c r="F2" s="64"/>
      <c r="G2" s="66" t="s">
        <v>29</v>
      </c>
      <c r="H2" s="66"/>
      <c r="I2" s="66"/>
      <c r="J2" s="67" t="s">
        <v>14</v>
      </c>
      <c r="K2" s="67"/>
    </row>
    <row r="3" spans="2:11" s="19" customFormat="1" ht="18.75" customHeight="1">
      <c r="B3" s="63" t="s">
        <v>27</v>
      </c>
      <c r="C3" s="63"/>
      <c r="D3" s="63"/>
      <c r="E3" s="63"/>
      <c r="F3" s="63"/>
      <c r="G3" s="66" t="s">
        <v>26</v>
      </c>
      <c r="H3" s="66"/>
      <c r="I3" s="66"/>
      <c r="J3" s="67" t="s">
        <v>15</v>
      </c>
      <c r="K3" s="67"/>
    </row>
    <row r="4" spans="2:11" ht="14.25" customHeight="1">
      <c r="B4" s="35"/>
      <c r="C4" s="36"/>
      <c r="D4" s="37"/>
      <c r="E4" s="38"/>
      <c r="F4" s="39"/>
      <c r="G4" s="40"/>
      <c r="H4" s="41"/>
      <c r="I4" s="41"/>
      <c r="J4" s="41"/>
      <c r="K4" s="41"/>
    </row>
    <row r="5" spans="2:11" ht="38.25">
      <c r="B5" s="42" t="s">
        <v>16</v>
      </c>
      <c r="C5" s="43" t="s">
        <v>0</v>
      </c>
      <c r="D5" s="17" t="s">
        <v>1</v>
      </c>
      <c r="E5" s="43" t="s">
        <v>8</v>
      </c>
      <c r="F5" s="43" t="s">
        <v>10</v>
      </c>
      <c r="G5" s="9" t="s">
        <v>2</v>
      </c>
      <c r="H5" s="18" t="s">
        <v>3</v>
      </c>
      <c r="I5" s="11" t="s">
        <v>5</v>
      </c>
      <c r="J5" s="11" t="s">
        <v>6</v>
      </c>
      <c r="K5" s="18" t="s">
        <v>7</v>
      </c>
    </row>
    <row r="6" spans="2:11" s="8" customFormat="1" ht="15">
      <c r="B6" s="34"/>
      <c r="C6" s="12">
        <v>1</v>
      </c>
      <c r="D6" s="13">
        <v>2</v>
      </c>
      <c r="E6" s="12">
        <v>3</v>
      </c>
      <c r="F6" s="14">
        <v>4</v>
      </c>
      <c r="G6" s="16">
        <v>5</v>
      </c>
      <c r="H6" s="13">
        <v>6</v>
      </c>
      <c r="I6" s="15">
        <v>7</v>
      </c>
      <c r="J6" s="15">
        <v>8</v>
      </c>
      <c r="K6" s="13">
        <v>9</v>
      </c>
    </row>
    <row r="7" spans="2:11" s="8" customFormat="1" ht="15">
      <c r="B7" s="48"/>
      <c r="C7" s="33"/>
      <c r="D7" s="27" t="s">
        <v>9</v>
      </c>
      <c r="E7" s="15"/>
      <c r="F7" s="13"/>
      <c r="G7" s="16"/>
      <c r="H7" s="13"/>
      <c r="I7" s="29"/>
      <c r="J7" s="29"/>
      <c r="K7" s="13"/>
    </row>
    <row r="8" spans="2:11" ht="15">
      <c r="B8" s="52"/>
      <c r="C8" s="53"/>
      <c r="D8" s="54" t="s">
        <v>17</v>
      </c>
      <c r="E8" s="47"/>
      <c r="F8" s="61"/>
      <c r="G8" s="3"/>
      <c r="H8" s="2"/>
      <c r="I8" s="30"/>
      <c r="J8" s="30"/>
      <c r="K8" s="5"/>
    </row>
    <row r="9" spans="2:11" s="8" customFormat="1" ht="38.25">
      <c r="B9" s="53">
        <v>1</v>
      </c>
      <c r="C9" s="57" t="s">
        <v>18</v>
      </c>
      <c r="D9" s="56" t="s">
        <v>19</v>
      </c>
      <c r="E9" s="59" t="s">
        <v>11</v>
      </c>
      <c r="F9" s="62">
        <v>5</v>
      </c>
      <c r="G9" s="49">
        <v>89900</v>
      </c>
      <c r="H9" s="2">
        <f>G9*1.2</f>
        <v>107880</v>
      </c>
      <c r="I9" s="30">
        <f>G9*F9</f>
        <v>449500</v>
      </c>
      <c r="J9" s="30">
        <f>H9*F9</f>
        <v>539400</v>
      </c>
      <c r="K9" s="2" t="s">
        <v>25</v>
      </c>
    </row>
    <row r="10" spans="2:11" s="8" customFormat="1" ht="45" customHeight="1">
      <c r="B10" s="53">
        <v>3</v>
      </c>
      <c r="C10" s="57" t="s">
        <v>18</v>
      </c>
      <c r="D10" s="56" t="s">
        <v>20</v>
      </c>
      <c r="E10" s="60" t="s">
        <v>11</v>
      </c>
      <c r="F10" s="62">
        <v>1</v>
      </c>
      <c r="G10" s="50">
        <v>39600</v>
      </c>
      <c r="H10" s="2">
        <f aca="true" t="shared" si="0" ref="H10:H14">G10*1.2</f>
        <v>47520</v>
      </c>
      <c r="I10" s="30">
        <f aca="true" t="shared" si="1" ref="I10:I14">G10*F10</f>
        <v>39600</v>
      </c>
      <c r="J10" s="30">
        <f aca="true" t="shared" si="2" ref="J10:J14">H10*F10</f>
        <v>47520</v>
      </c>
      <c r="K10" s="2" t="s">
        <v>25</v>
      </c>
    </row>
    <row r="11" spans="2:11" s="8" customFormat="1" ht="47.25" customHeight="1">
      <c r="B11" s="53">
        <v>4</v>
      </c>
      <c r="C11" s="57" t="s">
        <v>18</v>
      </c>
      <c r="D11" s="56" t="s">
        <v>21</v>
      </c>
      <c r="E11" s="60" t="s">
        <v>11</v>
      </c>
      <c r="F11" s="62">
        <v>2</v>
      </c>
      <c r="G11" s="50">
        <v>34700</v>
      </c>
      <c r="H11" s="2">
        <f t="shared" si="0"/>
        <v>41640</v>
      </c>
      <c r="I11" s="30">
        <f t="shared" si="1"/>
        <v>69400</v>
      </c>
      <c r="J11" s="30">
        <f t="shared" si="2"/>
        <v>83280</v>
      </c>
      <c r="K11" s="2" t="s">
        <v>25</v>
      </c>
    </row>
    <row r="12" spans="2:11" s="8" customFormat="1" ht="46.5" customHeight="1">
      <c r="B12" s="53">
        <v>5</v>
      </c>
      <c r="C12" s="57" t="s">
        <v>18</v>
      </c>
      <c r="D12" s="56" t="s">
        <v>22</v>
      </c>
      <c r="E12" s="60" t="s">
        <v>11</v>
      </c>
      <c r="F12" s="62">
        <v>2</v>
      </c>
      <c r="G12" s="50">
        <v>30500</v>
      </c>
      <c r="H12" s="2">
        <f t="shared" si="0"/>
        <v>36600</v>
      </c>
      <c r="I12" s="30">
        <f t="shared" si="1"/>
        <v>61000</v>
      </c>
      <c r="J12" s="30">
        <f t="shared" si="2"/>
        <v>73200</v>
      </c>
      <c r="K12" s="2" t="s">
        <v>25</v>
      </c>
    </row>
    <row r="13" spans="2:11" s="8" customFormat="1" ht="43.5" customHeight="1">
      <c r="B13" s="53">
        <v>6</v>
      </c>
      <c r="C13" s="57" t="s">
        <v>18</v>
      </c>
      <c r="D13" s="56" t="s">
        <v>23</v>
      </c>
      <c r="E13" s="60" t="s">
        <v>11</v>
      </c>
      <c r="F13" s="62">
        <v>5</v>
      </c>
      <c r="G13" s="50">
        <v>11900</v>
      </c>
      <c r="H13" s="2">
        <f t="shared" si="0"/>
        <v>14280</v>
      </c>
      <c r="I13" s="30">
        <f t="shared" si="1"/>
        <v>59500</v>
      </c>
      <c r="J13" s="30">
        <f t="shared" si="2"/>
        <v>71400</v>
      </c>
      <c r="K13" s="2" t="s">
        <v>25</v>
      </c>
    </row>
    <row r="14" spans="2:11" s="8" customFormat="1" ht="42" customHeight="1">
      <c r="B14" s="53">
        <v>7</v>
      </c>
      <c r="C14" s="57" t="s">
        <v>18</v>
      </c>
      <c r="D14" s="56" t="s">
        <v>24</v>
      </c>
      <c r="E14" s="60" t="s">
        <v>11</v>
      </c>
      <c r="F14" s="62">
        <v>10</v>
      </c>
      <c r="G14" s="50">
        <v>11100</v>
      </c>
      <c r="H14" s="2">
        <f t="shared" si="0"/>
        <v>13320</v>
      </c>
      <c r="I14" s="30">
        <f t="shared" si="1"/>
        <v>111000</v>
      </c>
      <c r="J14" s="30">
        <f t="shared" si="2"/>
        <v>133200</v>
      </c>
      <c r="K14" s="2" t="s">
        <v>25</v>
      </c>
    </row>
    <row r="15" spans="2:30" ht="25.5" customHeight="1">
      <c r="B15" s="58"/>
      <c r="C15" s="68" t="s">
        <v>30</v>
      </c>
      <c r="D15" s="69"/>
      <c r="E15" s="55"/>
      <c r="F15" s="51"/>
      <c r="G15" s="44"/>
      <c r="H15" s="44"/>
      <c r="I15" s="46">
        <f>SUM(I9:I14)</f>
        <v>790000</v>
      </c>
      <c r="J15" s="46">
        <f>SUM(J9:J14)</f>
        <v>948000</v>
      </c>
      <c r="K15" s="45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4:30" ht="18.75">
      <c r="D16" s="32"/>
      <c r="E16" s="32"/>
      <c r="F16" s="32"/>
      <c r="G16" s="32"/>
      <c r="H16" s="32"/>
      <c r="I16" s="31"/>
      <c r="J16" s="31"/>
      <c r="K16" s="31"/>
      <c r="L16" s="7"/>
      <c r="M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3:7" ht="15.75">
      <c r="C17" s="20" t="s">
        <v>12</v>
      </c>
      <c r="G17" s="26"/>
    </row>
    <row r="18" spans="3:7" ht="15" customHeight="1">
      <c r="C18" s="20" t="s">
        <v>13</v>
      </c>
      <c r="G18" s="26"/>
    </row>
    <row r="19" ht="15">
      <c r="G19" s="26"/>
    </row>
    <row r="20" ht="15" customHeight="1">
      <c r="G20" s="26"/>
    </row>
    <row r="21" ht="15">
      <c r="G21" s="26"/>
    </row>
    <row r="22" ht="15">
      <c r="G22" s="26"/>
    </row>
    <row r="23" ht="15">
      <c r="G23" s="26"/>
    </row>
    <row r="24" ht="15" customHeight="1">
      <c r="G24" s="26"/>
    </row>
    <row r="25" ht="15">
      <c r="G25" s="26"/>
    </row>
    <row r="26" ht="15">
      <c r="G26" s="26"/>
    </row>
    <row r="27" ht="15">
      <c r="G27" s="26"/>
    </row>
    <row r="28" ht="15">
      <c r="G28" s="26"/>
    </row>
    <row r="29" ht="15">
      <c r="G29" s="26"/>
    </row>
    <row r="30" ht="15">
      <c r="G30" s="26"/>
    </row>
    <row r="31" ht="15">
      <c r="G31" s="26"/>
    </row>
    <row r="32" ht="15">
      <c r="G32" s="26"/>
    </row>
    <row r="33" ht="15">
      <c r="G33" s="26"/>
    </row>
    <row r="34" ht="15">
      <c r="G34" s="26"/>
    </row>
    <row r="35" ht="15">
      <c r="G35" s="26"/>
    </row>
    <row r="36" ht="15">
      <c r="G36" s="26"/>
    </row>
    <row r="37" ht="15">
      <c r="G37" s="26"/>
    </row>
    <row r="38" ht="15">
      <c r="G38" s="26"/>
    </row>
    <row r="39" ht="15">
      <c r="G39" s="26"/>
    </row>
    <row r="40" ht="15">
      <c r="G40" s="26"/>
    </row>
    <row r="41" ht="15">
      <c r="G41" s="26"/>
    </row>
    <row r="42" ht="15">
      <c r="G42" s="26"/>
    </row>
    <row r="43" ht="15">
      <c r="G43" s="26"/>
    </row>
    <row r="44" ht="15">
      <c r="G44" s="26"/>
    </row>
    <row r="45" ht="15">
      <c r="G45" s="26"/>
    </row>
    <row r="46" ht="15">
      <c r="G46" s="26"/>
    </row>
    <row r="47" ht="15">
      <c r="G47" s="26"/>
    </row>
    <row r="48" ht="15">
      <c r="G48" s="26"/>
    </row>
    <row r="49" ht="15">
      <c r="G49" s="26"/>
    </row>
    <row r="50" ht="15">
      <c r="G50" s="26"/>
    </row>
    <row r="51" ht="15">
      <c r="G51" s="26"/>
    </row>
    <row r="52" ht="15">
      <c r="G52" s="26"/>
    </row>
    <row r="53" ht="15">
      <c r="G53" s="26"/>
    </row>
    <row r="54" ht="15">
      <c r="G54" s="26"/>
    </row>
    <row r="55" ht="15">
      <c r="G55" s="26"/>
    </row>
    <row r="56" ht="15">
      <c r="G56" s="26"/>
    </row>
    <row r="57" ht="15">
      <c r="G57" s="26"/>
    </row>
    <row r="58" ht="15">
      <c r="G58" s="26"/>
    </row>
    <row r="59" ht="15">
      <c r="G59" s="26"/>
    </row>
    <row r="60" ht="15">
      <c r="G60" s="26"/>
    </row>
    <row r="61" ht="15">
      <c r="G61" s="26"/>
    </row>
    <row r="62" ht="15">
      <c r="G62" s="26"/>
    </row>
    <row r="63" ht="15">
      <c r="G63" s="26"/>
    </row>
    <row r="64" ht="15">
      <c r="G64" s="26"/>
    </row>
    <row r="65" ht="15">
      <c r="G65" s="26"/>
    </row>
    <row r="66" ht="15">
      <c r="G66" s="26"/>
    </row>
    <row r="67" ht="15">
      <c r="G67" s="26"/>
    </row>
    <row r="68" ht="15">
      <c r="G68" s="26"/>
    </row>
    <row r="69" ht="15">
      <c r="G69" s="26"/>
    </row>
    <row r="70" ht="15">
      <c r="G70" s="26"/>
    </row>
    <row r="71" ht="15">
      <c r="G71" s="26"/>
    </row>
    <row r="72" ht="15">
      <c r="G72" s="26"/>
    </row>
    <row r="73" ht="15">
      <c r="G73" s="26"/>
    </row>
    <row r="74" ht="15">
      <c r="G74" s="26"/>
    </row>
    <row r="75" ht="15">
      <c r="G75" s="26"/>
    </row>
    <row r="76" ht="15">
      <c r="G76" s="26"/>
    </row>
    <row r="77" ht="15">
      <c r="G77" s="26"/>
    </row>
    <row r="78" ht="15">
      <c r="G78" s="26"/>
    </row>
    <row r="79" ht="15">
      <c r="G79" s="26"/>
    </row>
    <row r="80" ht="15">
      <c r="G80" s="26"/>
    </row>
    <row r="81" ht="15">
      <c r="G81" s="26"/>
    </row>
    <row r="82" ht="15">
      <c r="G82" s="26"/>
    </row>
    <row r="83" ht="15">
      <c r="G83" s="26"/>
    </row>
    <row r="84" ht="15">
      <c r="G84" s="26"/>
    </row>
    <row r="85" ht="15">
      <c r="G85" s="26"/>
    </row>
    <row r="86" ht="15">
      <c r="G86" s="26"/>
    </row>
    <row r="87" ht="15">
      <c r="G87" s="26"/>
    </row>
    <row r="88" ht="15">
      <c r="G88" s="26"/>
    </row>
    <row r="89" ht="15">
      <c r="G89" s="26"/>
    </row>
    <row r="90" ht="15">
      <c r="G90" s="26"/>
    </row>
    <row r="91" ht="15">
      <c r="G91" s="26"/>
    </row>
    <row r="92" ht="15">
      <c r="G92" s="26"/>
    </row>
    <row r="93" ht="15">
      <c r="G93" s="26"/>
    </row>
    <row r="94" ht="15">
      <c r="G94" s="26"/>
    </row>
    <row r="95" ht="15">
      <c r="G95" s="26"/>
    </row>
    <row r="96" ht="15">
      <c r="G96" s="26"/>
    </row>
    <row r="97" ht="15">
      <c r="G97" s="26"/>
    </row>
    <row r="98" ht="15">
      <c r="G98" s="26"/>
    </row>
    <row r="99" ht="15">
      <c r="G99" s="26"/>
    </row>
    <row r="100" ht="15">
      <c r="G100" s="26"/>
    </row>
    <row r="101" ht="15">
      <c r="G101" s="26"/>
    </row>
    <row r="102" ht="15">
      <c r="G102" s="26"/>
    </row>
    <row r="103" ht="15">
      <c r="G103" s="26"/>
    </row>
    <row r="104" ht="15">
      <c r="G104" s="26"/>
    </row>
    <row r="105" ht="15">
      <c r="G105" s="26"/>
    </row>
    <row r="106" ht="15">
      <c r="G106" s="26"/>
    </row>
    <row r="107" ht="15">
      <c r="G107" s="26"/>
    </row>
    <row r="108" ht="15">
      <c r="G108" s="26"/>
    </row>
    <row r="109" ht="15">
      <c r="G109" s="26"/>
    </row>
    <row r="110" ht="15">
      <c r="G110" s="26"/>
    </row>
    <row r="111" ht="15">
      <c r="G111" s="26"/>
    </row>
    <row r="112" ht="15">
      <c r="G112" s="26"/>
    </row>
    <row r="113" ht="15">
      <c r="G113" s="26"/>
    </row>
    <row r="114" ht="15">
      <c r="G114" s="26"/>
    </row>
    <row r="115" ht="15">
      <c r="G115" s="26"/>
    </row>
    <row r="116" ht="15">
      <c r="G116" s="26"/>
    </row>
    <row r="117" ht="15">
      <c r="G117" s="26"/>
    </row>
    <row r="118" ht="15">
      <c r="G118" s="26"/>
    </row>
    <row r="119" ht="15">
      <c r="G119" s="26"/>
    </row>
    <row r="120" ht="15">
      <c r="G120" s="26"/>
    </row>
    <row r="121" ht="15">
      <c r="G121" s="26"/>
    </row>
    <row r="122" ht="15">
      <c r="G122" s="26"/>
    </row>
    <row r="123" ht="15">
      <c r="G123" s="26"/>
    </row>
    <row r="124" ht="15">
      <c r="G124" s="26"/>
    </row>
    <row r="125" ht="15">
      <c r="G125" s="26"/>
    </row>
    <row r="126" ht="15">
      <c r="G126" s="26"/>
    </row>
    <row r="127" ht="15">
      <c r="G127" s="26"/>
    </row>
    <row r="128" ht="15">
      <c r="G128" s="26"/>
    </row>
    <row r="129" ht="15">
      <c r="G129" s="26"/>
    </row>
    <row r="130" ht="15">
      <c r="G130" s="26"/>
    </row>
    <row r="131" ht="15">
      <c r="G131" s="26"/>
    </row>
    <row r="132" ht="15">
      <c r="G132" s="26"/>
    </row>
    <row r="133" ht="15">
      <c r="G133" s="26"/>
    </row>
    <row r="134" ht="15">
      <c r="G134" s="26"/>
    </row>
    <row r="135" ht="15">
      <c r="G135" s="26"/>
    </row>
    <row r="136" ht="15">
      <c r="G136" s="26"/>
    </row>
    <row r="137" ht="15">
      <c r="G137" s="26"/>
    </row>
    <row r="138" ht="15">
      <c r="G138" s="26"/>
    </row>
    <row r="139" ht="15">
      <c r="G139" s="26"/>
    </row>
    <row r="140" ht="15">
      <c r="G140" s="26"/>
    </row>
    <row r="141" ht="15">
      <c r="G141" s="26"/>
    </row>
    <row r="142" ht="15">
      <c r="G142" s="26"/>
    </row>
    <row r="143" ht="15">
      <c r="G143" s="26"/>
    </row>
    <row r="144" ht="15">
      <c r="G144" s="26"/>
    </row>
    <row r="145" ht="15">
      <c r="G145" s="26"/>
    </row>
    <row r="146" ht="15">
      <c r="G146" s="26"/>
    </row>
    <row r="147" ht="15">
      <c r="G147" s="26"/>
    </row>
  </sheetData>
  <mergeCells count="8">
    <mergeCell ref="C15:D15"/>
    <mergeCell ref="B3:F3"/>
    <mergeCell ref="B2:F2"/>
    <mergeCell ref="C1:K1"/>
    <mergeCell ref="G3:I3"/>
    <mergeCell ref="G2:I2"/>
    <mergeCell ref="J2:K2"/>
    <mergeCell ref="J3:K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V-Tec</dc:creator>
  <cp:keywords/>
  <dc:description/>
  <cp:lastModifiedBy>Sergiu PC</cp:lastModifiedBy>
  <cp:lastPrinted>2018-12-13T13:12:13Z</cp:lastPrinted>
  <dcterms:created xsi:type="dcterms:W3CDTF">2014-03-17T11:43:48Z</dcterms:created>
  <dcterms:modified xsi:type="dcterms:W3CDTF">2018-12-13T14:04:13Z</dcterms:modified>
  <cp:category/>
  <cp:version/>
  <cp:contentType/>
  <cp:contentStatus/>
</cp:coreProperties>
</file>