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70" windowWidth="20700" windowHeight="9915" activeTab="0"/>
  </bookViews>
  <sheets>
    <sheet name="DETS Răscani" sheetId="1" r:id="rId1"/>
  </sheets>
  <definedNames/>
  <calcPr calcId="145621"/>
</workbook>
</file>

<file path=xl/sharedStrings.xml><?xml version="1.0" encoding="utf-8"?>
<sst xmlns="http://schemas.openxmlformats.org/spreadsheetml/2006/main" count="49" uniqueCount="32">
  <si>
    <t>Formular 4.2</t>
  </si>
  <si>
    <t>OFERTA DE PREŢ</t>
  </si>
  <si>
    <t>Către: DETS Răşcani</t>
  </si>
  <si>
    <t>Alternativa nr.:</t>
  </si>
  <si>
    <t>Denumirea licitaţiei: Licitaţie Publică</t>
  </si>
  <si>
    <t>Lot:</t>
  </si>
  <si>
    <t>Pagina  din</t>
  </si>
  <si>
    <t>Cod CPV</t>
  </si>
  <si>
    <t>Denumirea bunurilor</t>
  </si>
  <si>
    <t>Unitatea de măsură</t>
  </si>
  <si>
    <t>Cantitatea</t>
  </si>
  <si>
    <t>Preţ unitar (fără TVA)</t>
  </si>
  <si>
    <t>Preţ unitar         (cu TVA)</t>
  </si>
  <si>
    <t>Suma fără TVA</t>
  </si>
  <si>
    <t>Suma cu TVA</t>
  </si>
  <si>
    <t>Termen de livrare</t>
  </si>
  <si>
    <t>15000000-8</t>
  </si>
  <si>
    <t>Caşcaval cu cheag tare 45-50% cînt</t>
  </si>
  <si>
    <t>kg</t>
  </si>
  <si>
    <t>la solicitare</t>
  </si>
  <si>
    <t>Unt de vaci din sm.dulce 72,5%gr 200g</t>
  </si>
  <si>
    <t xml:space="preserve">Lapte 2,5% 1l </t>
  </si>
  <si>
    <t>lit</t>
  </si>
  <si>
    <t>Chefir 2,5% 500g</t>
  </si>
  <si>
    <t>Brînză de vaci 5% 0,250kg</t>
  </si>
  <si>
    <t>Chefir "Bifidoc" cu fructe 2,5% 500g</t>
  </si>
  <si>
    <t>TOTAL</t>
  </si>
  <si>
    <r>
      <t>Semnat:_______________ Numele, Prenumele:__</t>
    </r>
    <r>
      <rPr>
        <b/>
        <u val="single"/>
        <sz val="10"/>
        <color indexed="8"/>
        <rFont val="Arial Unicode MS"/>
        <family val="2"/>
      </rPr>
      <t>Şoşev Vasilii</t>
    </r>
    <r>
      <rPr>
        <sz val="10"/>
        <color indexed="8"/>
        <rFont val="Arial Unicode MS"/>
        <family val="2"/>
      </rPr>
      <t xml:space="preserve">______________ În calitate de: </t>
    </r>
    <r>
      <rPr>
        <u val="single"/>
        <sz val="10"/>
        <color indexed="8"/>
        <rFont val="Arial Unicode MS"/>
        <family val="2"/>
      </rPr>
      <t>managerul</t>
    </r>
  </si>
  <si>
    <r>
      <t>Ofertantul: _____</t>
    </r>
    <r>
      <rPr>
        <b/>
        <u val="single"/>
        <sz val="10"/>
        <color indexed="8"/>
        <rFont val="Arial Unicode MS"/>
        <family val="2"/>
      </rPr>
      <t>Prim-Mol SRL</t>
    </r>
    <r>
      <rPr>
        <sz val="10"/>
        <color indexed="8"/>
        <rFont val="Arial Unicode MS"/>
        <family val="2"/>
      </rPr>
      <t>_________________ Adresa: _</t>
    </r>
    <r>
      <rPr>
        <b/>
        <u val="single"/>
        <sz val="10"/>
        <color indexed="8"/>
        <rFont val="Arial Unicode MS"/>
        <family val="2"/>
      </rPr>
      <t>Chişinău, str.Valea Bîcului,9</t>
    </r>
    <r>
      <rPr>
        <sz val="10"/>
        <color indexed="8"/>
        <rFont val="Arial Unicode MS"/>
        <family val="2"/>
      </rPr>
      <t>_</t>
    </r>
  </si>
  <si>
    <t>Data: 17.12.18</t>
  </si>
  <si>
    <t>Smîntînă 15% 0,400kg pelicola</t>
  </si>
  <si>
    <t>Numărul licitaţiei: 20001645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</si>
</sst>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u val="single"/>
      <sz val="10"/>
      <color indexed="8"/>
      <name val="Arial Unicode MS"/>
      <family val="2"/>
    </font>
    <font>
      <sz val="10"/>
      <color indexed="8"/>
      <name val="Arial Unicode MS"/>
      <family val="2"/>
    </font>
    <font>
      <u val="single"/>
      <sz val="10"/>
      <color indexed="8"/>
      <name val="Arial Unicode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2" fontId="3" fillId="0" borderId="1" xfId="0" applyNumberFormat="1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1.875" style="0" customWidth="1"/>
    <col min="2" max="2" width="44.00390625" style="0" customWidth="1"/>
    <col min="3" max="6" width="13.25390625" style="0" customWidth="1"/>
    <col min="7" max="7" width="14.375" style="0" customWidth="1"/>
    <col min="8" max="8" width="13.25390625" style="0" customWidth="1"/>
    <col min="9" max="9" width="11.125" style="0" bestFit="1" customWidth="1"/>
    <col min="10" max="10" width="9.00390625" style="0" hidden="1" customWidth="1"/>
  </cols>
  <sheetData>
    <row r="1" spans="1:9" ht="12.75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</row>
    <row r="2" ht="13.5" thickBot="1">
      <c r="A2" s="1" t="s">
        <v>2</v>
      </c>
    </row>
    <row r="3" spans="1:9" ht="15.75" thickBot="1">
      <c r="A3" s="21" t="s">
        <v>31</v>
      </c>
      <c r="B3" s="22"/>
      <c r="C3" s="22"/>
      <c r="D3" s="22"/>
      <c r="E3" s="23"/>
      <c r="F3" s="21" t="s">
        <v>29</v>
      </c>
      <c r="G3" s="23"/>
      <c r="H3" s="24" t="s">
        <v>3</v>
      </c>
      <c r="I3" s="25"/>
    </row>
    <row r="4" spans="1:9" ht="15.75" thickBot="1">
      <c r="A4" s="21" t="s">
        <v>4</v>
      </c>
      <c r="B4" s="22"/>
      <c r="C4" s="22"/>
      <c r="D4" s="22"/>
      <c r="E4" s="23"/>
      <c r="F4" s="24" t="s">
        <v>5</v>
      </c>
      <c r="G4" s="25"/>
      <c r="H4" s="24" t="s">
        <v>6</v>
      </c>
      <c r="I4" s="25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>
      <c r="A6" s="2"/>
      <c r="B6" s="2"/>
      <c r="C6" s="2"/>
      <c r="D6" s="2"/>
      <c r="E6" s="2"/>
      <c r="F6" s="2"/>
      <c r="G6" s="2"/>
      <c r="H6" s="2"/>
      <c r="I6" s="2"/>
    </row>
    <row r="7" spans="1:9" ht="30.75" thickBot="1">
      <c r="A7" s="3" t="s">
        <v>7</v>
      </c>
      <c r="B7" s="4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</row>
    <row r="8" spans="1:9" ht="15.75" thickBot="1">
      <c r="A8" s="3">
        <v>1</v>
      </c>
      <c r="B8" s="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1" ht="15">
      <c r="A9" s="5" t="s">
        <v>16</v>
      </c>
      <c r="B9" s="6" t="s">
        <v>17</v>
      </c>
      <c r="C9" s="5" t="s">
        <v>18</v>
      </c>
      <c r="D9" s="5">
        <v>12000</v>
      </c>
      <c r="E9" s="7">
        <v>76.58</v>
      </c>
      <c r="F9" s="7">
        <v>91.9</v>
      </c>
      <c r="G9" s="7">
        <f aca="true" t="shared" si="0" ref="G9:G15">D9*E9</f>
        <v>918960</v>
      </c>
      <c r="H9" s="7">
        <f>D9*F9</f>
        <v>1102800</v>
      </c>
      <c r="I9" s="5" t="s">
        <v>19</v>
      </c>
      <c r="K9" s="16"/>
    </row>
    <row r="10" spans="1:11" ht="15">
      <c r="A10" s="5" t="s">
        <v>16</v>
      </c>
      <c r="B10" s="6" t="s">
        <v>20</v>
      </c>
      <c r="C10" s="5" t="s">
        <v>18</v>
      </c>
      <c r="D10" s="5">
        <v>25000</v>
      </c>
      <c r="E10" s="7">
        <v>95.97</v>
      </c>
      <c r="F10" s="7">
        <v>103.65</v>
      </c>
      <c r="G10" s="7">
        <f t="shared" si="0"/>
        <v>2399250</v>
      </c>
      <c r="H10" s="7">
        <f aca="true" t="shared" si="1" ref="H10:H15">D10*F10</f>
        <v>2591250</v>
      </c>
      <c r="I10" s="5" t="s">
        <v>19</v>
      </c>
      <c r="J10">
        <v>103.65</v>
      </c>
      <c r="K10" s="16"/>
    </row>
    <row r="11" spans="1:11" ht="15">
      <c r="A11" s="5" t="s">
        <v>16</v>
      </c>
      <c r="B11" s="8" t="s">
        <v>21</v>
      </c>
      <c r="C11" s="9" t="s">
        <v>22</v>
      </c>
      <c r="D11" s="9">
        <v>40000</v>
      </c>
      <c r="E11" s="7">
        <v>6.83</v>
      </c>
      <c r="F11" s="10">
        <v>7.38</v>
      </c>
      <c r="G11" s="10">
        <f t="shared" si="0"/>
        <v>273200</v>
      </c>
      <c r="H11" s="10">
        <f>D11*F11</f>
        <v>295200</v>
      </c>
      <c r="I11" s="5" t="s">
        <v>19</v>
      </c>
      <c r="J11" s="16">
        <v>7.381818181818181</v>
      </c>
      <c r="K11" s="16"/>
    </row>
    <row r="12" spans="1:11" ht="15">
      <c r="A12" s="5" t="s">
        <v>16</v>
      </c>
      <c r="B12" s="6" t="s">
        <v>23</v>
      </c>
      <c r="C12" s="9" t="s">
        <v>22</v>
      </c>
      <c r="D12" s="5">
        <v>45000</v>
      </c>
      <c r="E12" s="7">
        <v>9.46</v>
      </c>
      <c r="F12" s="7">
        <v>10.22</v>
      </c>
      <c r="G12" s="7">
        <f t="shared" si="0"/>
        <v>425700.00000000006</v>
      </c>
      <c r="H12" s="7">
        <f t="shared" si="1"/>
        <v>459900</v>
      </c>
      <c r="I12" s="5" t="s">
        <v>19</v>
      </c>
      <c r="J12" s="16">
        <v>10.218181818181817</v>
      </c>
      <c r="K12" s="16"/>
    </row>
    <row r="13" spans="1:11" s="18" customFormat="1" ht="15">
      <c r="A13" s="5" t="s">
        <v>16</v>
      </c>
      <c r="B13" s="6" t="s">
        <v>30</v>
      </c>
      <c r="C13" s="9" t="s">
        <v>18</v>
      </c>
      <c r="D13" s="5">
        <v>13000</v>
      </c>
      <c r="E13" s="7">
        <v>27.04</v>
      </c>
      <c r="F13" s="7">
        <v>29.2</v>
      </c>
      <c r="G13" s="7">
        <f t="shared" si="0"/>
        <v>351520</v>
      </c>
      <c r="H13" s="7">
        <f t="shared" si="1"/>
        <v>379600</v>
      </c>
      <c r="I13" s="5" t="s">
        <v>19</v>
      </c>
      <c r="J13" s="17">
        <v>29.21</v>
      </c>
      <c r="K13" s="17"/>
    </row>
    <row r="14" spans="1:11" ht="15">
      <c r="A14" s="5" t="s">
        <v>16</v>
      </c>
      <c r="B14" s="6" t="s">
        <v>24</v>
      </c>
      <c r="C14" s="9" t="s">
        <v>18</v>
      </c>
      <c r="D14" s="5">
        <v>36000</v>
      </c>
      <c r="E14" s="7">
        <v>39.29</v>
      </c>
      <c r="F14" s="11">
        <v>42.43636363636363</v>
      </c>
      <c r="G14" s="11">
        <f t="shared" si="0"/>
        <v>1414440</v>
      </c>
      <c r="H14" s="11">
        <f t="shared" si="1"/>
        <v>1527709.0909090906</v>
      </c>
      <c r="I14" s="12" t="s">
        <v>19</v>
      </c>
      <c r="J14" s="16">
        <v>42.43636363636363</v>
      </c>
      <c r="K14" s="16"/>
    </row>
    <row r="15" spans="1:11" ht="15.75" thickBot="1">
      <c r="A15" s="5" t="s">
        <v>16</v>
      </c>
      <c r="B15" s="6" t="s">
        <v>25</v>
      </c>
      <c r="C15" s="9" t="s">
        <v>22</v>
      </c>
      <c r="D15" s="5">
        <v>38000</v>
      </c>
      <c r="E15" s="7">
        <v>10.52</v>
      </c>
      <c r="F15" s="7">
        <v>11.36</v>
      </c>
      <c r="G15" s="7">
        <f t="shared" si="0"/>
        <v>399760</v>
      </c>
      <c r="H15" s="7">
        <f t="shared" si="1"/>
        <v>431680</v>
      </c>
      <c r="I15" s="5" t="s">
        <v>19</v>
      </c>
      <c r="J15" s="16">
        <v>11.345454545454546</v>
      </c>
      <c r="K15" s="16"/>
    </row>
    <row r="16" spans="1:11" ht="15" customHeight="1" thickBot="1">
      <c r="A16" s="3"/>
      <c r="B16" s="4" t="s">
        <v>26</v>
      </c>
      <c r="C16" s="3"/>
      <c r="D16" s="13">
        <f>SUM(D9:D15)</f>
        <v>209000</v>
      </c>
      <c r="E16" s="3"/>
      <c r="F16" s="3"/>
      <c r="G16" s="14">
        <f>SUM(G9:G15)</f>
        <v>6182830</v>
      </c>
      <c r="H16" s="14">
        <f>SUM(H9:H15)</f>
        <v>6788139.090909091</v>
      </c>
      <c r="I16" s="3"/>
      <c r="J16" s="15"/>
      <c r="K16" s="15"/>
    </row>
    <row r="18" spans="1:9" ht="15">
      <c r="A18" s="19" t="s">
        <v>27</v>
      </c>
      <c r="B18" s="19"/>
      <c r="C18" s="19"/>
      <c r="D18" s="19"/>
      <c r="E18" s="19"/>
      <c r="F18" s="19"/>
      <c r="G18" s="19"/>
      <c r="H18" s="15"/>
      <c r="I18" s="15"/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9" t="s">
        <v>28</v>
      </c>
      <c r="B20" s="19"/>
      <c r="C20" s="19"/>
      <c r="D20" s="19"/>
      <c r="E20" s="19"/>
      <c r="F20" s="15"/>
      <c r="G20" s="15"/>
      <c r="H20" s="15"/>
      <c r="I20" s="15"/>
    </row>
  </sheetData>
  <mergeCells count="9">
    <mergeCell ref="A18:G18"/>
    <mergeCell ref="A20:E20"/>
    <mergeCell ref="B1:I1"/>
    <mergeCell ref="A3:E3"/>
    <mergeCell ref="F3:G3"/>
    <mergeCell ref="H3:I3"/>
    <mergeCell ref="A4:E4"/>
    <mergeCell ref="F4:G4"/>
    <mergeCell ref="H4:I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S.A.JLC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dcterms:created xsi:type="dcterms:W3CDTF">2018-12-06T06:36:43Z</dcterms:created>
  <dcterms:modified xsi:type="dcterms:W3CDTF">2018-12-14T15:20:57Z</dcterms:modified>
  <cp:category/>
  <cp:version/>
  <cp:contentType/>
  <cp:contentStatus/>
</cp:coreProperties>
</file>