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Consumabile pentru DM 2026\DEMARARE 2026\"/>
    </mc:Choice>
  </mc:AlternateContent>
  <xr:revisionPtr revIDLastSave="0" documentId="13_ncr:1_{B4D856F6-0A61-4F21-8014-4437560635DA}"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0" i="5" l="1"/>
  <c r="J310" i="5"/>
  <c r="M310"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298" i="5"/>
  <c r="K298" i="5"/>
  <c r="J299" i="5"/>
  <c r="K299" i="5"/>
  <c r="J300" i="5"/>
  <c r="K300" i="5"/>
  <c r="J301" i="5"/>
  <c r="K301" i="5"/>
  <c r="J302" i="5"/>
  <c r="K302" i="5"/>
  <c r="J303" i="5"/>
  <c r="K303" i="5"/>
  <c r="J304" i="5"/>
  <c r="K304" i="5"/>
  <c r="J305" i="5"/>
  <c r="K305" i="5"/>
  <c r="J306" i="5"/>
  <c r="K306" i="5"/>
  <c r="J307" i="5"/>
  <c r="K307" i="5"/>
  <c r="J308" i="5"/>
  <c r="K308" i="5"/>
  <c r="J309" i="5"/>
  <c r="K309"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K12" i="7" l="1"/>
  <c r="J12" i="7"/>
</calcChain>
</file>

<file path=xl/sharedStrings.xml><?xml version="1.0" encoding="utf-8"?>
<sst xmlns="http://schemas.openxmlformats.org/spreadsheetml/2006/main" count="2763" uniqueCount="645">
  <si>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</si>
  <si>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</si>
  <si>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</si>
  <si>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</si>
  <si>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</si>
  <si>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</si>
  <si>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</si>
  <si>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</si>
  <si>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</si>
  <si>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</si>
  <si>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</si>
  <si>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</si>
  <si>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</si>
  <si>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</si>
  <si>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</si>
  <si>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</si>
  <si>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</si>
  <si>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</si>
  <si>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</si>
  <si>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</si>
  <si>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</si>
  <si>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</si>
  <si>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</si>
  <si>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</si>
  <si>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</si>
  <si>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</si>
  <si>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</si>
  <si>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</si>
  <si>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</si>
  <si>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</si>
  <si>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</si>
  <si>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</si>
  <si>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</si>
  <si>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</si>
  <si>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</si>
  <si>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Litru</t>
  </si>
  <si>
    <t>Achiziţionarea centralizată a Consumabilelor, accesoriilor și pieselor de schimb pentru Dispozitive medicale conform necesităților instituțiilor medico-sanitare publice- IMSP- pentru anul 2026 – PARTEA I (Bază)</t>
  </si>
  <si>
    <t>Absorbent CO2, NaOH ≤ 4% ( 006930 )</t>
  </si>
  <si>
    <t>Absorbent CO2, canistră, NaOH ≤ 2% ( 006931 )</t>
  </si>
  <si>
    <t>Absorbent CO2, cartuș, NaOH ≤ 4%, Draeger ( 006932 )</t>
  </si>
  <si>
    <t>Ac pentru miografie 25 mm  ( 006933 )</t>
  </si>
  <si>
    <t>Ac pentru miografie 35 mm  ( 006934 )</t>
  </si>
  <si>
    <t>Ansa electrochirurgicală ovală 10mm  ( 006935 )</t>
  </si>
  <si>
    <t>Ansa electrochirurgicală ovală 15mm  ( 006936 )</t>
  </si>
  <si>
    <t>Ansa electrochirurgicală ovală 20mm  ( 006937 )</t>
  </si>
  <si>
    <t>Cablu pacient ECG, 10 fire, Edan ( 006938 )</t>
  </si>
  <si>
    <t>Cablu pacient ECG, 10 fire ( 006939 )</t>
  </si>
  <si>
    <t>Cabluri EEG reutilizabili cu disc argintat ( 006940 )</t>
  </si>
  <si>
    <t>Cabluri reutilizabili pentru EMG, EOG, EKG, de tip "snap" cu lungime de 1,5 m ( 006941 )</t>
  </si>
  <si>
    <t>Căpăcele - dopuri pentru obturarea cateterelor central și periferice vasculare  ( 006943 )</t>
  </si>
  <si>
    <t>Circuit respirator unică folosință, cu capcană și încălzitor, adulți, Mindray SV600, Jike SH530 ( 006944 )</t>
  </si>
  <si>
    <t>Circuit respirator unică folosință, adulți, Mindray Wato EX 35 ( 006945 )</t>
  </si>
  <si>
    <t>Recipient fluide biol. 1000 ml, COOPDECH QinPot ( 006946 )</t>
  </si>
  <si>
    <t>Electrod lamă reutilizabil, 3m ( 006948 )</t>
  </si>
  <si>
    <t>Electrod lamă unică utilizare, 3m ( 006949 )</t>
  </si>
  <si>
    <t>Electrod taiere bipolar, Karl Storz ( 006950 )</t>
  </si>
  <si>
    <t>Electrod ECG unică utilizare ( 006951 )</t>
  </si>
  <si>
    <t>Electrod EEG, d10mm, EEG-1200K ( 006952 )</t>
  </si>
  <si>
    <t>Electrod EEG, ureche, EEG-1200K ( 006953 )</t>
  </si>
  <si>
    <t>Electrod neutral, adulți, Bowa Arc 303 ( 006954 )</t>
  </si>
  <si>
    <t>Electrod lamă reutilizabil, 15cm, Bowa Arc 303 ( 006957 )</t>
  </si>
  <si>
    <t>Electrod ECG 25-30mm unică utilizare pediatric 24 ore ( 006958 )</t>
  </si>
  <si>
    <t>Electrozi din cauciuc, 50x50, Chinesport Medic Stim 4 ( 006964 )</t>
  </si>
  <si>
    <t>Electrozi din cauciuc, 80x120, Chinesport Medic Stim 4 ( 006965 )</t>
  </si>
  <si>
    <t>Electrozi din cauciuc, 50x50, Neurodin 5103 ( 006966 )</t>
  </si>
  <si>
    <t>Electrod ECG ~40mm unică utilizare, adulți ( 006967 )</t>
  </si>
  <si>
    <t>Electrod ECG 30-37mm pediatric,  unica utilizare, 24 ore ( 006968 )</t>
  </si>
  <si>
    <t>Electrod ECG 30-37mm pediatric,  unica utilizare, 48 ore ( 006969 )</t>
  </si>
  <si>
    <t>Electrod ECG 38-47mm pediatric,  unica utilizare, 24 ore ( 006970 )</t>
  </si>
  <si>
    <t>Electrod ECG 38-47mm pediatric,  unica utilizare, 48 ore ( 006971 )</t>
  </si>
  <si>
    <t>Electrod ECG 48-54mm adult,  unica utilizare, 48 ore ( 006972 )</t>
  </si>
  <si>
    <t>Electrod ECG 48-54mm adult,  unica utilizare, 24 ore ( 006973 )</t>
  </si>
  <si>
    <t>Electrod ECG 55-60mm adult,  unica utilizare, solid  48 ore ( 006974 )</t>
  </si>
  <si>
    <t>Electrod ECG 55-60mm adult,  unica utilizare, lichid 48 ore ( 006975 )</t>
  </si>
  <si>
    <t>Electrod ECG 55-60mm adult,  unica utilizare, semilichid, 48 ore ( 006976 )</t>
  </si>
  <si>
    <t>Electrod ECG 55-60mm adult,  unica utilizare, solid  24 ore ( 006977 )</t>
  </si>
  <si>
    <t>Electrozi tip cupă cu fire EEG integrat  ( 006978 )</t>
  </si>
  <si>
    <t>Film radiologic cu baza albastra 35 x 43 cm (14 x 17 inch) compatibil cu Horizon  ( 006979 )</t>
  </si>
  <si>
    <t>Film radiologic 25 x 30 cm  (10 x 12 inch)  compatibil cu DryPixPlus  ( 006981 )</t>
  </si>
  <si>
    <t>Film radiologic 20 x 25 cm  (8 x 10 inch) compatibil cu Dry View 5700 ( 006982 )</t>
  </si>
  <si>
    <t>Film radiologic cu baza albastra 20 x 25 cm  (8 x 10 inch) compatibil cu Horizon  ( 006983 )</t>
  </si>
  <si>
    <t>Film radiologic cu baza albastra 27x35cm (11 x 14 inch) compatibil cu Horizon  ( 006984 )</t>
  </si>
  <si>
    <t>Film radiologic 35 x 43 cm (14 x 17 inch)  cu acordarea  imprimantei in comodat  ( 006985 )</t>
  </si>
  <si>
    <t>Film radiologic digital DVB p/u impr. Carestr. Drz View 5700 L.I.  ( 006986 )</t>
  </si>
  <si>
    <t>Film radiologic cu baza verde  30 x 40 cm ( 006987 )</t>
  </si>
  <si>
    <t>Film radiologic cu baza verde 35 x 35 cm ( 006988 )</t>
  </si>
  <si>
    <t>Film radiologic cu baza verde 24 x 30  cm ( 006989 )</t>
  </si>
  <si>
    <t>Film radiologic cu baza albastra 35 x 43 (14 x 17 inch) cm compatibil cu DryPix SMART, EDGE ( 006991 )</t>
  </si>
  <si>
    <t>Film radiologic 35 x 43 cm  (14 x 17 inch) compatibil cu DryPro 832  ( 006992 )</t>
  </si>
  <si>
    <t>Film radiologic cu baza albastra 20 x 25 cm  (8 x 10 inch) compatibil cu DryPix Smart ( 006993 )</t>
  </si>
  <si>
    <t>Film radiologic 20 x 25 cm  (8 x 10 inch) compatibil cu DryPro  ( 006994 )</t>
  </si>
  <si>
    <t>Film radiologic cu baza albastra 25 x 30 cm  (10 x 12 inch)  ( 006995 )</t>
  </si>
  <si>
    <t>Film radiologic cu baza albastra 26 x 36 cm  (10 x 14 inch) compatibil cu DryPix SMART, LITE sau EDGE ( 006996 )</t>
  </si>
  <si>
    <t>Film radiologic 35 x 43 cm (14 x 17 inch) compatibil cu Colenta  ( 006997 )</t>
  </si>
  <si>
    <t>Film radiologic 20 x 25 cm  (8 x 10 inch) compatibil cu Colenta  ( 006998 )</t>
  </si>
  <si>
    <t>Film radiologic cu baza verde 13 x 18 cm  ( 006999 )</t>
  </si>
  <si>
    <t>Film radiologic cu baza verde 18 x 24 cm  ( 007000 )</t>
  </si>
  <si>
    <t>Filtru pentru circuite de respirație  ( 007004 )</t>
  </si>
  <si>
    <t>Filtru pentru circuite de respirație, tip HME, mecanic ( 007005 )</t>
  </si>
  <si>
    <t>Filtru antibacterian hidrofob compatibil cu aspiratoarele chirurgicale ( 007006 )</t>
  </si>
  <si>
    <t>1. Filtru pentru circuite de respirație de tip HME ( 007007 )</t>
  </si>
  <si>
    <t>Filtru antibacteriene de unica folosinta pu spirometru BTL-08 SPIRO  ( 007008 )</t>
  </si>
  <si>
    <t>Filtru antibacteriene de unica folosinta pu spirometru Spirolab Mir  ( 007009 )</t>
  </si>
  <si>
    <t>Filtru pentru circuite de respirație, mecanic, adult  ( 007010 )</t>
  </si>
  <si>
    <t>Filtru pentru circuite de respirație, neonatal ( 007011 )</t>
  </si>
  <si>
    <t>Filtru pentru circuite de respirație, pediatric ( 007012 )</t>
  </si>
  <si>
    <t>Filtru pentru circuite de respirație, ecivalent BB50T ( 007013 )</t>
  </si>
  <si>
    <t>Filtru pentru circuite de respirație, tip HME ( 007014 )</t>
  </si>
  <si>
    <t>Filtru traheostomic de respirație,  tip HME ( 007015 )</t>
  </si>
  <si>
    <t>Filtru pentru protectia echipamentului respirator si concentratori  de oxigen, de tip Air Guard Clear ( 007016 )</t>
  </si>
  <si>
    <t>Fire ECG  ( 007018 )</t>
  </si>
  <si>
    <t>Gel ECG, 250 ml ( 007019 )</t>
  </si>
  <si>
    <t>Gel ultrasonografie (ecografie), 1000 ml ( 007020 )</t>
  </si>
  <si>
    <t>Gel ultrasonografie (ecografie), 5000 ml ( 007021 )</t>
  </si>
  <si>
    <t>Hârtie  USG, 110mm x 20m, tip S ( 007022 )</t>
  </si>
  <si>
    <t>Hârtie milimetrică 50-56 mm x 15m  ( 007023 )</t>
  </si>
  <si>
    <t>Hârtie milimetrică 80mm x 20m  ( 007024 )</t>
  </si>
  <si>
    <t>Hârtie milimetrică  p/u Stat-Fax  ( 007025 )</t>
  </si>
  <si>
    <t>Hârtie milimetrică 100mm x 20m  ( 007026 )</t>
  </si>
  <si>
    <t>Hârtie milimetrică 60mm x 30m  ( 007027 )</t>
  </si>
  <si>
    <t>Hartie milimetrică p/u ECG , termosensibilă 215х30 tip: rolă  ( 007028 )</t>
  </si>
  <si>
    <t>Hartie milimetrică p/u ECG , termosensibilă 80x20 tip: rolă  ( 007029 )</t>
  </si>
  <si>
    <t>Hârtie  termosensibilă  pentru Stat Fax 3300 ( 007030 )</t>
  </si>
  <si>
    <t>Hârtie termosensibilă, 50mm x25m, Cybov Reader 720 ( 007031 )</t>
  </si>
  <si>
    <t>Hârtie termosensibilă, 56mm x25m ( 007032 )</t>
  </si>
  <si>
    <t>Hârtie termosensibilă, 50mm x 12m, Mindray 3 Diff ( 007033 )</t>
  </si>
  <si>
    <t>Hârtie termosensibilă, 110-112mm x 30m ( 007034 )</t>
  </si>
  <si>
    <t>Hârtie termosensibilă, 110mm x 20m, CMП21/01-Р-Д,SPIROLAB ( 007036 )</t>
  </si>
  <si>
    <t>Hârtie termosensibilă, rolă 57mm x20m  ( 007037 )</t>
  </si>
  <si>
    <t>Hîrtie milimetrică p/u ECG , termosensibilă  110mm х 140mm х 200P tip: pliată  ( 007038 )</t>
  </si>
  <si>
    <t>Hîrtie milimetrică p/u ECG , termosensibilă  112mm х 140mm х 160P tip: pliată  ( 007039 )</t>
  </si>
  <si>
    <t>Hîrtie milimetrică p/u ECG , termosensibilă  150mm x 100 mm x 150P tip: pliată  ( 007040 )</t>
  </si>
  <si>
    <t>Hîrtie milimetrică p/u ECG , termosensibilă  152mm x 90mm x 150 tip: pliată ( 007041 )</t>
  </si>
  <si>
    <t>Hîrtie milimetrică p/u ECG , termosensibilă 110mm х 140mm х 140P tip: pliată  ( 007042 )</t>
  </si>
  <si>
    <t>Hîrtie milimetrică p/u ECG , termosensibilă 110mmх10m tip: rolă  ( 007043 )</t>
  </si>
  <si>
    <t>Hîrtie milimetrică p/u ECG , termosensibilă 110mmх20m tip: rolă  ( 007044 )</t>
  </si>
  <si>
    <t>Hîrtie milimetrică p/u ECG , termosensibilă 110mmх25m tip: rolă  ( 007045 )</t>
  </si>
  <si>
    <t>Hirtie milimetrica p/u ECG , termosensibila 112mm х25m tip: rola (Bene Heart)  ( 007046 )</t>
  </si>
  <si>
    <t>Hîrtie milimetrică p/u ECG , termosensibilă 120mmх20m tip: rolă  ( 007047 )</t>
  </si>
  <si>
    <t>Hîrtie milimetrică p/u ECG , termosensibilă 145mmx30m tip: rolă  ( 007049 )</t>
  </si>
  <si>
    <t>Hîrtie milimetrică p/u ECG , termosensibilă 210mm x 140mm х 150P tip: pliată  ( 007050 )</t>
  </si>
  <si>
    <t>Hîrtie milimetrică p/u ECG , termosensibilă 210mm х 295mm x 100P tip: pliată  ( 007051 )</t>
  </si>
  <si>
    <t>Hirtie milimetrica p/u ECG , termosensibila 210mm х 295-297mm x 150P tip: pliată, BTL-08  ( 007052 )</t>
  </si>
  <si>
    <t>Hîrtie milimetrică p/u ECG , termosensibilă 210mm х 295mm x 150P tip: pliată  ( 007053 )</t>
  </si>
  <si>
    <t>Hîrtie milimetrică p/u ECG , termosensibilă 210mm х 295-297mm x 150P tip: pliată, MAC-2000  ( 007054 )</t>
  </si>
  <si>
    <t>Hîrtie milimetrică p/u ECG , termosensibilă 210х30 tip: rolă  ( 007055 )</t>
  </si>
  <si>
    <t>Hîrtie milimetrică p/u ECG , termosensibilă 215mm х 280mm x 100P tip: pliată  ( 007056 )</t>
  </si>
  <si>
    <t>Hîrtie milimetrică p/u ECG , termosensibilă 215х20 tip: rolă  ( 007057 )</t>
  </si>
  <si>
    <t>Hîrtie milimetrică p/u ECG , termosensibilă 215х30 tip: rolă  ( 007058 )</t>
  </si>
  <si>
    <t>Hîrtie milimetrică p/u ECG , termosensibilă 50х30 tip: rolă  ( 007059 )</t>
  </si>
  <si>
    <t>Hîrtie milimetrică p/u ECG , termosensibilă 57х18 tip: rolă  ( 007060 )</t>
  </si>
  <si>
    <t>Hîrtie milimetrică p/u ECG , termosensibilă 57х25 tip: rolă  ( 007061 )</t>
  </si>
  <si>
    <t>Hîrtie milimetrică p/u ECG , termosensibilă 58х25 tip: rolă  ( 007062 )</t>
  </si>
  <si>
    <t>Hîrtie milimetrică p/u ECG , termosensibilă 60х15 tip: rolă  ( 007063 )</t>
  </si>
  <si>
    <t>Hîrtie milimetrică p/u ECG , termosensibilă 63х 30 tip: rolă  ( 007064 )</t>
  </si>
  <si>
    <t>Hîrtie milimetrică p/u ECG , termosensibilă 80х20 tip: rolă  ( 007065 )</t>
  </si>
  <si>
    <t>Hîrtie milimetrică p/u ECG , termosensibilă 80х30 tip: rolă  ( 007066 )</t>
  </si>
  <si>
    <t>Hîrtie milimetrică p/u ECG , termosensibilă 80х90 tip: pliat, caroiaj  ( 007067 )</t>
  </si>
  <si>
    <t>Hîrtie milimetrică p/u ECG, termosensibilă 80mm x 90mm x 250P tip: pliată  ( 007068 )</t>
  </si>
  <si>
    <t>Hîrtie milimetrică p/u Spirograma , termosensibilă 112х20, tip: rolă,  ( 007069 )</t>
  </si>
  <si>
    <t>Hirtie USG, 110mm x 20m, tip HD ( 007070 )</t>
  </si>
  <si>
    <t>Hîrtie milimetrică p/u ECG , termosensibilă 112mm x 90mm x 150P tip: pliată ( 007071 )</t>
  </si>
  <si>
    <t>Hârtie termosensibilă, 110mm x 20m ( 007072 )</t>
  </si>
  <si>
    <t>Hirtie radiologica A4, Codonics ( 007073 )</t>
  </si>
  <si>
    <t>Hîrtie USG, 110mm x 18m, tip HG ( 007074 )</t>
  </si>
  <si>
    <t>Hârtie termosensibilă, 57mm x 18m, Mindray 5150 ( 007076 )</t>
  </si>
  <si>
    <t>Hârtie termosensibilă, 50mm x 18m,  Mindray BC-30s ( 007077 )</t>
  </si>
  <si>
    <t>Hârtie termosensibilă, rolă 55mm x 10m ( 007079 )</t>
  </si>
  <si>
    <t>Hîrtie termo-chimică,  compatibil cuaparat ECG, CardiofaxM, Nihon Kohden, EKG-1350K  ( 007080 )</t>
  </si>
  <si>
    <t>Hîrtie termo-chimică, 11 mm , compatibil cu CardiMaxFX7202  ( 007081 )</t>
  </si>
  <si>
    <t>Hîrtie termo-chimică, 11 mm , compatibil cu CardiMaxFX7202  ( 007082 )</t>
  </si>
  <si>
    <t>Hirtie termo-chimica, compatibil cu EDAN  47mm x 30m  ( 007083 )</t>
  </si>
  <si>
    <t>Hirtie tip pliant compatibil cu cardiomonitor fetal  ( 007084 )</t>
  </si>
  <si>
    <t>Injector-seringa 200ml  ( 007086 )</t>
  </si>
  <si>
    <t>Manșeta NIBP adulți (pentru masurarea neinvaziva a tensiunii  arteriale) 25- 35 cm  ( 007087 )</t>
  </si>
  <si>
    <t>Manșeta NIBP adulți (pentru masurarea neinvaziva a tensiunii arteriale) 33-47 cm ( 007088 )</t>
  </si>
  <si>
    <t>Manșeta NIBP adulți (pentru masurarea neinvaziva a tensiunii arteriale) 35-55 cm ( 007089 )</t>
  </si>
  <si>
    <t>Manșetă pentru infuzie rapida, dublă  ( 007090 )</t>
  </si>
  <si>
    <t>Manșetă pentru infuzie rapida, simplă  ( 007091 )</t>
  </si>
  <si>
    <t>Muștuc  pentru spirometrie compatibil cu  spirometre MIR  ( 007093 )</t>
  </si>
  <si>
    <t>Muștuc cu turbina pentru spirometrie compatibil cu  spirometre MIR  ( 007094 )</t>
  </si>
  <si>
    <t>Muștuc pentru spirograf Pony FX, copii  ( 007095 )</t>
  </si>
  <si>
    <t>Muștuc pentru spirometrie compatibil cu  BTL-08 Spiro  ( 007096 )</t>
  </si>
  <si>
    <t>Muștuc pentru spirometrie compatibil cu  Pony FX  ( 007097 )</t>
  </si>
  <si>
    <t>Muștuc pentru spirometrie compatibil cu  spirometre CareFusion MicroLab, Contec SP10, Pneumos 500  ( 007098 )</t>
  </si>
  <si>
    <t>Muștuc pentru spirometrie compatibil cu  spirometre СМП-21/01-"Р-Д"  ( 007099 )</t>
  </si>
  <si>
    <t>Prezervative pentru USG ( 007101 )</t>
  </si>
  <si>
    <t>Hîrtie pentru sterilizare articolelor medicale, rulou 100mm x100m ( 007102 )</t>
  </si>
  <si>
    <t>Hîrtie pentru sterilizare articolelor medicale, rulou 100mm x 200m ( 007103 )</t>
  </si>
  <si>
    <t>Hîrtie pentru sterilizare articolelor medicale, rulou  150mm x 200m ( 007104 )</t>
  </si>
  <si>
    <t>Hîrtie pentru sterilizare articolelor medicale, rulou 200mm x 200m ( 007105 )</t>
  </si>
  <si>
    <t>Hîrtie pentru sterilizare articolelor medicale, rulou 250mm x 200m ( 007106 )</t>
  </si>
  <si>
    <t>Hîrtie pentru sterilizare articolelor medicale, rulou 300mm x 200m ( 007107 )</t>
  </si>
  <si>
    <t>Hîrtie pentru sterilizare articolelor medicale, rulou 350mm x 200m ( 007108 )</t>
  </si>
  <si>
    <t>Hîrtie pentru sterilizare articolelor medicale, rulou 400mm x 200m ( 007109 )</t>
  </si>
  <si>
    <t>Hîrtie pentru sterilizare articolelor medicale, rulou 50mm x 200m ( 007110 )</t>
  </si>
  <si>
    <t>Hîrtie pentru sterilizare articolelor medicale, rulou 75mm x 200m ( 007111 )</t>
  </si>
  <si>
    <t>Rolă de bandă indicator chimic sterilizare cu plazmă  ( 007112 )</t>
  </si>
  <si>
    <t>Sensor  SpO2, adulti, p/u Drager Infiniti XL  ( 007113 )</t>
  </si>
  <si>
    <t>Sensor pentru măsurarea saturaţiei de oxigen la deget (SpO2) adulti, p/u Nihon Kohden  ( 007114 )</t>
  </si>
  <si>
    <t>Sensor SpO2 tip clește adult reutilizabil integrat compatibil cu monitor Bistos BT770  ( 007115 )</t>
  </si>
  <si>
    <t>Sensor SpO2 tip clește adult reutilizabil integrat compatibil cu monitor Edan IM60  ( 007116 )</t>
  </si>
  <si>
    <t>Sensor SpO2 tip clește adult reutilizabil integrat compatibil cu monitor Mindray IPM 15  ( 007117 )</t>
  </si>
  <si>
    <t>Seringa pentru perfuzomat 20-60ml  ( 007118 )</t>
  </si>
  <si>
    <t>Seringa pentru infuzomat, 30-60 ml ( 007119 )</t>
  </si>
  <si>
    <t>Set electrozi ECG 4 cleste + 6 pare (adult), reutilizabil  ( 007121 )</t>
  </si>
  <si>
    <t>Set electrozi ECG 4 cleste + 6 pare (pediatric), reutilizabil  ( 007122 )</t>
  </si>
  <si>
    <t>Set pentru ligaturare variceala endoscopica  ( 007123 )</t>
  </si>
  <si>
    <t>Sisteme de infuzie a lichidelor pina la 48 h (compatibil cu infuzomatul din dotare BBraun)  ( 007125 )</t>
  </si>
  <si>
    <t>Sisteme de infuzie pentru pompa de infuzie, TERUMO ( 007126 )</t>
  </si>
  <si>
    <t>Sisteme pentru masurarea presiunii arteriale directe jetabile, tip “Combitrans”, 2linii p/u monitor Nihon ( 007127 )</t>
  </si>
  <si>
    <t>Test-indicator sterilizare 120/45  min extern și Registru Test-indicator sterilizare 120/45  min extern ( 007129 )</t>
  </si>
  <si>
    <t>Test-indicator sterilizare 120/45  min extern și Registru REGISTRU ( 007130 )</t>
  </si>
  <si>
    <t>Test-indicator sterilizare 120/45  min intern și Registru Test-indicator sterilizare 120/45  min intern ( 007131 )</t>
  </si>
  <si>
    <t>Test-indicator sterilizare 120/45  min intern și Registru REGISTRU ( 007132 )</t>
  </si>
  <si>
    <t>Test-indicator sterilizare 120°/20 min, Intern și Registru Test-indicator sterilizare 120°/20 min, Intern ( 007133 )</t>
  </si>
  <si>
    <t>Test-indicator sterilizare 120°/20 min, Intern și Registru REGISTRU ( 007134 )</t>
  </si>
  <si>
    <t>Test-indicator sterilizare 121/15 min și Registru Test-indicator sterilizare 121/15 min ( 007135 )</t>
  </si>
  <si>
    <t>Test-indicator sterilizare 121/15 min și Registru REGISTRU ( 007136 )</t>
  </si>
  <si>
    <t>Test-indicator sterilizare 121/15 min intern și Registru Test-indicator sterilizare 121/15 min intern ( 007137 )</t>
  </si>
  <si>
    <t>Test-indicator sterilizare 121/15 min intern și Registru REGISTRU ( 007138 )</t>
  </si>
  <si>
    <t>Test-indicator sterilizare 121/20 min și Registru Test-indicator sterilizare 121/20 min ( 007139 )</t>
  </si>
  <si>
    <t>Test-indicator sterilizare 121/20 min și Registru REGISTRU ( 007140 )</t>
  </si>
  <si>
    <t>Test-indicator sterilizare 132° și Registru Test-indicator sterilizare 132° ( 007141 )</t>
  </si>
  <si>
    <t>Test-indicator sterilizare 132° și Registru REGISTRU ( 007142 )</t>
  </si>
  <si>
    <t>Test-indicator sterilizare 132° / 20 min extern și Registru Test-indicator sterilizare 132° / 20 min extern ( 007143 )</t>
  </si>
  <si>
    <t>Test-indicator sterilizare 132° / 20 min extern și Registru REGISTRU ( 007144 )</t>
  </si>
  <si>
    <t>Test-indicator sterilizare 132°/ 20 min  intern și Registru Test-indicator sterilizare 132°/ 20 min  intern ( 007145 )</t>
  </si>
  <si>
    <t>Test-indicator sterilizare 132°/ 20 min  intern și Registru REGISTRU ( 007146 )</t>
  </si>
  <si>
    <t>Test-indicator sterilizare 134/20 min extern și Registru Test-indicator sterilizare 134/20 min extern ( 007147 )</t>
  </si>
  <si>
    <t>Test-indicator sterilizare 134/20 min extern și Registru REGISTRU ( 007148 )</t>
  </si>
  <si>
    <t>Test-indicator sterilizare 134/7 min Intern și Registru Test-indicator sterilizare 134/7 min Intern ( 007149 )</t>
  </si>
  <si>
    <t>Test-indicator sterilizare 134/7 min Intern și Registru REGISTRU ( 007150 )</t>
  </si>
  <si>
    <t>Test-indicator sterilizare 134°/ 20 min   Universal și Registru Test-indicator sterilizare 134°/ 20 min   Universal ( 007151 )</t>
  </si>
  <si>
    <t>Test-indicator sterilizare 134°/ 20 min   Universal și Registru REGISTRU ( 007152 )</t>
  </si>
  <si>
    <t>Test-indicator sterilizare 134°/ 4 min Intern și Registru Test-indicator sterilizare 134°/ 4 min   Intern ( 007153 )</t>
  </si>
  <si>
    <t>Test-indicator sterilizare 134°/ 4 min Intern și Registru REGISTRU ( 007154 )</t>
  </si>
  <si>
    <t>Test-indicator sterilizare 134°/ 4 min Universal și Registru Test-indicator sterilizare 134°/ 4 min   Universal ( 007155 )</t>
  </si>
  <si>
    <t>Test-indicator sterilizare 134°/ 4 min Universal și Registru REGISTRU ( 007156 )</t>
  </si>
  <si>
    <t>Test-indicator sterilizare 134°/ 5 min   Intern și Registru Test-indicator sterilizare 134°/ 5 min   Intern ( 007157 )</t>
  </si>
  <si>
    <t>Test-indicator sterilizare 134°/ 5 min   Intern și Registru REGISTRU ( 007158 )</t>
  </si>
  <si>
    <t>Test-indicator sterilizare 134°/ 5 min   Universal și Registru Test-indicator sterilizare 134°/ 5 min   Universal ( 007159 )</t>
  </si>
  <si>
    <t>Test-indicator sterilizare 134°/ 5 min   Universal și Registru REGISTRU ( 007160 )</t>
  </si>
  <si>
    <t>Test-indicator sterilizare 180° intern și Registru Test-indicator sterilizare 180° intern ( 007161 )</t>
  </si>
  <si>
    <t>Test-indicator sterilizare 180° intern și Registru REGISTRU ( 007162 )</t>
  </si>
  <si>
    <t>Test-indicator sterilizare 180°/60 min extern și Registru Test-indicator sterilizare 180°/60 min extern ( 007163 )</t>
  </si>
  <si>
    <t>Test-indicator sterilizare 180°/60 min extern și Registru REGISTRU ( 007164 )</t>
  </si>
  <si>
    <t>Test-indicator sterilizare 134/7 min Extern și Registru Test-indicator sterilizare 134/7 min Extern ( 007165 )</t>
  </si>
  <si>
    <t>Test-indicator sterilizare 134/7 min Extern și Registru REGISTRU ( 007166 )</t>
  </si>
  <si>
    <t>Gel EEG, EMG, 250 ml  ( 007169 )</t>
  </si>
  <si>
    <t>Set seringă pentru substanța de contrast, 200ml  ( 007170 )</t>
  </si>
  <si>
    <t>Set seringă pentru substanța de contrast, 100 ml  ( 007171 )</t>
  </si>
  <si>
    <t>Soluție  hipertonică 3% pentru inhalare, fiole  ( 007172 )</t>
  </si>
  <si>
    <t>Hîrtie milimetrică termosensibilă 150mm x 90mm x 150P tip: pliată  ( 007183 )</t>
  </si>
  <si>
    <t>Sensor SpO2 tip clește adult reutilizabil compatibil cu monitor aXcent medical GmbH, Cetus x12  ( 007184 )</t>
  </si>
  <si>
    <t>Ac pentru blocaj nervos de unică folosință  ( 007187 )</t>
  </si>
  <si>
    <t>Adaptor pentru firul de încălzire compatibil cu sistem de umidificare SH530 pentru Ventilator Mindray SV 650  ( 007189 )</t>
  </si>
  <si>
    <t>Ansa de litoextractie pentru ureteroscop  ( 007190 )</t>
  </si>
  <si>
    <t>Baterie internă compatibil cu ventilatorul Evita V600 Evita V600  ( 007192 )</t>
  </si>
  <si>
    <t>Cablu bipolar de înaltă frecvență  ( 007193 )</t>
  </si>
  <si>
    <t>Cablu chirurgical pentru conectarea electrozilor de stimulare cardiaca temporara, compatibil cu cardiostimulatorul Medtronic model 5392  ( 007194 )</t>
  </si>
  <si>
    <t>Cablu chirurgical pentru conectarea electrozilor de stimulare cardiaca temporara, compatibil cu cardiostimulatorul Osypka PACE 101 H  ( 007195 )</t>
  </si>
  <si>
    <t>Cablu de fibră optică pentru lumină  ( 007196 )</t>
  </si>
  <si>
    <t>Cablu ECG cu 10 fire compatibil cu electrocardiograful FX- 7202  ( 007197 )</t>
  </si>
  <si>
    <t>Cablu ECG cu 5 fire compatibil cu monitorul ECG BISTOS BT-770  ( 007198 )</t>
  </si>
  <si>
    <t>Set electrozi ECG 4 cleste + 6 pare (adult), reutilizabil, + Cablu SE-12 Edan ( 007199 )</t>
  </si>
  <si>
    <t>Cablu pentru monitorizarea temperaturii la suprafata pielii, adulti, compatibil cu monitor ePM 15 Mindray  ( 007202 )</t>
  </si>
  <si>
    <t>Cablu pentru pacient compatibil cu cardiostimulatorul Medtronic model 5433 A  ( 007203 )</t>
  </si>
  <si>
    <t>Cablu pentru pacient compatibil cu cardiostimulatorul Medtronic model 5433 V  ( 007204 )</t>
  </si>
  <si>
    <t>Căciuliță EEG  set (XS,S,M,L)  ( 007206 )</t>
  </si>
  <si>
    <t>Camera de umidificare pentru umidificator JK 530, ventilator Mindray SV 650  ( 007210 )</t>
  </si>
  <si>
    <t>Capcana de apa "WaterLock 2" pentru analizatorul de gaze anestezice Draegher  ( 007211 )</t>
  </si>
  <si>
    <t>Capcana de apa DRYLINE IIwater trap, adult, compatibil cu modulul de gaz Mindray  ( 007213 )</t>
  </si>
  <si>
    <t>Capcana de apa WaterLock (EtCO2 ASTRA)  ( 007214 )</t>
  </si>
  <si>
    <t>Capcana de apa WaterLock (EtCO2 Mindray)  ( 007215 )</t>
  </si>
  <si>
    <t>Capcana de apa(Water lock) compatibil cu Ventilator Mindray SV 650  ( 007216 )</t>
  </si>
  <si>
    <t>Developant  ( 007259 )</t>
  </si>
  <si>
    <t>DVD-R+plicuri ( 007260 )</t>
  </si>
  <si>
    <t>Electrod de coagulare  ( 007263 )</t>
  </si>
  <si>
    <t>Electrod de taiere  ( 007264 )</t>
  </si>
  <si>
    <t>Electrozi activi mono utilizabili, cu 2 butoane, cablu de 3metri  ( 007265 )</t>
  </si>
  <si>
    <t>Fibra laser pentru litotripsie 550  microni, ( 007269 )</t>
  </si>
  <si>
    <t>Fibra laser pentru litotripsie 365  microni ( 007270 )</t>
  </si>
  <si>
    <t>Film radiologic digital DVB p/u impr. Carestr. Dry View 5700 L.I.  ( 007276 )</t>
  </si>
  <si>
    <t>Fixativ  ( 007294 )</t>
  </si>
  <si>
    <t>Gel lubrificant  ( 007296 )</t>
  </si>
  <si>
    <t>Ghid de lumina reutilizabil compatibil cu ENDOLIGHT LED 1.3 Richard Wolf  ( 007297 )</t>
  </si>
  <si>
    <t>Infusomat Space Line Standart  ( 007304 )</t>
  </si>
  <si>
    <t>Kit de mentenanta anuala compatibil cu masina de anestezie Mindray Seria WATO  ( 007308 )</t>
  </si>
  <si>
    <t>Kit de mentenanta anuala compatibil cu ventilatorul Mindray SV650,600 ( 007309 )</t>
  </si>
  <si>
    <t>Kit de mentenanta compatibil cu ventilatorul Savina 300 ( 007310 )</t>
  </si>
  <si>
    <t>Kit padele pentru adulti compatibil cu  Defibrilator Zoll AED PLUS ( 007311 )</t>
  </si>
  <si>
    <t>Lama de unică folosință Macintosh compatibile cu video laringoscop MEDCAPTAIN model VS-10S  ( 007312 )</t>
  </si>
  <si>
    <t>Lama de unica folosință Nr 4 pentru videolaringoscop VS-10 ( 007313 )</t>
  </si>
  <si>
    <t>Linie de extensie p/u perfuzor , L-150cm  ( 007314 )</t>
  </si>
  <si>
    <t>Linie extenzie  ( 007316 )</t>
  </si>
  <si>
    <t>Linie monitorizare gaze anestezice (HH)  ( 007317 )</t>
  </si>
  <si>
    <t>Linie monitorizare gaze anestezice (LH)  ( 007318 )</t>
  </si>
  <si>
    <t>Linii pentru monitorizare CO2  ( 007319 )</t>
  </si>
  <si>
    <t>Pelicula X-ray 8x10 inch, compatibilă cu imprimanta medicală HQ-460DY  ( 007334 )</t>
  </si>
  <si>
    <t>Prelungitoare pentru seringi “Perfuzor compact” “Perfuzor  fm”  ( 007335 )</t>
  </si>
  <si>
    <t>Prelungitor pt set colbe injectomat CT  ( 007336 )</t>
  </si>
  <si>
    <t>Seringi pentru perfuzomate “Perfuzor compact”, “Perfuzor  fm” 50 ml  ( 007355 )</t>
  </si>
  <si>
    <t>Service Kit pentru 3 ani compatibil cu masina de anestezie Drager Fabius  ( 007356 )</t>
  </si>
  <si>
    <t>Set conectoare "Olympus"  ( 007357 )</t>
  </si>
  <si>
    <t>Set- seringa compatibil cu angiomat Antmed CT model ImaStar CDP  ( 007364 )</t>
  </si>
  <si>
    <t>Set seringa pentru CT  ( 007365 )</t>
  </si>
  <si>
    <t>Set tuburi gofrate pentru aparat de anestezie (nou-născuți-copii)  ( 007366 )</t>
  </si>
  <si>
    <t>Sonde de litotripsie pneumatica  ( 007376 )</t>
  </si>
  <si>
    <t>Test  indicator  55℃ ( interne)  ( 007379 )</t>
  </si>
  <si>
    <t>Electrozi ECG 4 pare cu supapă (adult), reutilizabili  ( 007396 )</t>
  </si>
  <si>
    <t>Pachet pentru sterilizare, 200 x 330mm ( 007397 )</t>
  </si>
  <si>
    <t>Cablu SpO2 reutilizabil integrat compatibil cu monitor Bistoss BT770  ( 007399 )</t>
  </si>
  <si>
    <t>Cablu electrozi  EKG reutilizabil integrat compatibil cu monitor Bistoss BT770  ( 007400 )</t>
  </si>
  <si>
    <t>Cablu sensor SpO2  adult reutilizabil integrat compatibil cu monitor Edan IM80  ( 007401 )</t>
  </si>
  <si>
    <t>Cablu electrozi EKG  reutilizabil integrat compatibil cu monitor  Edan IM80  ( 007402 )</t>
  </si>
  <si>
    <t>Cablu sensor SpO2  adult reutilizabil integrat compatibil cu monitor Biocare PM 900  ( 007403 )</t>
  </si>
  <si>
    <t>Consumabile pentru ECG "SE-601 B, Edan"  ( 007411 )</t>
  </si>
  <si>
    <t>Cablul  ECG 10 fire,iE6 Schenzhen Biocare ( 007412 )</t>
  </si>
  <si>
    <t>Hirtie p/u monitor Nihon Kohden  ( 007417 )</t>
  </si>
  <si>
    <t>Electrod bipolar ( 007419 )</t>
  </si>
  <si>
    <t>Electrod monopolar  ( 007420 )</t>
  </si>
  <si>
    <t>Film radiologic stomatologic, 3 x 4 cm ( 007421 )</t>
  </si>
  <si>
    <t>Electrod tip lama, pt. chirurgie generala (sterile, de unica folosință) diametru – min. 2,4 mm Lungime – 15,0 cm  ( 007423 )</t>
  </si>
  <si>
    <t>Electrod tip lama, pt. chirurgie generala (sterile, de unica folosință) diametru – min. 2,4 mm Lungime – 9,0 cm  ( 007424 )</t>
  </si>
  <si>
    <t>Cablu pentru ECG MAC600  ( 007427 )</t>
  </si>
  <si>
    <t>Cablu pentru ECG MAC2000  ( 007428 )</t>
  </si>
  <si>
    <t>Cablu pentru ECG SE-3  ( 007429 )</t>
  </si>
  <si>
    <t>Electrod lamă unică utilizare, 1.5m ( 007433 )</t>
  </si>
  <si>
    <t>Test-indicator sterilizare 134°/ 20 min   Universal cu Registru Test-indicator sterilizare 134°/ 20 min   Universal ( 007434 )</t>
  </si>
  <si>
    <t>Film radiologic 35 x 43 cm (14 x 17 inch), Agfa Drystar 5300 ( 007436 )</t>
  </si>
  <si>
    <t>Film radiologic 25 x 30 cm  (10 x 12 inch) , Agfa Drystar 5302 ( 007437 )</t>
  </si>
  <si>
    <t>Film radiologic cu baza albastra 20 x 25 cm  (8 x 10 inch), AGFA Drystar 5302 ( 007438 )</t>
  </si>
  <si>
    <t>Hîrtie milimetrică p/u ECG , termosensibilă 210х30 tip: rolă  ( 007439 )</t>
  </si>
  <si>
    <t xml:space="preserve"> Film radiologic 25 x 30 cm  (10 x 12 inch) compatibil cu DryPro 873 ( G48039 )</t>
  </si>
  <si>
    <t>Filtru antibacterial, de unica folosința compatibil cu  Pony FX ( G48040 )</t>
  </si>
  <si>
    <t>Hîrtie milimetrică p/u ECG , termosensibilă 128mm x150mm х300P tip: pliată, Sonicaid FM830 ( G48041 )</t>
  </si>
  <si>
    <t>Hîrtie milimetrică p/u ECG, termosensibilă, 210x30, tip: rolă, culoare: albastru ( G48042 )</t>
  </si>
  <si>
    <t>Hîrtie milimetrică p/u ECG , termosensibilă 80х20 tip: rolă, culoare: albastru ( G48043 )</t>
  </si>
  <si>
    <t>33100000-1</t>
  </si>
  <si>
    <t>Absorbent CO2, NaOH ≤ 4% ( 006930 ), Absorbent CO2 pentru aparat de anestezie: 
1.Ambalaj: Canistre de 5 l 
2.Granulație: 2-4 mm 
3.Culoare: De la alb spre violet
4. Conținut de NaOH: ≤ 4 %
5.Cantitate: 1 bucată = 1 canistră de 5 litri, Bucată</t>
  </si>
  <si>
    <t>Absorbent CO2, canistră, NaOH ≤ 2% ( 006931 ), Absorbent CO2 pentru aparat de anestezie: 
1.Ambalaj: Canistre de 5 l 
2.Granulație: 2-4 mm 
3.Culoare: De la alb spre violet
4. Conținut de NaOH: ≤ 2 %
Cantitate: 1 bucată = 1 canistră de 5 litri, Bucată</t>
  </si>
  <si>
    <t>Absorbent CO2, cartuș, NaOH ≤ 4%, Draeger ( 006932 ), Absorbent CO2 pentru aparat de anestezie: 
1.Ambalaj: Cartuș ≥ 1 litru, de unică folosința
2.Granulație: 2-4 mm 
3.Culoare: De la alb spre violet
4. Conținut de NaOH: ≤ 4 %
5.Cantitate: 1 bucată = Cartuș de 1 litru, Bucată</t>
  </si>
  <si>
    <t>Ac pentru miografie 25 mm  ( 006933 ), Ac pentru miografie 25 mm.
Lungime 25 mm
Grosime 0,45-0,46 mm
De unică utilizare, Bucată</t>
  </si>
  <si>
    <t>Ac pentru miografie 35 mm  ( 006934 ), Lungime 35-37 mm
Grosime 0,45-0,46 mm
De unică utilizare, Bucată</t>
  </si>
  <si>
    <t>Ansa electrochirurgicală ovală 10mm  ( 006935 ), Ansa electrochirurgicală ovala 10mm unica folosință. Fir împletit, in tub transparent, diametrul indicat, lungimea de lucru: &gt;2000 mm, Bucată</t>
  </si>
  <si>
    <t>Ansa electrochirurgicală ovală 15mm  ( 006936 ), Ansa electrochirurgicală ovala 15mm unica folosință. Fir împletit, in tub transparent, diametrul indicat, lungimea de lucru: &gt;2000 mm, Bucată</t>
  </si>
  <si>
    <t>Ansa electrochirurgicală ovală 20mm  ( 006937 ), Ansa electrochirurgicală ovala 20mm unica folosință. Fir împletit, in tub transparent, diametrul indicat, lungimea de lucru: &gt;2000 mm, Bucată</t>
  </si>
  <si>
    <t>Cablu pacient ECG, 10 fire, Edan ( 006938 ), Cablu pacient pentru  electrocardiograf, Cu 10 fire (rezistențqa 10 KOM) Compatibil cu EDAN-300, SE-1201, Bucată</t>
  </si>
  <si>
    <t>Cablu pacient ECG, 10 fire ( 006939 ), Dotat cu 10 fire pentru electrocardiograf,conectori 4,0 mm, conector internațional 15 pini, standart de culori, Bucată</t>
  </si>
  <si>
    <t>Cabluri EEG reutilizabili cu disc argintat ( 006940 ), Cabluri EEG reutilizabili cu disc argintat
Disc din Ag/AgCl
Diametru disc 10 mm
Lungimea cablului minim 1,5 m
Connector DIN 1.5 mm
Cantitate: 1 set = 10 unități, set</t>
  </si>
  <si>
    <t>Cabluri reutilizabili pentru EMG, EOG, EKG, de tip "snap" cu lungime de 1,5 m ( 006941 ), Set de  cabluri pentru EMG, EOG, EKG ( min 6 unitati in set):
de tip snap
Lungime min 1.5m
connector DIN 1.5 mm sau DIN 2.0 mm la alegere beneficiarului
Cantitate: 1 set = 6 unități, set</t>
  </si>
  <si>
    <t>Căpăcele - dopuri pentru obturarea cateterelor central și periferice vasculare  ( 006943 ), Căpăcele pentru obturarea cateterelor central și periferice vasculare. steril, ambalaj individual, male - female., Bucată</t>
  </si>
  <si>
    <t>Circuit respirator unică folosință, cu capcană și încălzitor, adulți, Mindray SV600, Jike SH530 ( 006944 ), Circuit de pacient de unică utilizare cu capcană de apă cu element încălzitor compatibil cu umidificator Jike SH530 sterilizabil integral la aceiași temperatură, compatibil cu ventilator Mindray SV600, rezistență de inspir maxim 6 cmH2O la 5 L/min și complianță cu sistemul ventilatorului maxim 2 mL/cmH2O, Bucată</t>
  </si>
  <si>
    <t>Circuit respirator unică folosință, adulți, Mindray Wato EX 35 ( 006945 ), Componența minim a setului:
Circuit respirator pentru adulți cu piesă în Y, ≥ 1,5 m, Diametru 22 mm/15F, 22F,   1 buc
Conector cot cu port Luer lock, 1 buc
Conector drept, 22M-22M, 1 buc
Tub de extensie, ≥ 0,5 m, 22F, 1 buc
plamîn de rezervă,fără latex, ≥ 2L, 1 buc
 pentru mașină de anestezie Mindray Wato EX 35, Bucată</t>
  </si>
  <si>
    <t>Recipient fluide biol. 1000 ml, COOPDECH QinPot ( 006946 ), Dispozitiv/Recipient de colect. fluide biol.cir/in 1000ml, compatibil cu aparatul COOPDECH QinPot, Bucată</t>
  </si>
  <si>
    <t>Electrod lamă reutilizabil, 3m ( 006948 ), Electrod activ lamă, cuțit lungime = 70 mm (+-5mm) mîner cu 2 butoane tăiere-coagulare, reutilizabil min. 30 cicluri, lungimea min. 3m, cu conector Valleylab 3 contacte, Bucată</t>
  </si>
  <si>
    <t>Electrod lamă unică utilizare, 3m ( 006949 ), Electrod activ lamă, mîner cu 2 butoane tăiere-coagulare, unică utilizare, steril, lungimea min. 3m, cu conector Valleylab 3 contacte, Bucată</t>
  </si>
  <si>
    <t>Electrod taiere bipolar, Karl Storz ( 006950 ), Electrod taiere, capăt unghiular, tip ansă, bipolar, 2 tije, compatibil teacă 24/26 Fr (K. Storz), diametru 0,40 mm, Bucată</t>
  </si>
  <si>
    <t>Electrod ECG unică utilizare ( 006951 ), Electrod ECG,
Adeziv,
 Ag/AgCl,
 Tip snap button,
De unica folosinta, Bucată</t>
  </si>
  <si>
    <t>Electrod EEG, d10mm, EEG-1200K ( 006952 ), Electrod  EEG tip cupa Ag/Ag/Cl reutilizabil , Lungimea 150cm, diametrul 10mm  , set 10 buc compatibile  cu EEG-1200K
Cantitate: 1 set = 10 unități, set</t>
  </si>
  <si>
    <t>Electrod EEG, ureche, EEG-1200K ( 006953 ), Electrod  EEG tip clips pentru ureche, reutilizabil  compatibili cu EEG-1200K, Bucată</t>
  </si>
  <si>
    <t>Electrod neutral, adulți, Bowa Arc 303 ( 006954 ), Electrod neutral monoutilizabil maturi, suprafaţa pînă la 500 cm2, cu cablu 3m. Compatibil cu BOWA Arc 303., Bucată</t>
  </si>
  <si>
    <t>Electrod lamă reutilizabil, 15cm, Bowa Arc 303 ( 006957 ), Electrod sterizabil tip lama, pentru coagulare monopolara in adincime. Lungimea 15cm. Compatibil cu BOWA Arc 303., Bucată</t>
  </si>
  <si>
    <t>Electrod ECG 25-30mm unică utilizare pediatric 24 ore ( 006958 ), 1.Dimensiune  25 - 30mm, 
2. electrod Ag/AgCl, 
3.cu gel solid, 
4.fără latex,
5.de unică folosință,
6.Tip snap button , 
7. adeziv neiritanti, hipoalergenic pentru piele sau utilizatori, 
8. termen de utilizare min. 24 de ore sau de scurtă durată, 
9.Impedanță 10 Hz ≤ 150ohm;
10.Rezistent la șocuri de defibrilare o bligatoriu, Bucată</t>
  </si>
  <si>
    <t>Electrozi din cauciuc, 50x50, Chinesport Medic Stim 4 ( 006964 ), Compatibili  cu aparatul Chinesport, stimulator electric EL12054MEDIC-STIM 4
Complet-Plus Line. Diametrul orificiului 4 mm, 50X50, Perechi</t>
  </si>
  <si>
    <t>Electrozi din cauciuc, 80x120, Chinesport Medic Stim 4 ( 006965 ), compatibili cu aparatul Chinesport, stimulator electric EL12054MEDIC-STIM 4 Complet Plus Line. Diametrul orificiului 4 mm, 80X120, Perechi</t>
  </si>
  <si>
    <t>Electrozi din cauciuc, 50x50, Neurodin 5103 ( 006966 ), compatibil cu aparatul Neurodin numarul de serie 5103 anul producerii 2010,dimensiuni 50x50 cm, Perechi</t>
  </si>
  <si>
    <t>Electrod ECG ~40mm unică utilizare, adulți ( 006967 ), 1.Dimensiune ~ 40x40mm cu gel
2.Potriviți pentru: relaxare, stres și monitorizarea Holter ECG
3.Fără latex
4.Neiritanți pentru piele
5.De unică folosință
6.Mod de prindere tip clemă. 
7. Impedanță 10 Hz ≤ 150ohm;
8.Rezistent la șocuri de defibrilare o bligatoriu, Bucată</t>
  </si>
  <si>
    <t>Electrod ECG 30-37mm pediatric,  unica utilizare, 24 ore ( 006968 ), 1.Dimensiune 30 - 37mm, 2. electrod Ag/AgCl, 3.cu gel solid, 4.fără latex, 5.de unică folosință, 6.Tip snap button , 7. adeziv neiritanti, hipoalergenic pentru piele sau utilizatori, 8. termen de utilizare min. 24 de ore sau de scurtă durată, 9.Impedanță 10 Hz ≤ 150ohm;
10.Rezistent la șocuri de defibrilare o bligatoriu, Bucată</t>
  </si>
  <si>
    <t>Electrod ECG 30-37mm pediatric,  unica utilizare, 48 ore ( 006969 ), 1.Dimensiune  30 - 37mm, 2. electrod Ag/AgCl, 3.cu gel solid, 4.fără latex, 5.de unică folosință, 6.Tip snap button, 7. adeziv neiritanti, hipoalergenic pentru piele sau utilizatori, 8. termen de utilizare min. termen lung sau 48 ore, 9.Impedanță 10 Hz  ≤ 150ohm;
10.Rezistent la șocuri de defibrilare o bligatoriu, Bucată</t>
  </si>
  <si>
    <t>Electrod ECG 38-47mm pediatric,  unica utilizare, 24 ore ( 006970 ), 1.Dimensiune  38 - 47mm, 2. electrod Ag/AgCl, 3.cu gel solid, 4.fără latex, 5.de unică folosință, 6. Tip snap button, 7. adeziv neiritanti, hipoalergenic pentru piele sau utilizatori, 8. termen de utilizare min. 24 ore,9.Impedanță 10 Hz ≤ 150 ohm;
10.Impedanță 10 hz după defibrilare ≥ 70% de la  Impedanță initiala, Bucată</t>
  </si>
  <si>
    <t>Electrod ECG 38-47mm pediatric,  unica utilizare, 48 ore ( 006971 ), 1.Dimensiune  38 - 47mm, 2. electrod Ag/AgCl, 3.cu gel solid, 4.fără latex, 5.de unică folosință, 6. Tip snap button 7. adeziv neiritanti, hipoalergenic pentru piele sau utilizatori, 8. termen de utilizare min. 48 ore, 9.Impedanță 10 Hz ≤ 150 ohm;
10.Rezistent la șocuri de defibrilare o bligatoriu, Bucată</t>
  </si>
  <si>
    <t>Electrod ECG 48-54mm adult,  unica utilizare, 48 ore ( 006972 ), 1.Dimensiune  48 - 54mm, 2. electrod Ag/AgCl, 3.cu gel solid, 4.fără latex, 5.de unică folosință, 6.Tip snap button, 7. adeziv neiritanti, hipoalergenic pentru piele sau utilizatori, 8.termen de utilizare min. 48 ore sau de lungă durată, 9.Impedanță 10 Hz ≤ 150 ohm; 10.Rezistent la șocuri de defibrilare o bligatoriu, Bucată</t>
  </si>
  <si>
    <t>Electrod ECG 48-54mm adult,  unica utilizare, 24 ore ( 006973 ), 1.Dimensiune  48 - 54mm, 2. electrod Ag/AgCl, 3.cu gel solid, 4.fără latex, 5.de unică folosință, 6.Tip snap button , 7. adeziv neiritanti, hipoalergenic pentru piele sau utilizatori, 8. termen de utilizare min. 24 de ore sau de scurtă durată, 9.Impedanță 10 Hz ≤ 150 ohm;
10.Rezistent la șocuri de defibrilare o bligatoriu, Bucată</t>
  </si>
  <si>
    <t>Electrod ECG 55-60mm adult,  unica utilizare, solid  48 ore ( 006974 ), 1.Dimensiune  55 - 60mm, 2. electrod Ag/AgCl, 3.cu gel solid, 4.fără latex, 5.de unică folosință, 6.Tip snap button , 7. adeziv neiritanti, hipoalergenic pentru piele sau utilizatori, 8.termen de utilizare min. 48 ore sau de lungă durată, 9.Impedanță 10 Hz ≤ 150 ohm; 10.Impedanță 10 hz după defibrilare ≥ 70% de la  Impedanță initiala  , Bucată</t>
  </si>
  <si>
    <t>Electrod ECG 55-60mm adult,  unica utilizare, lichid 48 ore ( 006975 ), 1.Dimensiune  55 - 60mm, 2. electrod Ag/AgCl, 3.cu gel lichid, 4.fără latex, 5.de unică folosință, 6.Tip snap button , 7. adeziv neiritanti, hipoalergenic pentru piele sau utilizatori, 8.termen de utilizare min. 48 ore sau de lungă durată, 9.Impedanță 10 Hz ≤ 150 ohm; 10.Rezistent la șocuri de defibrilare o bligatoriu, Bucată</t>
  </si>
  <si>
    <t>Electrod ECG 55-60mm adult,  unica utilizare, semilichid, 48 ore ( 006976 ), 1.Dimensiune  55 - 60mm, 2. electrod Ag/AgCl, 3.cu gel semilichid, 4.fără latex, 5.de unică folosință, 6.Tip snap button , 7. adeziv neiritanti, hipoalergenic pentru piele sau utilizatori, 8.termen de utilizare min. 48 ore sau de lungă durată,  9.Impedanță 10 Hz ≤ 150 ohm; 10.Impedanță 10 hz după defibrilare ≥ 70% de la  Impedanță initiala, Bucată</t>
  </si>
  <si>
    <t>Electrod ECG 55-60mm adult,  unica utilizare, solid  24 ore ( 006977 ), 1.Dimensiune  55 - 60mm, 2. electrod Ag/AgCl, 3.cu gel solid, 4.fără latex, 5.de unică folosință, 6.Tip snap button , 7. adeziv neiritanti, hipoalergenic pentru piele sau utilizatori,  8. termen de utilizare min. 24 de ore sau de scurtă durată,9.Impedanță 10 Hz ≤ 150 ohm;
10.Rezistent la șocuri de defibrilare o bligatoriu, Bucată</t>
  </si>
  <si>
    <t>Electrozi tip cupă cu fire EEG integrat  ( 006978 ), Set din 20 dimensiune medie 6 mm, fire cu conector tip DIN, reutilizabili, set</t>
  </si>
  <si>
    <t>Film radiologic cu baza albastra 35 x 43 cm (14 x 17 inch) compatibil cu Horizon  ( 006979 ), Film radiologic cu baza albastra
1. Dimensiune 35 x 43 cm (14 x 17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1417-DVB
11. Până la 100 buc in cutie, Bucată</t>
  </si>
  <si>
    <t>Film radiologic 25 x 30 cm  (10 x 12 inch)  compatibil cu DryPixPlus  ( 006981 ), Film radiologic 25 x 30 cm  (10 x 12 inch),
ambalaj până la 150 bucăți în cutie,
compatibil cu  DryPixPlus, Fujifilm, Bucată</t>
  </si>
  <si>
    <t>Film radiologic 20 x 25 cm  (8 x 10 inch) compatibil cu Dry View 5700 ( 006982 ), Film radiologic 20 x 25 cm  (8 x 10 inch),
Echivalent cu model DVB+,
compatibil cu Dry View 5700, 
Până la 125 bucăți în cutie, Bucată</t>
  </si>
  <si>
    <t>Film radiologic cu baza albastra 20 x 25 cm  (8 x 10 inch) compatibil cu Horizon  ( 006983 ), Film radiologic cu baza albastra
1. Dimensiune 20 x 25 cm  (8 x 10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810-DVB
11. Până la 100 bucăți în cutie, Bucată</t>
  </si>
  <si>
    <t>Film radiologic cu baza albastra 27x35cm (11 x 14 inch) compatibil cu Horizon  ( 006984 ), Film radiologic (cu baza albastra)  (27x35cm) .
1. Dimensiune 27 x 35cm (11 x 14 inch)
2.Tonuri de gri ≥4096
3.Ton continuu 
4. Rezistent la abraziune
5. Rezistent la substanțe chimice și apă
6.Rezoluție ≥ 12.6 pixels/mm sau  ≥ 320DPI
7.Compatibil cu printer medical Horizon, Codonics
8.La vizualizare și depozitare normală nici o schimbarea și decolorarea imaginii
 9.Bază albastră
10.  Echivalent cu model  1114-DVB
11. Până la 100 bucăți în cutie, Bucată</t>
  </si>
  <si>
    <t>Film radiologic 35 x 43 cm (14 x 17 inch)  cu acordarea  imprimantei in comodat  ( 006985 ), Film radiologic 35 x 43 cm (14 x 17 inch), 
ambalaj până la 150 bucăți în cutie,
cu acordarea  imprimantei in comodat, Bucată</t>
  </si>
  <si>
    <t>Film radiologic digital DVB p/u impr. Carestr. Drz View 5700 L.I.  ( 006986 ), Film radiologic digital DVB p/u impr. Carestr. Drz View 5700 L.I. (nr.100) 20x25, Bucată</t>
  </si>
  <si>
    <t>Film radiologic cu baza verde  30 x 40 cm ( 006987 ), Film radiologic cu baza verde 30 x 40 cm
ambalaj pînă la 100 bucăți în cutie, Bucată</t>
  </si>
  <si>
    <t>Film radiologic cu baza verde 35 x 35 cm ( 006988 ), Film radiologic cu baza verde 35 x 35 cm
ambalaj pînă la 100 bucăți în cutie, Bucată</t>
  </si>
  <si>
    <t>Film radiologic cu baza verde 24 x 30  cm ( 006989 ), Film radiologic cu baza verde 24 x 30 cm
ambalaj pînă la 100 bucăți în cutie, Bucată</t>
  </si>
  <si>
    <t>Film radiologic cu baza albastra 35 x 43 (14 x 17 inch) cm compatibil cu DryPix SMART, EDGE ( 006991 ), Film radiologic cu baza albastra 35 x 43 cm (14 x 17 inch) ambalaj până la 150 bucăți în cutie
Echivalent cu model DI – HL
compatibil cu DryPix SMART sau EDGE, Fujifilm, Bucată</t>
  </si>
  <si>
    <t>Film radiologic 35 x 43 cm  (14 x 17 inch) compatibil cu DryPro 832  ( 006992 ), Film radiologic 35 x 43 cm  (14 x 17 inch) 
 ambalaj până la 125 bucăți în cutie  
compatibil cu DryPro 832,Konica Minolta, Bucată</t>
  </si>
  <si>
    <t>Film radiologic cu baza albastra 20 x 25 cm  (8 x 10 inch) compatibil cu DryPix Smart ( 006993 ), Filme radiologic cu baza albastra 20 x 25 cm  (8 x 10 inch) ambalaj până la 150 bucăți în cutie
Echivalent cu model DI – HL
compatibil cu DryPix Smart, Fujifilm, Bucată</t>
  </si>
  <si>
    <t>Film radiologic 20 x 25 cm  (8 x 10 inch) compatibil cu DryPro  ( 006994 ), Film radiologic 20 x 25 cm  (8 x 10 inch)
ambalaj până la 125 bucăți în cutie  
compatibil cu DryPro,Konica Minolta, Bucată</t>
  </si>
  <si>
    <t>Film radiologic cu baza albastra 25 x 30 cm  (10 x 12 inch)  ( 006995 ), Film radiologic cu baza albastra 25 x 30 cm  (10 x 12 inch) ambalaj până la 150 bucăți în cutie
Echivalent cu model DI – ML, Bucată</t>
  </si>
  <si>
    <t>Film radiologic cu baza albastra 26 x 36 cm  (10 x 14 inch) compatibil cu DryPix SMART, LITE sau EDGE ( 006996 ), Film radiologic cu baza albastra  26 x 36 cm  (10 x 14 inch)  ambalaj până la 150 bucăți în cutie
compatibil cu DryPix SMART, LITE sau EDGE
Echivalent cu model DI – HL, Bucată</t>
  </si>
  <si>
    <t>Film radiologic 35 x 43 cm (14 x 17 inch) compatibil cu Colenta  ( 006997 ), Film radiologic 35 x 43 cm (14 x 17 inch)
ambalaj pînă la 100 bucăți în cutie 
echivalent cu "Mediphot DL", 
compatibil cu Colenta HighCap XP, Bucată</t>
  </si>
  <si>
    <t>Film radiologic 20 x 25 cm  (8 x 10 inch) compatibil cu Colenta  ( 006998 ), Film radiologic 20 x 25 cm  (8 x 10 inch)
ambalaj pînă la 150 bucăți în cutie
echivalent cu "Mediphot DL", 
compatibil cu Colenta HighCap XP, Bucată</t>
  </si>
  <si>
    <t>Film radiologic cu baza verde 13 x 18 cm  ( 006999 ), Film radiologic cu baza verde 13 x 18 cm
ambalaj pînă la 100 bucăți în cutie, Bucată</t>
  </si>
  <si>
    <t>Film radiologic cu baza verde 18 x 24 cm  ( 007000 ), Film radiologic cu baza verde 18 x 24 cm
ambalaj pînă la 100 bucăți în cutie, Bucată</t>
  </si>
  <si>
    <t>Filtru pentru circuite de respirație  ( 007004 ), Rata de filtrare Bacteriala ≥ 99,99%
Rata de filtrare Virala ≥ 99,9%
Rezistența la flux 30l/min  ≤ 2,04 cm H2O
Volum compresiabil ≤  60 ml
Port luer lock obligatoriu
Conexiuni 22F-15M, 22M-15F
Steril sau asamblat in conditii curate conform  EN14644-1
Ambalaj individual, Bucată</t>
  </si>
  <si>
    <t>Filtru pentru circuite de respirație, tip HME, mecanic ( 007005 ), Filtru de tip HME
Tip filtru: mecanic / HEPA
Rata de filtrare ≥ 99,9999%
Rezistența la flux 30l/min  ≤ 1,63 cm H2O
Pierderea de umiditate (mg/l la VT
= 500 ml) ≤ 15 mg/l
Retur de umiditate (mg/l la VT =
500 ml) ≥ 29 mg/l
Port CO2 luer lock obligatoriu
Ambalaj individual, Bucată</t>
  </si>
  <si>
    <t>Filtru antibacterian hidrofob compatibil cu aspiratoarele chirurgicale ( 007006 ), Filtru antibacterian hidrofob compatibil cu aspiratoare chirurgicale, diametru conector 8 mm
, Bucată</t>
  </si>
  <si>
    <t>1. Filtru pentru circuite de respirație de tip HME ( 007007 ), 1. Filtru de tip HME, Adult
2. Rata de filtrare ≥ 99,99%
3. Rezistență la inspirație (mbar la 30 l/min) ≤ 1,4 mbari
4. Pierderea de umiditate (mg/l la VT = 500 ml)  ≤ 15 mg/l
5.Retur de umiditate (mg/l la VT = 500 ml) ≥ 29 mg/l
, Bucată</t>
  </si>
  <si>
    <t>Filtru antibacteriene de unica folosinta pu spirometru BTL-08 SPIRO  ( 007008 ), Filtru antibacteriene de unica folosinta pu BTL-08 SPIRO  Dimensiunile 33 mm, Bucată</t>
  </si>
  <si>
    <t>Filtru antibacteriene de unica folosinta pu spirometru Spirolab Mir  ( 007009 ), Filtru antibacteriene de unica folosinta pu spirometru Spirolab Mir, Bucată</t>
  </si>
  <si>
    <t>Filtru pentru circuite de respirație, mecanic, adult  ( 007010 ), Tip pacient: Adult
Tip filtru: mecanic / HEPA
Rata de filtrare  ≥ 99,999%
Rezistența la flux 30l/min  ≤ 2,55 cm H2O
Volum compresiabil ≤  90 ml
Port luer lock obligatoriu
Conexiuni 22F-15M, 22M-15F
Steril sau asamblat in conditii curate conform  EN14644-1
Ambalaj individual, Bucată</t>
  </si>
  <si>
    <t>Filtru pentru circuite de respirație, neonatal ( 007011 ), Tip pacient: Neonatal
Volum tidal minimal ≤ 30 ml
Rata de filtrare  ≥ 99,9%
Volum compresiabil ≤  11 ml
Pierderea de umiditate (mg/l la VT
= 500 ml) ≤ 15 mg/l
Retur de umiditate (mg/l la VT =
500 ml) ≥ 29 mg/l
Port luer lock obligatoriu
Conexiuni 22F-15M, 22M-15F
Ambalaj individual, Bucată</t>
  </si>
  <si>
    <t>Filtru pentru circuite de respirație, pediatric ( 007012 ), Tip pacient: Pediatric
Rata de filtrare Bacteriala ≥ 99,99%
Rata de filtrare Virala ≥ 99,9%
Rezistența la flux 30l/min  ≤ 2,04 cm H2O
Volum compresiabil ≤  30 ml
Pierderea de umiditate (mg/l la VT
= 500 ml) ≤ 15 mg/l
Retur de umiditate (mg/l la VT =
500 ml) ≥ 29 mg/l
Port luer lock obligatoriu
Conexiuni 22F-15M, 22M-15F
Steril sau asamblat in conditii curate conform  EN14644-1
Ambalaj individual, Bucată</t>
  </si>
  <si>
    <t>Filtru pentru circuite de respirație, ecivalent BB50T ( 007013 ), Tip filtru: mecanic / HEPA
Rata de filtrare  ≥ 99,999%
Rezistența la flux 60l/min  ≤ 3,3 cm H2O
Conexiuni  Partea pacient 22 mm OD (diametru extern)
Partea sistem 22 ID (diamentru intern)
Ambalaj individual
Echivalent cu model BB50T, PALL, Bucată</t>
  </si>
  <si>
    <t>Filtru pentru circuite de respirație, tip HME ( 007014 ), Filtru de tip HME
Rata de filtrare ≥ 99,99%
Rezistența la flux 30l/min  ≤ 1,63 cm H2O
Pierderea de umiditate (mg/l la VT
= 500 ml) ≤ 15 mg/l
Retur de umiditate (mg/l la VT =
500 ml) ≥ 29 mg/l
Port luer lock obligatoriu
Ambalaj individual, Bucată</t>
  </si>
  <si>
    <t>Filtru traheostomic de respirație,  tip HME ( 007015 ), Filtru traheostomic  tip HME
Rezistența la flux 30l/min  ≤  0,3 cm H2O
Pierderea de umiditate (mg/l la VT
= 500 ml) ≤ 15 mg/l
Retur de umiditate (mg/l la VT =
500 ml) ≥ 29mg/l
Volum compresibil ≤ 19 ml
Conexiuni 15F
Port pentru oxigen
Port central cu mecanism de protectie (capac, valva)  pentru sanarea tubului traheostomic fără scoaterea de la pacient
Ambalaj individual, Bucată</t>
  </si>
  <si>
    <t>Filtru pentru protectia echipamentului respirator si concentratori  de oxigen, de tip Air Guard Clear ( 007016 ), Filtru pentru protectia echipamentului respirator si concentratoarelor de oxigen
Tip filtru: mecanic / HEPA
Rata de filtrare  ≥ 99,9999%
conectiuni 22F/15M-22M/15F, 
rezistenta la flux 30 l/min ≤ 1,33 cm H2O, 
volum compresibil ≤ 120ml
Ambalat individual
Echivalent cu model Air Guard Clear, Intersurgical, Bucată</t>
  </si>
  <si>
    <t>Fire ECG  ( 007018 ), Set din 3 bucati., cu conector DIN 42802 și conexiune la electrod snap clip de lungime de 1.5m. Un set= O bucată, Bucată</t>
  </si>
  <si>
    <t>Gel ECG, 250 ml ( 007019 ), 1.Volum flacon 250 ml (± 10 ml); 2.PH 5.5 - 7; 3. gel transparent, incolor, inodor (fără miros); 4.să nu conțină: formaldehidă, stabilizatori, substanțe uleioase, săruri; 5. fără deteriorare și coroziune la electrodul ECG; 6.hidrosolubil. 
7. Ambalajul sa fie transparent, flexibil moale,cu posibilitatea de dozare manuală prin apăsarea flaconului.
, Bucată</t>
  </si>
  <si>
    <t>Gel ultrasonografie (ecografie), 1000 ml ( 007020 ), 1.volum: 1000 ml
 2.PH 5.5 - 7;
 3.transparent, incolor, inodor (fără miros) 
4.să nu conțină: formaldehidă, stabilizatori, substanțe uleioase, săruri
5.hidrosolubil   
7. Flacon reutilizabil
8 Ambalajul sa fie transparent, flexibil moale,cu posibilitatea de dozare, Bucată</t>
  </si>
  <si>
    <t>Gel ultrasonografie (ecografie), 5000 ml ( 007021 ), 1.volum: 5000 ml 
2.1 flacon de lucru, gol, transparent ~ 250ml (pentru fiecare 5000 ml cîte un flacon) 
3.PH 5.5 - 7;  
4.transparent, incolor, inodor (fără miros) 
5.să nu conțină: formaldehidă, stabilizatori, substanțe uleioase, săruri 
6.hidrosolubil.  
7. Ambalajul sa fie transparent, flexibil moale, Bucată</t>
  </si>
  <si>
    <t>Hârtie  USG, 110mm x 20m, tip S ( 007022 ), Hirtie USG, 110mm x 20m, tip S
compatibilă cu aparatele: UPP-11S, Toshiba, UPP-110S, Bucată</t>
  </si>
  <si>
    <t>Hârtie milimetrică 50-56 mm x 15m  ( 007023 ), Hârtie milimetrică  ECG 1canal 50-56 mm x 15 m compatibil cu Digital ECG iE, Bucată</t>
  </si>
  <si>
    <t>Hârtie milimetrică 80mm x 20m  ( 007024 ), Hârtie milimetrică  ECG 80 mm x min 20 m compatibil cu ЭК ЗТ-01-Р-Д/2, Bucată</t>
  </si>
  <si>
    <t>Hârtie milimetrică  p/u Stat-Fax  ( 007025 ), Hârtie pentru printer  la analizator hematologic, imunologic, biochimic, compatibil cu Stat Fax 303 și Stat Fax 4700, Rolă 55-57 mm x 20m, fără caroiaj, Bucată</t>
  </si>
  <si>
    <t>Hârtie milimetrică 100mm x 20m  ( 007026 ), Termohîrtie pentru aparat ECG (Tip Cardiolain SN-0530212A Italia), 100 mm x 20m, rolă, Bucată</t>
  </si>
  <si>
    <t>Hârtie milimetrică 60mm x 30m  ( 007027 ), Termohîrtie pentru aparat ECG (Tip Cardiolain SN-AHNG0015 Italia), 60 mm x 30m, rolă, Bucată</t>
  </si>
  <si>
    <t>Hartie milimetrică p/u ECG , termosensibilă 215х30 tip: rolă  ( 007028 ), Hîrtie milimetrică p/u ECG , termosensibilă 215х30 tip: rolă caroiaj rosu/albastru, compatibil cu ECG, Bucată</t>
  </si>
  <si>
    <t>Hartie milimetrică p/u ECG , termosensibilă 80x20 tip: rolă  ( 007029 ), Hîrtie milimetrică p/u ECG , termosensibilă 80x20 tip: rolă caroiaj rosu/albastru, compatibil cu Biocare  IE-300, Edan SE301, Bucată</t>
  </si>
  <si>
    <t>Hârtie  termosensibilă  pentru Stat Fax 3300 ( 007030 ), Hârtie termosensibilă fară caroiaj
parametrii 110 mm  x 25 m, tip: rolă
compatibil  Stat Fax 3300, Bucată</t>
  </si>
  <si>
    <t>Hârtie termosensibilă, 50mm x25m, Cybov Reader 720 ( 007031 ), parametrii 50 mm, 25 m. tip: rolă 
compatibil cu imprimanta Cybov Reader 720, Bucată</t>
  </si>
  <si>
    <t>Hârtie termosensibilă, 56mm x25m ( 007032 ), parametrii 56 mm x 25 m, tip: rolă, Bucată</t>
  </si>
  <si>
    <t>Hârtie termosensibilă, 50mm x 12m, Mindray 3 Diff ( 007033 ), Hârtie pentru printer Mindray 3 Diff: Rolă 50 mm x12 m, Bucată</t>
  </si>
  <si>
    <t>Hârtie termosensibilă, 110-112mm x 30m ( 007034 ), Hârtie pentru spirografie Dimensiuni 110-112 mm/30m, albă, Bucată</t>
  </si>
  <si>
    <t>Hârtie termosensibilă, 110mm x 20m, CMП21/01-Р-Д,SPIROLAB ( 007036 ), Hîrtie p/u Spirograf CMП21/01-Р-Д și SPIROLAB 110х20, Bucată</t>
  </si>
  <si>
    <t>Hârtie termosensibilă, rolă 57mm x20m  ( 007037 ), Hârtie termosensibilă, 57x20x12, rolă, Bucată</t>
  </si>
  <si>
    <t>Hîrtie milimetrică p/u ECG , termosensibilă  110mm х 140mm х 200P tip: pliată  ( 007038 ), Hîrtie milimetrică p/u ECG , termosensibilă 110mm х 140mm х 200P tip: pliată caroiaj rosu/albastru, Bucată</t>
  </si>
  <si>
    <t>Hîrtie milimetrică p/u ECG , termosensibilă  112mm х 140mm х 160P tip: pliată  ( 007039 ), Hîrtie milimetrică p/u ECG , termosensibilă 112mm х 140mm х 160P tip: pliată caroiaj rosu/albastru, Bucată</t>
  </si>
  <si>
    <t>Hîrtie milimetrică p/u ECG , termosensibilă  150mm x 100 mm x 150P tip: pliată  ( 007040 ), Hîrtie milimetrică p/u ECG , termosensibilă 150mm x 100 mm x 150P tip: pliată  compatibil cu dispozitivul Edan F 9 Express, Bucată</t>
  </si>
  <si>
    <t>Hîrtie milimetrică p/u ECG , termosensibilă  152mm x 90mm x 150 tip: pliată ( 007041 ), Hîrtie milimetrică p/u ECG , termosensibilă 150-152mm x 90mm x 150 tip: pliată compatibil cu dispozitivul Edan F 3, Bistos BT-350, Bucată</t>
  </si>
  <si>
    <t>Hîrtie milimetrică p/u ECG , termosensibilă 110mm х 140mm х 140P tip: pliată  ( 007042 ), Hîrtie milimetrică p/u ECG , termosensibilă  110mm х 140mm х 140P tip: pliată caroiaj rosu/albastru, Bucată</t>
  </si>
  <si>
    <t>Hîrtie milimetrică p/u ECG , termosensibilă 110mmх10m tip: rolă  ( 007043 ), Hîrtie milimetrică p/u ECG , termosensibilă 110mmх10m tip: rolă caroiaj rosu/albastru., Bucată</t>
  </si>
  <si>
    <t>Hîrtie milimetrică p/u ECG , termosensibilă 110mmх20m tip: rolă  ( 007044 ), Hîrtie milimetrică p/u ECG , termosensibilă 110mх20m tip: rolă caroiaj rosu/albastru, Bucată</t>
  </si>
  <si>
    <t>Hîrtie milimetrică p/u ECG , termosensibilă 110mmх25m tip: rolă  ( 007045 ), Hîrtie milimetrică p/u ECG , termosensibilă 110mmх25m tip: rolă caroiaj rosu/albastru, Bucată</t>
  </si>
  <si>
    <t>Hirtie milimetrica p/u ECG , termosensibila 112mm х25m tip: rola (Bene Heart)  ( 007046 ), Hirtie milimetrica p/u ECG , termosensibila 112mmх25 m tip: rola Compatibil cu Bene Heart, Bucată</t>
  </si>
  <si>
    <t>Hîrtie milimetrică p/u ECG , termosensibilă 120mmх20m tip: rolă  ( 007047 ), Hîrtie milimetrică p/u ECG , termosensibilă 120mmх20m, tip: rolă,  caroiaj rosu/albastru, Bucată</t>
  </si>
  <si>
    <t>Hîrtie milimetrică p/u ECG , termosensibilă 145mmx30m tip: rolă  ( 007049 ), Hîrtie milimetrică p/u ECG , termosensibilă 145mmx30m tip: rolă caroiaj rosu/albastru, Bucată</t>
  </si>
  <si>
    <t>Hîrtie milimetrică p/u ECG , termosensibilă 210mm x 140mm х 150P tip: pliată  ( 007050 ), Hîrtie milimetrică p/u ECG , termosensibilă 210mm x 140mm х 150P tip: pliată caroiaj rosu/albastru, Bucată</t>
  </si>
  <si>
    <t>Hîrtie milimetrică p/u ECG , termosensibilă 210mm х 295mm x 100P tip: pliată  ( 007051 ), Hîrtie milimetrică p/u ECG , termosensibilă  210mm х 295mm x 100P, tip: pliată caroiaj rosu/albastru, Bucată</t>
  </si>
  <si>
    <t>Hirtie milimetrica p/u ECG , termosensibila 210mm х 295-297mm x 150P tip: pliată, BTL-08  ( 007052 ), Hirtie milimetrica p/u ECG , termosensibila210mm х 295-297mm x 150P tip: pliată, compatibil cu BTL-08, Bucată</t>
  </si>
  <si>
    <t>Hîrtie milimetrică p/u ECG , termosensibilă 210mm х 295mm x 150P tip: pliată  ( 007053 ), Hîrtie milimetrică p/u ECG , termosensibilă  210mm х 295-297mm x 150P tip: pliată,caroiaj rosu/albastru, Bucată</t>
  </si>
  <si>
    <t>Hîrtie milimetrică p/u ECG , termosensibilă 210mm х 295-297mm x 150P tip: pliată, MAC-2000  ( 007054 ), Hîrtie milimetrică p/u ECG , termosensibilă 210mm х 295-297mm x 150P tip: pliată, compatibil cu GE Medical MAC-2000, Bucată</t>
  </si>
  <si>
    <t>Hîrtie milimetrică p/u ECG , termosensibilă 210х30 tip: rolă  ( 007055 ), Hîrtie milimetrică p/u ECG , termosensibilă 210х30 tip: rolă caroiaj rosu/albastru, Bucată</t>
  </si>
  <si>
    <t>Hîrtie milimetrică p/u ECG , termosensibilă 215mm х 280mm x 100P tip: pliată  ( 007056 ), Hîrtie milimetrică p/u ECG , termosensibilă  215mm х 280mm x 100P, tip: pliată caroiaj rosu/albastru, Bucată</t>
  </si>
  <si>
    <t>Hîrtie milimetrică p/u ECG , termosensibilă 215х20 tip: rolă  ( 007057 ), Hîrtie milimetrică p/u ECG , termosensibilă 215х20 tip: rolă caroiaj rosu/albastru, Bucată</t>
  </si>
  <si>
    <t>Hîrtie milimetrică p/u ECG , termosensibilă 215х30 tip: rolă  ( 007058 ), Hîrtie milimetrică p/u ECG , termosensibilă 215х30 tip: rolă caroiaj rosu/albastru, Bucată</t>
  </si>
  <si>
    <t>Hîrtie milimetrică p/u ECG , termosensibilă 50х30 tip: rolă  ( 007059 ), Hîrtie milimetrică p/u ECG , termosensibilă 50х30 tip: rolă caroiaj rosu/albastru, Bucată</t>
  </si>
  <si>
    <t>Hîrtie milimetrică p/u ECG , termosensibilă 57х18 tip: rolă  ( 007060 ), Hîrtie milimetrică p/u ECG , termosensibilă 57х18 tip: rolă caroiaj rosu/albastru., Bucată</t>
  </si>
  <si>
    <t>Hîrtie milimetrică p/u ECG , termosensibilă 57х25 tip: rolă  ( 007061 ), Hîrtie milimetrică p/u ECG , termosensibilă 57х25 tip: rolă caroiaj rosu/albastru., Bucată</t>
  </si>
  <si>
    <t>Hîrtie milimetrică p/u ECG , termosensibilă 58х25 tip: rolă  ( 007062 ), Hîrtie milimetrică p/u ECG , termosensibilă 58х25 tip: rolă caroiaj rosu/albastru., Bucată</t>
  </si>
  <si>
    <t>Hîrtie milimetrică p/u ECG , termosensibilă 60х15 tip: rolă  ( 007063 ), Hîrtie milimetrică p/u ECG , termosensibilă 60х15 tip: rolă caroiaj rosu/albastru., Bucată</t>
  </si>
  <si>
    <t>Hîrtie milimetrică p/u ECG , termosensibilă 63х 30 tip: rolă  ( 007064 ), Hîrtie milimetrică p/u ECG , termosensibilă 63х 30 tip: rolă caroiaj rosu/albastru., Bucată</t>
  </si>
  <si>
    <t>Hîrtie milimetrică p/u ECG , termosensibilă 80х20 tip: rolă  ( 007065 ), Hîrtie milimetrică p/u ECG , termosensibilă 80х20 tip: rolă caroiaj rosu/albastru., Bucată</t>
  </si>
  <si>
    <t>Hîrtie milimetrică p/u ECG , termosensibilă 80х30 tip: rolă  ( 007066 ), Hîrtie milimetrică p/u ECG , termosensibilă 80х30 tip: rolă caroiaj rosu/albastru., Bucată</t>
  </si>
  <si>
    <t>Hîrtie milimetrică p/u ECG , termosensibilă 80х90 tip: pliat, caroiaj  ( 007067 ), Hîrtie milimetrică p/u ECG , termosensibilă 80х90x250 tip: pliat, caroiaj rosu/albastru., Bucată</t>
  </si>
  <si>
    <t>Hîrtie milimetrică p/u ECG, termosensibilă 80mm x 90mm x 250P tip: pliată  ( 007068 ), Hîrtie milimetrică p/u ECG , termosensibilă 80mm x 90mm x 250P tip: pliată caroiaj rosu/albastru, Bucată</t>
  </si>
  <si>
    <t>Hîrtie milimetrică p/u Spirograma , termosensibilă 112х20, tip: rolă,  ( 007069 ), Hîrtie milimetrică p/u Spirograma , termosensibilă 112х20, tip: rolă,  caroiaj rosu/albastru compatibil cu Spirograf BTL08 spiro Pro, Bucată</t>
  </si>
  <si>
    <t>Hirtie USG, 110mm x 20m, tip HD ( 007070 ), Hirtie USG, 110mm x 20m, tip HD
echivalent cu UPP-100 HD, Bucată</t>
  </si>
  <si>
    <t>Hîrtie milimetrică p/u ECG , termosensibilă 112mm x 90mm x 150P tip: pliată ( 007071 ), Hîrtie milimetrică p/u ECG , termosensibilă 112mm x 90mm x 150P tip: pliată compatibilcu monitorul fetal Star 5000C, Comen, Bucată</t>
  </si>
  <si>
    <t>Hârtie termosensibilă, 110mm x 20m ( 007072 ), hirtie pt pulsoximetru 110mm*20m , (rulou), Bucată</t>
  </si>
  <si>
    <t>Hirtie radiologica A4, Codonics ( 007073 ), Hirtie pentru  mediu alb-negru A4 
ambalaj pînă la 80 bucăți în cutie
echivalent cu model A4-DVP, Codonics, Bucată</t>
  </si>
  <si>
    <t>Hîrtie USG, 110mm x 18m, tip HG ( 007074 ), Hirtie USG, 110mm x 18m, tip HG
echivalent Super ULSTAR-1100 HG și  SONY  110 HG; , Bucată</t>
  </si>
  <si>
    <t>Hârtie termosensibilă, 57mm x 18m, Mindray 5150 ( 007076 ), Hîrtie termo pentru analizatorul hematologic Mindray 5150
Hirtie termo 57 mm x 18 m, Bucată</t>
  </si>
  <si>
    <t>Hârtie termosensibilă, 50mm x 18m,  Mindray BC-30s ( 007077 ), Hîrtie termo pentru analizatorul hematologic Mindray BC-30s
Hirtie termo 50 mm x 18 m, Bucată</t>
  </si>
  <si>
    <t>Hârtie termosensibilă, rolă 55mm x 10m ( 007079 ), Hârtie termosensibilă, rolă 55mm x 10m, fără caroiaj, Bucată</t>
  </si>
  <si>
    <t>Hîrtie termo-chimică,  compatibil cuaparat ECG, CardiofaxM, Nihon Kohden, EKG-1350K  ( 007080 ), gradata, carte, 210 mm x 140mm , min 200 foi, compatibilă cu CardifaxM, Nihon Kohden, EKG-1350K, imprimeul sa fie accentuat (rosu/roz inchis), cu delimitarea clara a imprimeului, Bucată</t>
  </si>
  <si>
    <t>Hîrtie termo-chimică, 11 mm , compatibil cu CardiMaxFX7202  ( 007081 ), gradata, carte, 110 mm x 140mm , min 140 foi, compatibilă cu CardiMaxFX7202 imprimeul sa fie accentuat (rosu/roz inchis), cu delimitarea clara a imprimeului, Bucată</t>
  </si>
  <si>
    <t>Hîrtie termo-chimică, 11 mm , compatibil cu CardiMaxFX7202  ( 007082 ), gradata, carte, 110 mm x 140mm , min 140 foi, compatibilă cu CardiMaxFX7202 imprimeul sa fie accentuat (rosu/roz inchis), cu delimitarea clara a imprimeului, Bucată</t>
  </si>
  <si>
    <t>Hirtie termo-chimica, compatibil cu EDAN  47mm x 30m  ( 007083 ), Hirtie termo-chimica gradata, rulou, compatibilă cu EDAN  47mm x 30m, Bucată</t>
  </si>
  <si>
    <t>Hirtie tip pliant compatibil cu cardiomonitor fetal  ( 007084 ), hirtie tip pliant compatibil cu monitor fetal Fazzini FM5000 C  150mm x 90 mm x  min 280 foi, Bucată</t>
  </si>
  <si>
    <t>Injector-seringa 200ml  ( 007086 ), Injector-seringa 200ml, steril, tip piston Luer-Lock pentru contrast. Compatibil cu Nemoto DUAL SHOT alpha7, Bucată</t>
  </si>
  <si>
    <t>Manșeta NIBP adulți (pentru masurarea neinvaziva a tensiunii  arteriale) 25- 35 cm  ( 007087 ), 1. Cu un canal, un tub cu conector la furtun NIBP compatibil cu monitorele din cadrul instituției (Bistos BT 770, Edan IM 60, Mindray IPM 15)
2. Marimea 25- 35 cm
3. Reutilizabile
4. Materil nylon sau poliuretan sau material echivalent, Bucată</t>
  </si>
  <si>
    <t>Manșeta NIBP adulți (pentru masurarea neinvaziva a tensiunii arteriale) 33-47 cm ( 007088 ), 1. Cu un canal,un tub cu conector la furtun NIBP compatibil cu monitorele din cadrul instituției 
2. Marimea 36-46 cm
3. Reutilizabile
4. Materil nylon sau poliuretan sau material echivalent, Bucată</t>
  </si>
  <si>
    <t>Manșeta NIBP adulți (pentru masurarea neinvaziva a tensiunii arteriale) 35-55 cm ( 007089 ), 1. Cu un canal, un tub cu conector la furtun NIBP compatibil cu monitorele din cadrul instituției 
2. Marimea 48- 55 cm
3. Reutilizabile
4. Materil nylon sau poliuretan sau material echivalent, Bucată</t>
  </si>
  <si>
    <t>Manșetă pentru infuzie rapida, dublă  ( 007090 ), Dispozitiv cu manșeta și bulb cu manometru integrat 0-400mmHg, ce poate fi folosit cu una sau două pungi de soluție perfuzabilă succesiv sau alternativ. Cu robinet de 3 cai integrat. Reutilizabil, cu sistem de siguranța pentru suprapresiune. Capacitate 500mlx2, Bucată</t>
  </si>
  <si>
    <t>Manșetă pentru infuzie rapida, simplă  ( 007091 ), Dispozitiv cu manșeta și bulb cu manometru integrat 0-400mmHg, cu robinet de 3 cai integrat. Reutilizabil, cu sistem de siguranța pentru suprapresiune. Capacitate 500ml., Bucată</t>
  </si>
  <si>
    <t>Muștuc  pentru spirometrie compatibil cu  spirometre MIR  ( 007093 ), 1.Muștuc pentru spirometrie
2. Dimensiuni:
Diametru interior – 28mm ±0,5mm
Diametru exterior – 30 mm ±0,5mm
Lungime – 70mm ±5mm
3. Destinat pentru adulți
4.  Compatibil cu spirometre MIR
5. De unică folosința
6. Ambalaj individual
 Se vor prezenta mostre pentru verificare., Bucată</t>
  </si>
  <si>
    <t>Muștuc cu turbina pentru spirometrie compatibil cu  spirometre MIR  ( 007094 ), 1.Muștuc  cu turbina pentru spirometrie
2. Dimensiuni:
Diametru interior – 30,5mm ±0,5mm
Diametru exterior – 33,3 mm ±0,5mm
Lungime – 41,5 mm ±5mm
4.  Compatibil cu spirometre MIR
5. De unică folosința
 Se vor prezenta mostre pentru verificare., Bucată</t>
  </si>
  <si>
    <t>Muștuc pentru spirograf Pony FX, copii  ( 007095 ), 1.Muștuc pentru spirometrie
2. Dimensiuni:
Diametrul exterior  dispozitiv 30,5 mm (+/- 0,5 mm)
Diametrul exterior pacient  22 mm (+/- 0,5 mm)
Lungime 70 mm (+/- 5 mm)
3. Destinat pentru copii
4. Poate fi utilizat la aparatul PoniFX
5. De unică folosința
6. Material: carton
7. Ambalaj individual
 Se vor prezenta mostre pentru verificare., Bucată</t>
  </si>
  <si>
    <t>Muștuc pentru spirometrie compatibil cu  BTL-08 Spiro  ( 007096 ), 1.Muștuc pentru spirometrie
2. Dimensiuni:
Diametru interior – 25.5mm ±0,5mm
Diametru exterior – 28 mm ±0,5mm
Lungime – 70mm ±5mm
3. Destinat pentru adulți
4. Compatibil cu  BTL-08 Spiro, BTL-08 Spiro Pro
5. De unică folosința
6. Material: carton
 Se vor prezenta mostre pentru verificare., Bucată</t>
  </si>
  <si>
    <t>Muștuc pentru spirometrie compatibil cu  Pony FX  ( 007097 ), 1.Muștuc pentru spirometrie
2. Dimensiuni:
Diametru interior – 28mm ±0,5mm
Diametru exterior – 30,5mm ±0,5mm
Lungime – 70mm ±5mm
3. Destinat pentru adulți
4.  Poate fi utilizat la aparatul Pony FX
5. De unică folosința
6. Material: carton
7. Ambalaj individual
 Se vor prezenta mostre pentru verificare., Bucată</t>
  </si>
  <si>
    <t>Muștuc pentru spirometrie compatibil cu  spirometre CareFusion MicroLab, Contec SP10, Pneumos 500  ( 007098 ), 1.Muștuc pentru spirometrie
2. Dimensiuni:
Diametru interior – 28mm ±0,5mm
Diametru exterior – 30 mm ±0,5mm
Lungime – 70mm ±5mm
3. Destinat pentru adulți
4.   Poate fi utilizat la aparatul CareFusion MicroLab, Contec SP10, Pneumos 500
5. De unică folosința
6. Material: carton
7. Ambalaj individual
 Se vor prezenta mostre pentru verificare., Bucată</t>
  </si>
  <si>
    <t>Muștuc pentru spirometrie compatibil cu  spirometre СМП-21/01-"Р-Д"  ( 007099 ), 1.Muștuc pentru spirometrie
2. Dimensiuni:
Diametru interior – 24mm ±0,5mm
Diametru exterior – 26 mm ±0,5mm
Lungime – 70mm ±5mm
3. Destinat pentru adulți
4.   Compatibil cu СМП-21/01-"Р-Д"
5. De unică folosința
6. Material: carton
7.Ambalaj individual
 Se vor prezenta mostre pentru verificare., Bucată</t>
  </si>
  <si>
    <t>Prezervative pentru USG ( 007101 ), Prezervative, p/u USG lungimea prezervativului 200 mm (±10mm),
fară lubrifiant, latex, non-alergic, ambalaj individual cu indicarea termenului de valabilitate., Bucată</t>
  </si>
  <si>
    <t>Hîrtie pentru sterilizare articolelor medicale, rulou 100mm x100m ( 007102 ), Rolă din hîrtie măr.100mmx100m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</si>
  <si>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100mm x 200m ( 007103 ), Rolă din hîrtie măr.100mmx200m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</si>
  <si>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150mm x 200m ( 007104 ), Rolă din hîrtie măr.150mmx200m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</si>
  <si>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200mm x 200m ( 007105 ), Rolă din hîrtie măr.200mmx200m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</si>
  <si>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250mm x 200m ( 007106 ), Rolă din hîrtie măr.250mmx200m  pentru sterilizare cu abur la temperatura 120-180 grade C. 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</si>
  <si>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300mm x 200m ( 007107 ), Rolă din hîrtie măr.300mmx200m pentru sterilizare cu abur la temperatura 120-180 grade C.,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</si>
  <si>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350mm x 200m ( 007108 ), Rolă din hîrtie măr.350mmx200m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</si>
  <si>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400mm x 200m ( 007109 ), Rolă din hîrtie măr.400mmx200m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</si>
  <si>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50mm x 200m ( 007110 ), Rolă din hîrtie măr.50mmx200m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</si>
  <si>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Hîrtie pentru sterilizare articolelor medicale, rulou 75mm x 200m ( 007111 ), Rolă din hîrtie măr.75mmx200m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11140-1 în conformitate cu EN 868-5. Termenul de păstrare a materialului împachetat după sterilizare nu mai mic de 12 luni. Bucată=O rolă, Bucată</t>
  </si>
  <si>
    <t>Rolă de bandă indicator chimic sterilizare cu plazmă  ( 007112 ), Rolă lăţimea 70 cm (+-5cm) lungimea 200 cm (+-10cm), pentru sterilizare cu plazmă 54 grade C, pretăiate, să fie asigurată desprinderea ușoară, Bucată</t>
  </si>
  <si>
    <t>Sensor  SpO2, adulti, p/u Drager Infiniti XL  ( 007113 ), Pentru măsurarea saturaţiei de oxigen la deget,
Pentru adulţi cu greutatea &gt; 30 kg cu pelicula adeziva, compatibil cu monitorul Draeger Infiniti XL, să nu fie din materiale cu proprietăţi poroase. Unica folosinta., Bucată</t>
  </si>
  <si>
    <t>Sensor pentru măsurarea saturaţiei de oxigen la deget (SpO2) adulti, p/u Nihon Kohden  ( 007114 ), Pentru adulţi, &gt; 30 kg, fără latex, cu pelicula adeziva,compatibil cu monitorul NIHON KOHDEN să nu fie din materiale cu proprietăţi poroase.Unica folosinta., Bucată</t>
  </si>
  <si>
    <t>Sensor SpO2 tip clește adult reutilizabil integrat compatibil cu monitor Bistos BT770  ( 007115 ), Sensor SpO2 tip clește adult reutilizabil integrat compatibil cu monitor Bistos BT770, Bucată</t>
  </si>
  <si>
    <t>Sensor SpO2 tip clește adult reutilizabil integrat compatibil cu monitor Edan IM60  ( 007116 ), Sensor SpO2 tip clește adult reutilizabil integrat compatibil cu monitor Edan IM60, Bucată</t>
  </si>
  <si>
    <t>Sensor SpO2 tip clește adult reutilizabil integrat compatibil cu monitor Mindray IPM 15  ( 007117 ), Sensor SpO2 tip clește adult reutilizabil integrat compatibil cu monitor Mindray IPM 15, Bucată</t>
  </si>
  <si>
    <t>Seringa pentru perfuzomat 20-60ml  ( 007118 ), Seringa pentru perfuzomat 20-60ml destinata prepararii si administrarii de medicamente/lichide pacientului si colectarii de probe din fluidele corporale ale pacientului., Bucată</t>
  </si>
  <si>
    <t>Seringa pentru infuzomat, 30-60 ml ( 007119 ), Seringa pentru infuzomat, 30-60 ml, de unică folosință, Bucată</t>
  </si>
  <si>
    <t>Set electrozi ECG 4 cleste + 6 pare (adult), reutilizabil  ( 007121 ), 1. Parte activa a electrodului din Ag/AgCl, 2. set electrozi 4 tip clește (roșu, glaben, verde, negru) + 6 tip pare, 3. tip pacient adult, 4. compatibil cu conectori ECG tip banana de diametru 3 si 4mm., Bucată</t>
  </si>
  <si>
    <t>Set electrozi ECG 4 cleste + 6 pare (pediatric), reutilizabil  ( 007122 ), 1. Parte activa a electrodului din Ag/AgCl, 2. set electrozi 4 tip clește (roșu, glaben, verde, negru) + 6 tip pare, 3. tip pacient pediatric, 4. compatibil cu conectori ECG tip banana de diametru 3 si 4mm., Bucată</t>
  </si>
  <si>
    <t>Set pentru ligaturare variceala endoscopica  ( 007123 ), Set pentru ligaturare variceala endoscopica, set cu 6 inele de cauciuc pentru endoscop cu diametru 9,2 mm. si canal de 2,8 mm. UN set= O bucată, Bucată</t>
  </si>
  <si>
    <t>Sisteme de infuzie a lichidelor pina la 48 h (compatibil cu infuzomatul din dotare BBraun)  ( 007125 ), Tub calibrat                                                       
Nu contine latex
  Rezistent la presiune (2 bari)
Lungimea tubului 240-310 cm
Steril
Compatibil cu Infusomat Compact Plus, Bucată</t>
  </si>
  <si>
    <t>Sisteme de infuzie pentru pompa de infuzie, TERUMO ( 007126 ), Protectie flux liber, compatibile cu pompa de ifuzie TERUMO TE-LM 800, Bucată</t>
  </si>
  <si>
    <t>Sisteme pentru masurarea presiunii arteriale directe jetabile, tip “Combitrans”, 2linii p/u monitor Nihon ( 007127 ), Cu 2 linii, Diapazonul de masurare 50 mmHg - 300 mHg5mv/v/mmHg± 1%,  Protecţie de impulsul defibrilatorulu suport pentru amplasarea si fixarea   sennzorilor de presiune arteriala si  venoasa. Compatibil cu cablul tip Nihon Kohden, Bucată</t>
  </si>
  <si>
    <t>Test-indicator sterilizare 120/45  min extern și Registru Test-indicator sterilizare 120/45  min extern ( 007129 ), Indicator p/u controlul calităţii
sterilizării la 120 grade 45 min.
Extern, nr. de până la 1000 teste pe
bază adezivă, cu virarea culorii
indicatorului. Termen de valabilitate
nu mai puțin de 24 luni, instrucțiune
de utilizare în limba romană cu
registru, Test</t>
  </si>
  <si>
    <t>Test-indicator sterilizare 120/45  min extern și Registru REGISTRU ( 007130 ), Registru aprobat de M.S al RM, Ord nr 828 din 31.10.2011 F257/e., Bucată</t>
  </si>
  <si>
    <t>Test-indicator sterilizare 120/45  min intern și Registru Test-indicator sterilizare 120/45  min intern ( 007131 ), Indicator p/u controlul calităţii sterilizării la 120 grade 45 min. Intern, nr. de până la 1000 teste pe bază adezivă,  cu virarea culorii indicatorului. Termen de valabilitate nu mai puțin de 24 luni, instrucțiune de utilizare în limba romană cu registru., Test</t>
  </si>
  <si>
    <t>Test-indicator sterilizare 120/45  min intern și Registru REGISTRU ( 007132 ), Registru aprobat de M.S al RM, Ord nr 828 din 31.10.2011 F257/e., Bucată</t>
  </si>
  <si>
    <t>Test-indicator sterilizare 120°/20 min, Intern și Registru Test-indicator sterilizare 120°/20 min, Intern ( 007133 ), Indicator p/u controlul calităţii sterilizării la 120 grade 20 min. Intern nr. de până la 1000 teste pe bază adezivă, clasa 4, cu virarea culorii indicatorului. Termen de valabilitate nu mai puțin de 24 luni, instrucțiune de utilizare în limba romană cu registru., Test</t>
  </si>
  <si>
    <t>Test-indicator sterilizare 120°/20 min, Intern și Registru REGISTRU ( 007134 ), Registru aprobat de M.S al RM, Ord nr 828 din 31.10.2011 F257/e., Bucată</t>
  </si>
  <si>
    <t>Test-indicator sterilizare 121/15 min și Registru Test-indicator sterilizare 121/15 min ( 007135 ), Indicator p/u controlul calităţii sterilizării la 121 grade1 15 min., nr. de până la 1000 teste pe bază adezivă, clasa 4, cu virarea culorii indicatorului. Termen de valabilitate nu mai puțin de 24 luni, instrucțiune de utilizare în limba romană cu registru., Test</t>
  </si>
  <si>
    <t>Test-indicator sterilizare 121/15 min și Registru REGISTRU ( 007136 ), Registru aprobat de M.S al RM, Ord nr 828 din 31.10.2011 F257/e., Bucată</t>
  </si>
  <si>
    <t>Test-indicator sterilizare 121/15 min intern și Registru Test-indicator sterilizare 121/15 min intern ( 007137 ), Indicator p/u controlul calităţii sterilizării la 121 grade1 15 min. Intern, nr. de până la 1000 teste pe bază adezivă, clasa 4, cu virarea culorii indicatorului. Termen de valabilitate nu mai puțin de 24 luni, instrucțiune de utilizare în limba romană cu registru., Test</t>
  </si>
  <si>
    <t>Test-indicator sterilizare 121/15 min intern și Registru REGISTRU ( 007138 ), Registru aprobat de M.S al RM, Ord nr 828 din 31.10.2011 F257/e., Bucată</t>
  </si>
  <si>
    <t>Test-indicator sterilizare 121/20 min și Registru Test-indicator sterilizare 121/20 min ( 007139 ), Indicator p/u controlul calităţii sterilizării la 121 grade 20 min.  nr. de până la 1000 teste pe bază adezivă, clasa 4, cu virarea culorii indicatorului. Termen de valabilitate nu mai puțin de 24 luni, instrucțiune de utilizare în limba romană cu registru. ., Test</t>
  </si>
  <si>
    <t>Test-indicator sterilizare 121/20 min și Registru REGISTRU ( 007140 ), Registru aprobat de M.S al RM, Ord nr 828 din 31.10.2011 F257/e., Bucată</t>
  </si>
  <si>
    <t>Test-indicator sterilizare 132° și Registru Test-indicator sterilizare 132° ( 007141 ), Indicator p/u controlul calităţii sterilizării la 132 grade . Universal, nr. de până la 1000 teste pe bază adezivă, clasa 4, cu virarea culorii indicatorului. Termen de valabilitate nu mai puțin de 24 luni, instrucțiune de utilizare în limba romană cu registru., Test</t>
  </si>
  <si>
    <t>Test-indicator sterilizare 132° și Registru REGISTRU ( 007142 ), Registru aprobat de M.S al RM, Ord nr 828 din 31.10.2011 F257/e., Bucată</t>
  </si>
  <si>
    <t>Test-indicator sterilizare 132° / 20 min extern și Registru Test-indicator sterilizare 132° / 20 min extern ( 007143 ), Indicator p/u controlul calităţii sterilizării la 132 grade 20 min. Extern, nr. de până la 1000 teste pe bază adezivă, clasa 4, cu virarea culorii indicatorului. Termen de valabilitate nu mai puțin de 24 luni, instrucțiune de utilizare în limba romană cu registru., Test</t>
  </si>
  <si>
    <t>Test-indicator sterilizare 132° / 20 min extern și Registru REGISTRU ( 007144 ), Registru aprobat de M.S al RM, Ord nr 828 din 31.10.2011 F257/e., Bucată</t>
  </si>
  <si>
    <t>Test-indicator sterilizare 132°/ 20 min  intern și Registru Test-indicator sterilizare 132°/ 20 min  intern ( 007145 ), Indicator p/u controlul calităţii sterilizării la 132 grade 20 min. Intern, nr. de până la 1000 teste pe bază adezivă, clasa 4, cu virarea culorii indicatorului. Termen de valabilitate nu mai puțin de 24 luni, instrucțiune de utilizare în limba romană cu registru., Test</t>
  </si>
  <si>
    <t>Test-indicator sterilizare 132°/ 20 min  intern și Registru REGISTRU ( 007146 ), Registru aprobat de M.S al RM, Ord nr 828 din 31.10.2011 F257/e., Bucată</t>
  </si>
  <si>
    <t>Test-indicator sterilizare 134/20 min extern și Registru Test-indicator sterilizare 134/20 min extern ( 007147 ), Indicator p/u controlul calităţii sterilizării la 134 grade 20 min. Extern, nr. de până la 1000 teste pe bază adezivă,  cu virarea culorii indicatorului. Termen de valabilitate nu mai puțin de 24 luni, instrucțiune de utilizare în limba romană cu registru., Test</t>
  </si>
  <si>
    <t>Test-indicator sterilizare 134/20 min extern și Registru REGISTRU ( 007148 ), Registru aprobat de M.S al RM, Ord nr 828 din 31.10.2011 F257/e., Bucată</t>
  </si>
  <si>
    <t>Test-indicator sterilizare 134/7 min Intern și Registru Test-indicator sterilizare 134/7 min Intern ( 007149 ), Indicator p/u controlul calităţii sterilizării la 134 grade 7 min. Intern , nr. de până la 1000 teste pe bază adezivă, clasa 4, cu virarea culorii indicatorului. Termen de valabilitate nu mai puțin de 24 luni, instrucțiune de utilizare în limba romană cu registru., Test</t>
  </si>
  <si>
    <t>Test-indicator sterilizare 134/7 min Intern și Registru REGISTRU ( 007150 ), Registru aprobat de M.S al RM, Ord nr 828 din 31.10.2011 F257/e., Bucată</t>
  </si>
  <si>
    <t>Test-indicator sterilizare 134°/ 20 min   Universal și Registru Test-indicator sterilizare 134°/ 20 min   Universal ( 007151 ), Indicator p/u controlul calităţii sterilizării la 134 grade 20 min. Universal, nr. de până la 1000 teste pe bază adezivă, clasa 4, cu virarea culorii indicatorului. Termen de valabilitate nu mai puțin de 24 luni, instrucțiune de utilizare în limba romană cu registru., Test</t>
  </si>
  <si>
    <t>Test-indicator sterilizare 134°/ 20 min   Universal și Registru REGISTRU ( 007152 ), Registru aprobat de M.S al RM, Ord nr 828 din 31.10.2011 F257/e., Bucată</t>
  </si>
  <si>
    <t>Test-indicator sterilizare 134°/ 4 min Intern și Registru Test-indicator sterilizare 134°/ 4 min   Intern ( 007153 ), Indicator p/u controlul calităţii sterilizării la 134 grade 4 min. Intern, nr. de până la 1000 teste pe bază adezivă, clasa 4, cu virarea culorii indicatorului. Termen de valabilitate nu mai puțin de 24 luni, instrucțiune de utilizare în limba romană cu registru. ., Test</t>
  </si>
  <si>
    <t>Test-indicator sterilizare 134°/ 4 min Intern și Registru REGISTRU ( 007154 ), Registru aprobat de M.S al RM, Ord nr 828 din 31.10.2011 F257/e., Bucată</t>
  </si>
  <si>
    <t>Test-indicator sterilizare 134°/ 4 min Universal și Registru Test-indicator sterilizare 134°/ 4 min   Universal ( 007155 ), Indicator p/u controlul calităţii sterilizării la 134 grade 4 min. Universal, nr. de până la 1000 teste pe bază adezivă, clasa 4, cu virarea culorii indicatorului. Termen de valabilitate nu mai puțin de 24 luni, instrucțiune de utilizare în limba romană cu registru., Test</t>
  </si>
  <si>
    <t>Test-indicator sterilizare 134°/ 4 min Universal și Registru REGISTRU ( 007156 ), Registru aprobat de M.S al RM, Ord nr 828 din 31.10.2011 F257/e., Bucată</t>
  </si>
  <si>
    <t>Test-indicator sterilizare 134°/ 5 min   Intern și Registru Test-indicator sterilizare 134°/ 5 min   Intern ( 007157 ), Indicator p/u controlul calităţii sterilizării la 134 grade 5 min. Intern, nr. de până la 1000 teste pe bază adezivă, clasa 4, cu virarea culorii indicatorului. Termen de valabilitate nu mai puțin de 24 luni, instrucțiune de utilizare în limba romană cu registru., Test</t>
  </si>
  <si>
    <t>Test-indicator sterilizare 134°/ 5 min   Intern și Registru REGISTRU ( 007158 ), Registru aprobat de M.S al RM, Ord nr 828 din 31.10.2011 F257/e., Bucată</t>
  </si>
  <si>
    <t>Test-indicator sterilizare 134°/ 5 min   Universal și Registru Test-indicator sterilizare 134°/ 5 min   Universal ( 007159 ), Indicator p/u controlul calităţii sterilizării la 134 grade 5 min. Universal, nr. de până la 1000 teste pe bază adezivă, clasa 4, cu virarea culorii indicatorului. Termen de valabilitate nu mai puțin de 24 luni, instrucțiune de utilizare în limba romană cu registru., Test</t>
  </si>
  <si>
    <t>Test-indicator sterilizare 134°/ 5 min   Universal și Registru REGISTRU ( 007160 ), Registru aprobat de M.S al RM, Ord nr 828 din 31.10.2011 F257/e., Bucată</t>
  </si>
  <si>
    <t>Test-indicator sterilizare 180° intern și Registru Test-indicator sterilizare 180° intern ( 007161 ), Indicator p/u controlul calităţii sterilizării la 180 grade . Intern, nr.de până la 1000 teste pe bază adezivă, clasa 4, cu virarea culorii indicatorului. Termen de valabilitate nu mai puțin de 24 luni, instrucțiune de utilizare în limba romană cu registru., Test</t>
  </si>
  <si>
    <t>Test-indicator sterilizare 180° intern și Registru REGISTRU ( 007162 ), Registru aprobat de M.S al RM, Ord nr 828 din 31.10.2011 F257/e., Bucată</t>
  </si>
  <si>
    <t>Test-indicator sterilizare 180°/60 min extern și Registru Test-indicator sterilizare 180°/60 min extern ( 007163 ), Indicator p/u controlul calităţii sterilizării la 180 grade . Extern, nr. de până la 1000 teste pe bază adezivă, clasa 4, cu virarea culorii indicatorului. Termen de valabilitate nu mai puțin de 24 luni, instrucțiune de utilizare în limba romană cu registru., Test</t>
  </si>
  <si>
    <t>Test-indicator sterilizare 180°/60 min extern și Registru REGISTRU ( 007164 ), Registru aprobat de M.S al RM, Ord nr 828 din 31.10.2011 F257/e., Bucată</t>
  </si>
  <si>
    <t>Test-indicator sterilizare 134/7 min Extern și Registru Test-indicator sterilizare 134/7 min Extern ( 007165 ), Indicator p/u controlul calităţii sterilizării la 134 grade 7 min.Extern , nr. de până la 1000 teste pe bază adezivă, clasa 4, cu virarea culorii indicatorului. Termen de valabilitate nu mai puțin de 24 luni, instrucțiune de utilizare în limba romană cu registru., Test</t>
  </si>
  <si>
    <t>Test-indicator sterilizare 134/7 min Extern și Registru REGISTRU ( 007166 ), Registru aprobat de M.S al RM, Ord nr 828 din 31.10.2011 F257/e., Bucată</t>
  </si>
  <si>
    <t>Gel EEG, EMG, 250 ml  ( 007169 ), Gel EEG, EMG,
Flacon cu capac filetat, dozator cu duză resigilabilă de 250 ml
Incolor si inodor
hipoalergenic, nu irită pielea, Bucată</t>
  </si>
  <si>
    <t>Set seringă pentru substanța de contrast, 200ml  ( 007170 ), Compatibil cu NEMOTO
Componența minima a setului: 
Seringă 200ml
Tub Spiralat
Tub de tip "J", set</t>
  </si>
  <si>
    <t>Set seringă pentru substanța de contrast, 100 ml  ( 007171 ), Compatibil cu NEMOTO
Componența minima a setului: 
Seringa 100ml
Tub Spiralat
Tub de tip "J", set</t>
  </si>
  <si>
    <t>Soluție  hipertonică 3% pentru inhalare, fiole  ( 007172 ), Soluție  hipertonică 3 % pentru inhalare, ambalaj fiole 4-5 ml
Echivalent cu model Respisun
(1 ml = bucata), Bucată</t>
  </si>
  <si>
    <t>Hîrtie milimetrică termosensibilă 150mm x 90mm x 150P tip: pliată  ( 007183 ), Hîrtie milimetrică
termosensibilă
150mm x 90mm x
≥150P tip: pliată
compatibilă cu  model C22, Comen, Bucată</t>
  </si>
  <si>
    <t>Sensor SpO2 tip clește adult reutilizabil compatibil cu monitor aXcent medical GmbH, Cetus x12  ( 007184 ), Senzor Sp02 reutilizabil (adult) + cablu de interconectare, compatibil cu monitorul de
pacient, model Cetus x 12, producător aXcent medical GmbH, Germania, Bucată</t>
  </si>
  <si>
    <t>Ac pentru blocaj nervos de unică folosință  ( 007187 ), Ac pentru blocaj nervos de unică folosință
inclinare acului 30°
diametru acului 20G
lungumea 100 mm
Echivalent cu model ULTRAPLEX 360, 30° 20GX100MM-EU, Bucată</t>
  </si>
  <si>
    <t>Adaptor pentru firul de încălzire compatibil cu sistem de umidificare SH530 pentru Ventilator Mindray SV 650  ( 007189 ), Adaptor pentru firul de încălzire compatibil cu circuite de multiplă utilizare și compatibil cu sistem de umidificare SH530 PN:400SH511, Bucată</t>
  </si>
  <si>
    <t>Ansa de litoextractie pentru ureteroscop  ( 007190 ), flexibil, capat proximal tip cos 3 fire, nitinol, lungime peste 60 cm, Bucată</t>
  </si>
  <si>
    <t>Baterie internă compatibil cu ventilatorul Evita V600 Evita V600  ( 007192 ), Baterie internă 8415290 compatibil cu ventilatorul Evita V600, Bucată</t>
  </si>
  <si>
    <t>Cablu bipolar de înaltă frecvență  ( 007193 ), Cablu bipolar de înaltă frecvență, lungime 400 cm, cu sistem de codare RFID, utilizabil pentru 20 de  interventii, pentru utilizare cu electrocauterul bipolar Bowa Arc 400 si rezectoscoape bipolare  KARL STORZ, Bucată</t>
  </si>
  <si>
    <t>Cablu chirurgical pentru conectarea electrozilor de stimulare cardiaca temporara, compatibil cu cardiostimulatorul Medtronic model 5392  ( 007194 ), Cablu chirurgical pentru conectarea electrozilor de stimulare cardiaca temporara,5833SL  compatibil cu cardiostimulatorul Medtronic model 5392. Lungime mai mare 3 metri, Bucată</t>
  </si>
  <si>
    <t>Cablu chirurgical pentru conectarea electrozilor de stimulare cardiaca temporara, compatibil cu cardiostimulatorul Osypka PACE 101 H  ( 007195 ), Cablu chirurgical pentru conectarea electrozilor de stimulare cardiaca temporara, compatibil cu cardiostimulatorul Osypka PACE 101 H. Lungimea de 2,5m, Bucată</t>
  </si>
  <si>
    <t>Cablu de fibră optică pentru lumină  ( 007196 ), Cablu de fibră optică pentru lumină, compatibil cu camera Richard Wolf, Bucată</t>
  </si>
  <si>
    <t>Cablu ECG cu 10 fire compatibil cu electrocardiograful FX- 7202  ( 007197 ), Cablu ECG cu 10 fire compatibil cu electrocardiograful FX- 7202, Bucată</t>
  </si>
  <si>
    <t>Cablu ECG cu 5 fire compatibil cu monitorul ECG BISTOS BT-770  ( 007198 ), Cablu ECG cu 5 fire compatibil cu monitorul ECG BISTOS BT-770, Bucată</t>
  </si>
  <si>
    <t>Set electrozi ECG 4 cleste + 6 pare (adult), reutilizabil, + Cablu SE-12 Edan ( 007199 ), Cablu ECG in set cu 6 electrozi precordiali model ventuza si 4 electrozi pentru membre, marime pentru adulti, compatibil cu electrocardiograf seria SE-12 Edan, Bucată</t>
  </si>
  <si>
    <t>Cablu pentru monitorizarea temperaturii la suprafata pielii, adulti, compatibil cu monitor ePM 15 Mindray  ( 007202 ), Cablu pentru monitorizarea temperaturii la suprafata pielii, adulti, compatibil cu monitor ePM 15 Mindray, Bucată</t>
  </si>
  <si>
    <t>Cablu pentru pacient compatibil cu cardiostimulatorul Medtronic model 5433 A  ( 007203 ), Cablu pentru pacient compatibil cu cardiostimulatorul Medtronic model 5433 A, Bucată</t>
  </si>
  <si>
    <t>Cablu pentru pacient compatibil cu cardiostimulatorul Medtronic model 5433 V  ( 007204 ), Cablu pentru pacient compatibil cu cardiostimulatorul Medtronic model 5433 V, Bucată</t>
  </si>
  <si>
    <t>Căciuliță EEG  set (XS,S,M,L)  ( 007206 ), Căciuliță EEG preasamblată cu 41 electrozi cu grosime redusă a electrodului (cauciuc electroconductor) si firele localizate extern, Bucată</t>
  </si>
  <si>
    <t>Camera de umidificare pentru umidificator JK 530, ventilator Mindray SV 650  ( 007210 ), Camera de umidificare pentru umidificator JK 530, ventilator Mindray SV 650 reutilizabila, adult, Bucată</t>
  </si>
  <si>
    <t>Capcana de apa "WaterLock 2" pentru analizatorul de gaze anestezice Draegher  ( 007211 ), Capcana de apa "WaterLock 2" pentru analizatorul de gaze anestezice Draegher, Bucată</t>
  </si>
  <si>
    <t>Capcana de apa DRYLINE IIwater trap, adult, compatibil cu modulul de gaz Mindray  ( 007213 ), Capcana de apa DRYLINE IIwater trap, adult, compatibil cu modulul de gaz Mindray, Bucată</t>
  </si>
  <si>
    <t>Capcana de apa WaterLock (EtCO2 ASTRA)  ( 007214 ), utilizata la modulele de CO2 pentru acumularea condensului, din plastic transparent, Adult, compatibile cu ventilatoare ASTRA, Bucată</t>
  </si>
  <si>
    <t>Capcana de apa WaterLock (EtCO2 Mindray)  ( 007215 ), utilizata la modulele de CO2 pentru acumularea condensului, din plastic transparent, Adult, compatibile cu ventilatoare Mindray, Bucată</t>
  </si>
  <si>
    <t>Capcana de apa(Water lock) compatibil cu Ventilator Mindray SV 650  ( 007216 ), Capcana de apa(Water lock) utilizata la modulele de CO2 pentru acumularea condensului, din plastic transparent DRYLINE™ II Water Trap System, Adult,  compatibile cu  ventilatoare Mindray SV650, Bucată</t>
  </si>
  <si>
    <t>Developant  ( 007259 ), Canistre de 5 L , developant pentru procesare manuala, litru</t>
  </si>
  <si>
    <t>DVD-R+plicuri ( 007260 ), DVD-R( disc pentru stocare rezultatelor după examinarea tomografice) + plic (convert) cu fereastra transparenta, Bucată</t>
  </si>
  <si>
    <t>Electrod de coagulare  ( 007263 ), Electrod de coagulare,cu capătul de lucru sub formă de bilă de 5mm, cu indicele de culoare verde, cu tija direcţionată pentru elementul de lucru  a rezectoscopului cu teaca ch, RICHARD  WOLF, Bucată</t>
  </si>
  <si>
    <t>Electrod de taiere  ( 007264 ), Electrod de taiere  ,cu capătul de lucru sub formă de unghi, cu indicele de culoare verde, cu tija direcţioanată, pentru elementul de lucru  a rezectoscopului cu teaca 24Ch, RICHARD  WOLF, Bucată</t>
  </si>
  <si>
    <t>Electrozi activi mono utilizabili, cu 2 butoane, cablu de 3metri  ( 007265 ), Electrozi activi mono utilizabili, cu 2 butoane, cablu de 3metri, cu conector de tip VALLEYLAB, Bucată</t>
  </si>
  <si>
    <t>Fibra laser pentru litotripsie 550  microni, ( 007269 ), 550  microni,  pentru Laser-litotripsie a tractului urinar compatibile cu laserlitotriptor Holmium H-30 (Cook Medical), de unica folosință, Bucată</t>
  </si>
  <si>
    <t>Fibra laser pentru litotripsie 365  microni ( 007270 ), 365  microni,  pentru Laser-litotripsie a tractului urinar compatibile cu laserlitotriptor Holmium H-30 (Cook Medical), de unica folosință, Bucată</t>
  </si>
  <si>
    <t>Film radiologic digital DVB p/u impr. Carestr. Dry View 5700 L.I.  ( 007276 ), Film radiologic digital DVB p/u impr. Carestr. Dry View 5700 L.I. (ambalaj de până la nr.125) 14x17, Bucată</t>
  </si>
  <si>
    <t>Fixativ  ( 007294 ), Canistre de 5 L , fixativ pentru procesare manuala, litru</t>
  </si>
  <si>
    <t>Gel lubrificant  ( 007296 ), Pentru proceduri endoscopice (gastro-colono-bronhoscopie s.a.) in flacoane de 250 -300 ml cu pompa, Bucată</t>
  </si>
  <si>
    <t>Ghid de lumina reutilizabil compatibil cu ENDOLIGHT LED 1.3 Richard Wolf  ( 007297 ), Ghid de lumina reutilizabil compatibil cu ENDOLIGHT LED 1.3 Richard Wolf ref: 80665023, Bucată</t>
  </si>
  <si>
    <t>Infusomat Space Line Standart  ( 007304 ), Sisteme pentru infuziea lichidelor ,preparatelor citostatice cu infuzomate FMS,non stop 24-48 ore.Tub de silicon, rezistentla presiune .PVC-free.Lungimea 300 cm, Bucată</t>
  </si>
  <si>
    <t>Kit de mentenanta anuala compatibil cu masina de anestezie Mindray Seria WATO  ( 007308 ), Kit de mentenanta((115-021121-00) pentru 1 an  compatibil cu masinile de anestezie Mindray seria Wato, Bucată</t>
  </si>
  <si>
    <t>Kit de mentenanta anuala compatibil cu ventilatorul Mindray SV650,600 ( 007309 ), Kit-ul de mentenanta 1 an (echivalent cu model 115-049765-00) , compatibil cu ventilator SV650,600 Mindray in set cu sensor O2 , Bucată</t>
  </si>
  <si>
    <t>Kit de mentenanta compatibil cu ventilatorul Savina 300 ( 007310 ), Kit de mentenanta  pentru 2 ani MX08860 PM kit for Savina 300, Bucată</t>
  </si>
  <si>
    <t>Kit padele pentru adulti compatibil cu  Defibrilator Zoll AED PLUS ( 007311 ), Kit padele pentru adulti compatibil cu  Defibrilator Zoll AED PLUS
Echivalent cu 8900-0800-01, Bucată</t>
  </si>
  <si>
    <t>Lama de unică folosință Macintosh compatibile cu video laringoscop MEDCAPTAIN model VS-10S  ( 007312 ), Lama de unică folosință Macintosh compatibile cu video laringoscop MEDCAPTAIN model VS-10S, pentru maturi, unica folosinta, M3D, Bucată</t>
  </si>
  <si>
    <t>Lama de unica folosință Nr 4 pentru videolaringoscop VS-10 ( 007313 ),  Lama de unica folosință Nr 4
Compatibil cu videolaringoscop VS-10, lama de unica folosința, in ambalaj steril, Bucată</t>
  </si>
  <si>
    <t>Linie de extensie p/u perfuzor , L-150cm  ( 007314 ), Linie de extensie p/u perfuzor , L-150cm, Bucată</t>
  </si>
  <si>
    <t>Linie extenzie  ( 007316 ), pentru pompa angio, rezistente la presiune inalta(minim 300 PSI), 1.5m, Bucată</t>
  </si>
  <si>
    <t>Linie monitorizare gaze anestezice (HH)  ( 007317 ), Adult/Pediatric cu adaptor, lungime 2m compatibil cu analizatorul de gaze NomoLine AX+, Masimo (P/N ca referință 3827).
Prezentarea certificatelor de calitate și compatibilitate în cazul unui alt producător decât Masimo., Bucată</t>
  </si>
  <si>
    <t>Linie monitorizare gaze anestezice (LH)  ( 007318 ), Adult/Pediatric cu adaptor, lungime 2m compatibil cu analizatorul de gaze NomoLine AX+, Masimo (P/N ca referință 3814).
Prezentarea certificatelor de calitate și compatibilitate în cazul unui alt producător decât Masimo., Bucată</t>
  </si>
  <si>
    <t>Linii pentru monitorizare CO2  ( 007319 ), Linii pentru monitorizare CO2. Compatibil cu masini de anestezie Mindray, Astra, Dragher., Bucată</t>
  </si>
  <si>
    <t>Pelicula X-ray 8x10 inch, compatibilă cu imprimanta medicală HQ-460DY  ( 007334 ), Pelicula X-ray (radiologică) 8x10 inch, compatibilă cu imprimanta medicală HQ-460DY, ambalare de până la 100 foi, Bucată</t>
  </si>
  <si>
    <t>Prelungitoare pentru seringi “Perfuzor compact” “Perfuzor  fm”  ( 007335 ), Lungime 1,5m, Tip “male-female”, Diametrul intern 1.2 mm, diametru extern 2,5 mm, Rezistent la compusii medicamentosi, Rezistente la contactul cu antiseptici, Transparent inclusiv si locusul conexiunilor, Polivinilclorid (PVC), Steril, Prezentarea de mostre la momentul licitatiei, Bucată</t>
  </si>
  <si>
    <t>Prelungitor pt set colbe injectomat CT  ( 007336 ), Steril, lungimea-150 cm, presiune inalta diametrul  2,5 mm sau 3,0 mm, Bucată</t>
  </si>
  <si>
    <t>Seringi pentru perfuzomate “Perfuzor compact”, “Perfuzor  fm” 50 ml  ( 007355 ), Transparente, Fara latex, Piston de cauciuc, Luer-Lock, Seringa tip” Perfuzor Spritze”pentru aparatul de perfuzie ”Perfuzor compact”, “Perfuzor fm”,Steril, Prezentarea de mostre la momentul licitatiei, Bucată</t>
  </si>
  <si>
    <t>Service Kit pentru 3 ani compatibil cu masina de anestezie Drager Fabius  ( 007356 ), Service Kit pentru 3 ani, set cu piese ce conține filtre, garnituri, membrane(filtru pentru conectorul de aer şi O2, filtru pentru analizatorul de gaze si altele, filtru de aier, baterie ( MX08153) compatibil cu masina de anestezie Drager Fabius, Bucată</t>
  </si>
  <si>
    <t>Set conectoare "Olympus"  ( 007357 ), Set conectoare endoscop Olympus" cu masina "SOLUSCOPE S 1"de reprocesare a endoscoapelor , aflate în dotare, set</t>
  </si>
  <si>
    <t>Set- seringa compatibil cu angiomat Antmed CT model ImaStar CDP  ( 007364 ), 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 Bucată</t>
  </si>
  <si>
    <t>Set seringa pentru CT  ( 007365 ), Set seringa pentru CT, analog model 100107. Setul contine: Seringi de 200ml-2buc., Tub de legatura - 1buc., Dispozitive de umplere - 2buc., Seringile trebuie sa fie compatibile cu Injectomat Imastar CT Dual-head Injector, Bucată</t>
  </si>
  <si>
    <t>Set tuburi gofrate pentru aparat de anestezie (nou-născuți-copii)  ( 007366 ), 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 Bucată</t>
  </si>
  <si>
    <t>Sonde de litotripsie pneumatica  ( 007376 ), semirigide, 3.3 Fr., adaptabile pentru generator Calcusplit Karl Storz, Bucată</t>
  </si>
  <si>
    <t>Test  indicator  55℃ ( interne)  ( 007379 ), 55℃ (interne)p-u sterilizarea cu vapori de peroxid de hidrogen,compatibil cu sterilizatorul  RENO S-130D  plazma,este de formă dreptunghiulară cu dimensiunile de 10cmx16mm,cu un marcaj  indicator care după sterilizare își schimbă culoarea., Bucată</t>
  </si>
  <si>
    <t>Electrozi ECG 4 pare cu supapă (adult), reutilizabili  ( 007396 ), 1. Parte activa a electrodului din Ag/AgCl, 2.   tip pare, 3. tip pacient adult, 4. compatibil cu conectori ECG tip banana de diametru 3 si 4mm., Bucată</t>
  </si>
  <si>
    <t>Pachet pentru sterilizare, 200 x 330mm ( 007397 ), Pachet pentru sterilizare cu abur, cu aer, minim 180 grade/ 60 minute, 200x330 mm, Bucată</t>
  </si>
  <si>
    <t>Cablu SpO2 reutilizabil integrat compatibil cu monitor Bistoss BT770  ( 007399 ), Cablu SpO2 reutilizabil integrat compatibil cu monitor Bistoss BT770, compatibil cu sensor SpO2 tip cleste., Bucată</t>
  </si>
  <si>
    <t>Cablu electrozi  EKG reutilizabil integrat compatibil cu monitor Bistoss BT770  ( 007400 ), Cablu electrozi EKG  (rosu, galbem, verde, alb, negru)  reutilizabil integrat compatibil cu monitor Bistoss BT770, Bucată</t>
  </si>
  <si>
    <t>Cablu sensor SpO2  adult reutilizabil integrat compatibil cu monitor Edan IM80  ( 007401 ), Cablu sensor SpO2  adult reutilizabil integrat compatibil cu monitor Edan IM80, Bucată</t>
  </si>
  <si>
    <t>Cablu electrozi EKG  reutilizabil integrat compatibil cu monitor  Edan IM80  ( 007402 ), Cablu electrozi EKG  reutilizabil integrat compatibil cu monitor Edan IM80, Bucată</t>
  </si>
  <si>
    <t>Cablu sensor SpO2  adult reutilizabil integrat compatibil cu monitor Biocare PM 900  ( 007403 ), Cablu sensor SpO2  adult reutilizabil integrat compatibil cu monitor Biocare PM 900, Bucată</t>
  </si>
  <si>
    <t>Consumabile pentru ECG "SE-601 B, Edan"  ( 007411 ), Cablul pacientului pentru ECG.
Dotat cu 10 fire pentru electrocardiograf MAC 2000,conectori 4,0 mm, conector internațional 15 pini, standart de culori IEC (International Electrotechnical Commission), Bucată</t>
  </si>
  <si>
    <t>Cablul  ECG 10 fire,iE6 Schenzhen Biocare ( 007412 ), Cablul pacientului pentru ECG
Dotat cu 10 fire pentru electrocardiograf iE6,conectori 4,0 mm, conector circular, standart de culori IEC (International Electrotechnical Commission), Bucată</t>
  </si>
  <si>
    <t>Hirtie p/u monitor Nihon Kohden  ( 007417 ), hirtie termica plianta,faragrila,dimensiuni 50mmx100mm,lungimea totala 30m compatibil cu monitor Nihon  Kohden BSM-6000, Bucată</t>
  </si>
  <si>
    <t>Electrod bipolar ( 007419 ), Diametru pînă la 7 Fr. compatibil cu teacă histeroscopului Olympus, Bucată</t>
  </si>
  <si>
    <t>Electrod monopolar  ( 007420 ), Diametru pînă la 7 Fr. compatibil cu teacă histeroscopului, Bucată</t>
  </si>
  <si>
    <t>Film radiologic stomatologic, 3 x 4 cm ( 007421 ), Film radiologic stomatologic 3x4 cm, ambalaj până la 150 bucati, Bucată</t>
  </si>
  <si>
    <t>Electrod tip lama, pt. chirurgie generala (sterile, de unica folosință) diametru – min. 2,4 mm Lungime – 15,0 cm  ( 007423 ), Electrod tip lama, pt. chirurgie generala (sterile, de unica folosință) diametru – min. 2,4 mm Lungime – 15,0 cm, Bucată</t>
  </si>
  <si>
    <t>Electrod tip lama, pt. chirurgie generala (sterile, de unica folosință) diametru – min. 2,4 mm Lungime – 9,0 cm  ( 007424 ), Electrod tip lama, pt. chirurgie generala (sterile, de unica folosință) diametru – min. 2,4 mm Lungime – 9,0 cm, Bucată</t>
  </si>
  <si>
    <t>Cablu pentru ECG MAC600  ( 007427 ), Cablu paciet pentru electrocardiograf cu 10 fire (rezistenta 10 COM) Compatibil cu MAC 600, Bucată</t>
  </si>
  <si>
    <t>Cablu pentru ECG MAC2000  ( 007428 ), Cablu paciet pentru electrocardiograf cu 10 fire (rezistenta 10 COM) Compatibil cu MAC2000, Bucată</t>
  </si>
  <si>
    <t>Cablu pentru ECG SE-3  ( 007429 ), Cablu pacient pentru electrocardiograf cu 10 fire (rezistenta 10 COM) Compatibil cu SE-3, Bucată</t>
  </si>
  <si>
    <t>Electrod lamă unică utilizare, 1.5m ( 007433 ), Electrod activ lamă, mîner cu 2 butoane tăiere-coagulare, unică utilizare, steril, lungimea min. 1.5m, cu conector Valleylab 3 contacte, Bucată</t>
  </si>
  <si>
    <t>Test-indicator sterilizare 134°/ 20 min   Universal cu Registru Test-indicator sterilizare 134°/ 20 min   Universal ( 007434 ), Indicator p/u controlul calităţii sterilizării la 134 grade 20 min. INTERN, nr. de până la 1000 teste pe bază adezivă, clasa 4, cu virarea culorii indicatorului. Termen de valabilitate nu mai puțin de 24 luni, instrucțiune de utilizare în limba romană cu registru., Test</t>
  </si>
  <si>
    <t>Film radiologic 35 x 43 cm (14 x 17 inch), Agfa Drystar 5300 ( 007436 ), Film radiologic 35 x 43 cm (14 x 17 inch)
Ambalare pînă la 100 bucăți în cutie. Compatibil cu aparatul AGFA drystar 5300, Bucată</t>
  </si>
  <si>
    <t>Film radiologic 25 x 30 cm  (10 x 12 inch) , Agfa Drystar 5302 ( 007437 ), Film radiologic 25 x 30 cm  (10 x 12 inch)
Ambalare pînă la 100 bucăți în cutie. 
Compatibil cu  imprimanta AGFA Drystar 5302, Bucată</t>
  </si>
  <si>
    <t>Film radiologic cu baza albastra 20 x 25 cm  (8 x 10 inch), AGFA Drystar 5302 ( 007438 ), Film radiologic cu baza albastra 20 x 25 cm  (8 x 10 inch)
Ambalare pînă la 100 bucăți în cutie.
Compatibil cu imprimanta AGFA Drystar 5302, Bucată</t>
  </si>
  <si>
    <t>Hîrtie milimetrică p/u ECG , termosensibilă 210х30 tip: rolă  ( 007439 ), Hîrtie milimetrică p/u ECG , termosensibilă 210х30 tip: rolă caroiaj albastru, Bucată</t>
  </si>
  <si>
    <t xml:space="preserve"> Film radiologic 25 x 30 cm  (10 x 12 inch) compatibil cu DryPro 873 ( G48039 ), Film radiologic 25 x 30 cm  (10 x 12 inch)
ambalaj până la 125 bucăți în cutie  
compatibil cu DryPro 873,Konica Minolta , Bucată</t>
  </si>
  <si>
    <t>Filtru antibacterial, de unica folosința compatibil cu  Pony FX ( G48040 ), 1.Filtru antibacterial pentru spirometrie
2. Dimensiuni:
Diametru interior – 26mm ±0,5mm
Diametru exterior – 30,7mm ±0,5mm
Lungime – 75mm ±5mm
3. Destinat pentru adulți
4.  Poate fi utilizat la aparatul Pony FX
5. De unică folosința
6. Ambalaj individual
7. Echivalent cu model A 182 300 004, Cosmed
 Se vor prezenta mostre pentru verificare., Bucată</t>
  </si>
  <si>
    <t>Hîrtie milimetrică p/u ECG , termosensibilă 128mm x150mm х300P tip: pliată, Sonicaid FM830 ( G48041 ), Hîrtie milimetrică p/u ECG , termosensibilă 128mm x150mm х300P tip: pliată, linie de marcaj
compatibilă cu Sonicaid FM800, Bucată</t>
  </si>
  <si>
    <t>Hîrtie milimetrică p/u ECG, termosensibilă, 210x30, tip: rolă, culoare: albastru ( G48042 ), Hîrtie milimetrică p/u ECG , termosensibilă 210х30 tip: rolă caroiaj albastru  , Bucată</t>
  </si>
  <si>
    <t>Hîrtie milimetrică p/u ECG , termosensibilă 80х20 tip: rolă, culoare: albastru ( G48043 ), Hîrtie milimetrică p/u ECG , termosensibilă 80х20 tip: rolă caroiaj albastru. , Bucată</t>
  </si>
  <si>
    <t>Set</t>
  </si>
  <si>
    <t>Pereche</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</si>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</sst>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9">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8" fillId="0" borderId="1" xfId="72" applyFont="1" applyBorder="1" applyAlignment="1">
      <alignment vertical="top" wrapText="1" indent="2"/>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0" fontId="31" fillId="0" borderId="1" xfId="72" applyFont="1" applyBorder="1" applyAlignment="1">
      <alignment vertical="top" wrapText="1" indent="2"/>
    </xf>
    <xf numFmtId="0" fontId="31" fillId="7" borderId="1" xfId="72" applyFont="1" applyFill="1" applyBorder="1" applyAlignment="1">
      <alignment vertical="top" wrapText="1" indent="2"/>
    </xf>
    <xf numFmtId="0" fontId="38" fillId="7" borderId="1" xfId="72" applyFont="1" applyFill="1" applyBorder="1" applyAlignment="1">
      <alignment vertical="top" wrapText="1" indent="2"/>
    </xf>
    <xf numFmtId="0" fontId="30" fillId="0" borderId="0" xfId="1" applyFont="1" applyAlignment="1" applyProtection="1">
      <alignment horizontal="right"/>
      <protection locked="0"/>
    </xf>
    <xf numFmtId="0" fontId="30" fillId="0" borderId="0" xfId="1" applyFont="1" applyAlignment="1" applyProtection="1">
      <alignment wrapText="1"/>
      <protection locked="0"/>
    </xf>
    <xf numFmtId="4" fontId="30" fillId="0" borderId="0" xfId="1" applyNumberFormat="1" applyFont="1" applyAlignment="1" applyProtection="1">
      <alignment horizontal="center" vertical="center"/>
      <protection locked="0"/>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09"/>
  <sheetViews>
    <sheetView tabSelected="1" zoomScale="85" zoomScaleNormal="85" workbookViewId="0">
      <selection activeCell="F39" sqref="F39"/>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61" t="s">
        <v>27</v>
      </c>
      <c r="D1" s="62"/>
      <c r="E1" s="62"/>
      <c r="F1" s="62"/>
      <c r="G1" s="62"/>
      <c r="H1" s="62"/>
      <c r="I1" s="62"/>
      <c r="J1" s="62"/>
      <c r="K1" s="63"/>
    </row>
    <row r="2" spans="1:11">
      <c r="D2" s="67" t="s">
        <v>14</v>
      </c>
      <c r="E2" s="68"/>
      <c r="F2" s="68"/>
      <c r="G2" s="68"/>
      <c r="H2" s="69"/>
    </row>
    <row r="3" spans="1:11">
      <c r="A3" s="70" t="s">
        <v>9</v>
      </c>
      <c r="B3" s="71"/>
      <c r="C3" s="72"/>
      <c r="D3" s="73" t="s">
        <v>29</v>
      </c>
      <c r="E3" s="74"/>
      <c r="F3" s="74"/>
      <c r="G3" s="74"/>
      <c r="H3" s="75"/>
      <c r="I3" s="13" t="s">
        <v>10</v>
      </c>
      <c r="J3" s="21" t="s">
        <v>12</v>
      </c>
    </row>
    <row r="4" spans="1:11" s="19" customFormat="1">
      <c r="A4" s="76" t="s">
        <v>8</v>
      </c>
      <c r="B4" s="77"/>
      <c r="C4" s="78"/>
      <c r="D4" s="79" t="s">
        <v>36</v>
      </c>
      <c r="E4" s="79"/>
      <c r="F4" s="79"/>
      <c r="G4" s="79"/>
      <c r="H4" s="79"/>
      <c r="I4" s="79"/>
      <c r="J4" s="17" t="s">
        <v>13</v>
      </c>
      <c r="K4" s="18"/>
    </row>
    <row r="5" spans="1:11" s="20" customFormat="1">
      <c r="B5" s="32"/>
      <c r="C5" s="19"/>
      <c r="D5" s="64"/>
      <c r="E5" s="65"/>
      <c r="F5" s="65"/>
      <c r="G5" s="65"/>
      <c r="H5" s="66"/>
      <c r="I5" s="64"/>
      <c r="J5" s="66"/>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57"/>
      <c r="D7" s="57"/>
      <c r="E7" s="27">
        <v>3</v>
      </c>
      <c r="F7" s="27">
        <v>4</v>
      </c>
      <c r="G7" s="27">
        <v>5</v>
      </c>
      <c r="H7" s="27">
        <v>6</v>
      </c>
      <c r="I7" s="23">
        <v>7</v>
      </c>
      <c r="J7" s="26">
        <v>8</v>
      </c>
      <c r="K7" s="12"/>
    </row>
    <row r="8" spans="1:11" ht="76.5">
      <c r="A8" s="28" t="s">
        <v>339</v>
      </c>
      <c r="B8" s="88">
        <v>1</v>
      </c>
      <c r="C8" s="88" t="s">
        <v>37</v>
      </c>
      <c r="D8" s="88" t="s">
        <v>37</v>
      </c>
      <c r="E8" s="54"/>
      <c r="F8" s="54"/>
      <c r="G8" s="54"/>
      <c r="H8" s="58" t="s">
        <v>340</v>
      </c>
      <c r="I8" s="40"/>
      <c r="J8" s="41"/>
    </row>
    <row r="9" spans="1:11" ht="76.5">
      <c r="A9" s="28" t="s">
        <v>339</v>
      </c>
      <c r="B9" s="88">
        <v>2</v>
      </c>
      <c r="C9" s="88" t="s">
        <v>38</v>
      </c>
      <c r="D9" s="88" t="s">
        <v>38</v>
      </c>
      <c r="E9" s="54"/>
      <c r="F9" s="54"/>
      <c r="G9" s="54"/>
      <c r="H9" s="58" t="s">
        <v>341</v>
      </c>
      <c r="I9" s="40"/>
      <c r="J9" s="41"/>
    </row>
    <row r="10" spans="1:11" ht="76.5">
      <c r="A10" s="28" t="s">
        <v>339</v>
      </c>
      <c r="B10" s="88">
        <v>3</v>
      </c>
      <c r="C10" s="88" t="s">
        <v>39</v>
      </c>
      <c r="D10" s="88" t="s">
        <v>39</v>
      </c>
      <c r="E10" s="54"/>
      <c r="F10" s="54"/>
      <c r="G10" s="54"/>
      <c r="H10" s="58" t="s">
        <v>342</v>
      </c>
      <c r="I10" s="40"/>
      <c r="J10" s="41"/>
    </row>
    <row r="11" spans="1:11" ht="51">
      <c r="A11" s="28" t="s">
        <v>339</v>
      </c>
      <c r="B11" s="88">
        <v>4</v>
      </c>
      <c r="C11" s="88" t="s">
        <v>40</v>
      </c>
      <c r="D11" s="88" t="s">
        <v>40</v>
      </c>
      <c r="E11" s="54"/>
      <c r="F11" s="54"/>
      <c r="G11" s="54"/>
      <c r="H11" s="58" t="s">
        <v>343</v>
      </c>
      <c r="I11" s="40"/>
      <c r="J11" s="41"/>
    </row>
    <row r="12" spans="1:11" ht="45">
      <c r="A12" s="28" t="s">
        <v>339</v>
      </c>
      <c r="B12" s="88">
        <v>5</v>
      </c>
      <c r="C12" s="88" t="s">
        <v>41</v>
      </c>
      <c r="D12" s="88" t="s">
        <v>41</v>
      </c>
      <c r="E12" s="54"/>
      <c r="F12" s="54"/>
      <c r="G12" s="54"/>
      <c r="H12" s="58" t="s">
        <v>344</v>
      </c>
      <c r="I12" s="40"/>
      <c r="J12" s="41"/>
    </row>
    <row r="13" spans="1:11" ht="60">
      <c r="A13" s="28" t="s">
        <v>339</v>
      </c>
      <c r="B13" s="88">
        <v>6</v>
      </c>
      <c r="C13" s="88" t="s">
        <v>42</v>
      </c>
      <c r="D13" s="88" t="s">
        <v>42</v>
      </c>
      <c r="E13" s="54"/>
      <c r="F13" s="54"/>
      <c r="G13" s="54"/>
      <c r="H13" s="58" t="s">
        <v>345</v>
      </c>
      <c r="I13" s="40"/>
      <c r="J13" s="41"/>
    </row>
    <row r="14" spans="1:11" ht="60">
      <c r="A14" s="28" t="s">
        <v>339</v>
      </c>
      <c r="B14" s="88">
        <v>7</v>
      </c>
      <c r="C14" s="88" t="s">
        <v>43</v>
      </c>
      <c r="D14" s="88" t="s">
        <v>43</v>
      </c>
      <c r="E14" s="54"/>
      <c r="F14" s="54"/>
      <c r="G14" s="54"/>
      <c r="H14" s="58" t="s">
        <v>346</v>
      </c>
      <c r="I14" s="40"/>
      <c r="J14" s="41"/>
    </row>
    <row r="15" spans="1:11" ht="60">
      <c r="A15" s="28" t="s">
        <v>339</v>
      </c>
      <c r="B15" s="88">
        <v>8</v>
      </c>
      <c r="C15" s="88" t="s">
        <v>44</v>
      </c>
      <c r="D15" s="88" t="s">
        <v>44</v>
      </c>
      <c r="E15" s="54"/>
      <c r="F15" s="54"/>
      <c r="G15" s="54"/>
      <c r="H15" s="58" t="s">
        <v>347</v>
      </c>
      <c r="I15" s="40"/>
      <c r="J15" s="41"/>
    </row>
    <row r="16" spans="1:11" ht="45">
      <c r="A16" s="28" t="s">
        <v>339</v>
      </c>
      <c r="B16" s="88">
        <v>9</v>
      </c>
      <c r="C16" s="88" t="s">
        <v>45</v>
      </c>
      <c r="D16" s="88" t="s">
        <v>45</v>
      </c>
      <c r="E16" s="54"/>
      <c r="F16" s="54"/>
      <c r="G16" s="54"/>
      <c r="H16" s="58" t="s">
        <v>348</v>
      </c>
      <c r="I16" s="40"/>
      <c r="J16" s="41"/>
    </row>
    <row r="17" spans="1:10" ht="45">
      <c r="A17" s="28" t="s">
        <v>339</v>
      </c>
      <c r="B17" s="88">
        <v>10</v>
      </c>
      <c r="C17" s="88" t="s">
        <v>46</v>
      </c>
      <c r="D17" s="88" t="s">
        <v>46</v>
      </c>
      <c r="E17" s="54"/>
      <c r="F17" s="54"/>
      <c r="G17" s="54"/>
      <c r="H17" s="58" t="s">
        <v>349</v>
      </c>
      <c r="I17" s="40"/>
      <c r="J17" s="41"/>
    </row>
    <row r="18" spans="1:10" ht="76.5">
      <c r="A18" s="28" t="s">
        <v>339</v>
      </c>
      <c r="B18" s="88">
        <v>11</v>
      </c>
      <c r="C18" s="88" t="s">
        <v>47</v>
      </c>
      <c r="D18" s="88" t="s">
        <v>47</v>
      </c>
      <c r="E18" s="54"/>
      <c r="F18" s="54"/>
      <c r="G18" s="54"/>
      <c r="H18" s="58" t="s">
        <v>350</v>
      </c>
      <c r="I18" s="40"/>
      <c r="J18" s="41"/>
    </row>
    <row r="19" spans="1:10" ht="90">
      <c r="A19" s="28" t="s">
        <v>339</v>
      </c>
      <c r="B19" s="88">
        <v>12</v>
      </c>
      <c r="C19" s="88" t="s">
        <v>48</v>
      </c>
      <c r="D19" s="88" t="s">
        <v>48</v>
      </c>
      <c r="E19" s="54"/>
      <c r="F19" s="54"/>
      <c r="G19" s="54"/>
      <c r="H19" s="58" t="s">
        <v>351</v>
      </c>
      <c r="I19" s="40"/>
      <c r="J19" s="41"/>
    </row>
    <row r="20" spans="1:10" ht="90">
      <c r="A20" s="28" t="s">
        <v>339</v>
      </c>
      <c r="B20" s="88">
        <v>13</v>
      </c>
      <c r="C20" s="88" t="s">
        <v>49</v>
      </c>
      <c r="D20" s="88" t="s">
        <v>49</v>
      </c>
      <c r="E20" s="54"/>
      <c r="F20" s="54"/>
      <c r="G20" s="54"/>
      <c r="H20" s="58" t="s">
        <v>352</v>
      </c>
      <c r="I20" s="40"/>
      <c r="J20" s="41"/>
    </row>
    <row r="21" spans="1:10" ht="105">
      <c r="A21" s="28" t="s">
        <v>339</v>
      </c>
      <c r="B21" s="88">
        <v>14</v>
      </c>
      <c r="C21" s="88" t="s">
        <v>50</v>
      </c>
      <c r="D21" s="88" t="s">
        <v>50</v>
      </c>
      <c r="E21" s="54"/>
      <c r="F21" s="54"/>
      <c r="G21" s="54"/>
      <c r="H21" s="58" t="s">
        <v>353</v>
      </c>
      <c r="I21" s="40"/>
      <c r="J21" s="41"/>
    </row>
    <row r="22" spans="1:10" ht="89.25">
      <c r="A22" s="28" t="s">
        <v>339</v>
      </c>
      <c r="B22" s="88">
        <v>15</v>
      </c>
      <c r="C22" s="88" t="s">
        <v>51</v>
      </c>
      <c r="D22" s="88" t="s">
        <v>51</v>
      </c>
      <c r="E22" s="54"/>
      <c r="F22" s="54"/>
      <c r="G22" s="54"/>
      <c r="H22" s="58" t="s">
        <v>354</v>
      </c>
      <c r="I22" s="40"/>
      <c r="J22" s="41"/>
    </row>
    <row r="23" spans="1:10" ht="60">
      <c r="A23" s="28" t="s">
        <v>339</v>
      </c>
      <c r="B23" s="88">
        <v>16</v>
      </c>
      <c r="C23" s="88" t="s">
        <v>52</v>
      </c>
      <c r="D23" s="88" t="s">
        <v>52</v>
      </c>
      <c r="E23" s="54"/>
      <c r="F23" s="54"/>
      <c r="G23" s="54"/>
      <c r="H23" s="58" t="s">
        <v>355</v>
      </c>
      <c r="I23" s="40"/>
      <c r="J23" s="41"/>
    </row>
    <row r="24" spans="1:10" ht="45">
      <c r="A24" s="28" t="s">
        <v>339</v>
      </c>
      <c r="B24" s="88">
        <v>17</v>
      </c>
      <c r="C24" s="88" t="s">
        <v>53</v>
      </c>
      <c r="D24" s="88" t="s">
        <v>53</v>
      </c>
      <c r="E24" s="54"/>
      <c r="F24" s="54"/>
      <c r="G24" s="54"/>
      <c r="H24" s="58" t="s">
        <v>356</v>
      </c>
      <c r="I24" s="40"/>
      <c r="J24" s="41"/>
    </row>
    <row r="25" spans="1:10" ht="45">
      <c r="A25" s="28" t="s">
        <v>339</v>
      </c>
      <c r="B25" s="88">
        <v>18</v>
      </c>
      <c r="C25" s="88" t="s">
        <v>54</v>
      </c>
      <c r="D25" s="88" t="s">
        <v>54</v>
      </c>
      <c r="E25" s="54"/>
      <c r="F25" s="54"/>
      <c r="G25" s="54"/>
      <c r="H25" s="58" t="s">
        <v>357</v>
      </c>
      <c r="I25" s="40"/>
      <c r="J25" s="41"/>
    </row>
    <row r="26" spans="1:10" ht="45">
      <c r="A26" s="28" t="s">
        <v>339</v>
      </c>
      <c r="B26" s="88">
        <v>19</v>
      </c>
      <c r="C26" s="88" t="s">
        <v>55</v>
      </c>
      <c r="D26" s="88" t="s">
        <v>55</v>
      </c>
      <c r="E26" s="54"/>
      <c r="F26" s="54"/>
      <c r="G26" s="54"/>
      <c r="H26" s="58" t="s">
        <v>358</v>
      </c>
      <c r="I26" s="40"/>
      <c r="J26" s="41"/>
    </row>
    <row r="27" spans="1:10" ht="63.75">
      <c r="A27" s="28" t="s">
        <v>339</v>
      </c>
      <c r="B27" s="88">
        <v>20</v>
      </c>
      <c r="C27" s="88" t="s">
        <v>56</v>
      </c>
      <c r="D27" s="88" t="s">
        <v>56</v>
      </c>
      <c r="E27" s="54"/>
      <c r="F27" s="54"/>
      <c r="G27" s="54"/>
      <c r="H27" s="58" t="s">
        <v>359</v>
      </c>
      <c r="I27" s="40"/>
      <c r="J27" s="41"/>
    </row>
    <row r="28" spans="1:10" ht="45">
      <c r="A28" s="28" t="s">
        <v>339</v>
      </c>
      <c r="B28" s="88">
        <v>21</v>
      </c>
      <c r="C28" s="88" t="s">
        <v>57</v>
      </c>
      <c r="D28" s="88" t="s">
        <v>57</v>
      </c>
      <c r="E28" s="54"/>
      <c r="F28" s="54"/>
      <c r="G28" s="54"/>
      <c r="H28" s="58" t="s">
        <v>360</v>
      </c>
      <c r="I28" s="40"/>
      <c r="J28" s="41"/>
    </row>
    <row r="29" spans="1:10" ht="45">
      <c r="A29" s="28" t="s">
        <v>339</v>
      </c>
      <c r="B29" s="88">
        <v>22</v>
      </c>
      <c r="C29" s="88" t="s">
        <v>58</v>
      </c>
      <c r="D29" s="88" t="s">
        <v>58</v>
      </c>
      <c r="E29" s="54"/>
      <c r="F29" s="54"/>
      <c r="G29" s="54"/>
      <c r="H29" s="58" t="s">
        <v>361</v>
      </c>
      <c r="I29" s="40"/>
      <c r="J29" s="41"/>
    </row>
    <row r="30" spans="1:10" ht="45">
      <c r="A30" s="28" t="s">
        <v>339</v>
      </c>
      <c r="B30" s="88">
        <v>23</v>
      </c>
      <c r="C30" s="88" t="s">
        <v>59</v>
      </c>
      <c r="D30" s="88" t="s">
        <v>59</v>
      </c>
      <c r="E30" s="54"/>
      <c r="F30" s="54"/>
      <c r="G30" s="54"/>
      <c r="H30" s="58" t="s">
        <v>362</v>
      </c>
      <c r="I30" s="40"/>
      <c r="J30" s="41"/>
    </row>
    <row r="31" spans="1:10" ht="60">
      <c r="A31" s="28" t="s">
        <v>339</v>
      </c>
      <c r="B31" s="88">
        <v>24</v>
      </c>
      <c r="C31" s="88" t="s">
        <v>60</v>
      </c>
      <c r="D31" s="88" t="s">
        <v>60</v>
      </c>
      <c r="E31" s="54"/>
      <c r="F31" s="54"/>
      <c r="G31" s="54"/>
      <c r="H31" s="58" t="s">
        <v>363</v>
      </c>
      <c r="I31" s="40"/>
      <c r="J31" s="41"/>
    </row>
    <row r="32" spans="1:10" ht="127.5">
      <c r="A32" s="28" t="s">
        <v>339</v>
      </c>
      <c r="B32" s="88">
        <v>25</v>
      </c>
      <c r="C32" s="88" t="s">
        <v>61</v>
      </c>
      <c r="D32" s="88" t="s">
        <v>61</v>
      </c>
      <c r="E32" s="54"/>
      <c r="F32" s="54"/>
      <c r="G32" s="54"/>
      <c r="H32" s="58" t="s">
        <v>364</v>
      </c>
      <c r="I32" s="40"/>
      <c r="J32" s="41"/>
    </row>
    <row r="33" spans="1:10" ht="60">
      <c r="A33" s="28" t="s">
        <v>339</v>
      </c>
      <c r="B33" s="88">
        <v>26</v>
      </c>
      <c r="C33" s="88" t="s">
        <v>62</v>
      </c>
      <c r="D33" s="88" t="s">
        <v>62</v>
      </c>
      <c r="E33" s="54"/>
      <c r="F33" s="54"/>
      <c r="G33" s="54"/>
      <c r="H33" s="58" t="s">
        <v>365</v>
      </c>
      <c r="I33" s="40"/>
      <c r="J33" s="41"/>
    </row>
    <row r="34" spans="1:10" ht="60">
      <c r="A34" s="28" t="s">
        <v>339</v>
      </c>
      <c r="B34" s="88">
        <v>27</v>
      </c>
      <c r="C34" s="88" t="s">
        <v>63</v>
      </c>
      <c r="D34" s="88" t="s">
        <v>63</v>
      </c>
      <c r="E34" s="54"/>
      <c r="F34" s="54"/>
      <c r="G34" s="54"/>
      <c r="H34" s="58" t="s">
        <v>366</v>
      </c>
      <c r="I34" s="40"/>
      <c r="J34" s="41"/>
    </row>
    <row r="35" spans="1:10" ht="60">
      <c r="A35" s="28" t="s">
        <v>339</v>
      </c>
      <c r="B35" s="88">
        <v>28</v>
      </c>
      <c r="C35" s="88" t="s">
        <v>64</v>
      </c>
      <c r="D35" s="88" t="s">
        <v>64</v>
      </c>
      <c r="E35" s="54"/>
      <c r="F35" s="54"/>
      <c r="G35" s="54"/>
      <c r="H35" s="58" t="s">
        <v>367</v>
      </c>
      <c r="I35" s="40"/>
      <c r="J35" s="41"/>
    </row>
    <row r="36" spans="1:10" ht="102">
      <c r="A36" s="28" t="s">
        <v>339</v>
      </c>
      <c r="B36" s="88">
        <v>29</v>
      </c>
      <c r="C36" s="88" t="s">
        <v>65</v>
      </c>
      <c r="D36" s="88" t="s">
        <v>65</v>
      </c>
      <c r="E36" s="54"/>
      <c r="F36" s="54"/>
      <c r="G36" s="54"/>
      <c r="H36" s="58" t="s">
        <v>368</v>
      </c>
      <c r="I36" s="40"/>
      <c r="J36" s="41"/>
    </row>
    <row r="37" spans="1:10" ht="60">
      <c r="A37" s="28" t="s">
        <v>339</v>
      </c>
      <c r="B37" s="88">
        <v>30</v>
      </c>
      <c r="C37" s="88" t="s">
        <v>66</v>
      </c>
      <c r="D37" s="88" t="s">
        <v>66</v>
      </c>
      <c r="E37" s="54"/>
      <c r="F37" s="54"/>
      <c r="G37" s="54"/>
      <c r="H37" s="58" t="s">
        <v>369</v>
      </c>
      <c r="I37" s="40"/>
      <c r="J37" s="41"/>
    </row>
    <row r="38" spans="1:10" ht="60">
      <c r="A38" s="28" t="s">
        <v>339</v>
      </c>
      <c r="B38" s="88">
        <v>31</v>
      </c>
      <c r="C38" s="88" t="s">
        <v>67</v>
      </c>
      <c r="D38" s="88" t="s">
        <v>67</v>
      </c>
      <c r="E38" s="54"/>
      <c r="F38" s="54"/>
      <c r="G38" s="54"/>
      <c r="H38" s="58" t="s">
        <v>370</v>
      </c>
      <c r="I38" s="40"/>
      <c r="J38" s="41"/>
    </row>
    <row r="39" spans="1:10" ht="60">
      <c r="A39" s="28" t="s">
        <v>339</v>
      </c>
      <c r="B39" s="88">
        <v>32</v>
      </c>
      <c r="C39" s="88" t="s">
        <v>68</v>
      </c>
      <c r="D39" s="88" t="s">
        <v>68</v>
      </c>
      <c r="E39" s="54"/>
      <c r="F39" s="54"/>
      <c r="G39" s="54"/>
      <c r="H39" s="58" t="s">
        <v>371</v>
      </c>
      <c r="I39" s="40"/>
      <c r="J39" s="41"/>
    </row>
    <row r="40" spans="1:10" ht="60">
      <c r="A40" s="28" t="s">
        <v>339</v>
      </c>
      <c r="B40" s="88">
        <v>33</v>
      </c>
      <c r="C40" s="88" t="s">
        <v>69</v>
      </c>
      <c r="D40" s="88" t="s">
        <v>69</v>
      </c>
      <c r="E40" s="54"/>
      <c r="F40" s="54"/>
      <c r="G40" s="54"/>
      <c r="H40" s="58" t="s">
        <v>372</v>
      </c>
      <c r="I40" s="40"/>
      <c r="J40" s="41"/>
    </row>
    <row r="41" spans="1:10" ht="60">
      <c r="A41" s="28" t="s">
        <v>339</v>
      </c>
      <c r="B41" s="88">
        <v>34</v>
      </c>
      <c r="C41" s="88" t="s">
        <v>70</v>
      </c>
      <c r="D41" s="88" t="s">
        <v>70</v>
      </c>
      <c r="E41" s="54"/>
      <c r="F41" s="54"/>
      <c r="G41" s="54"/>
      <c r="H41" s="58" t="s">
        <v>373</v>
      </c>
      <c r="I41" s="40"/>
      <c r="J41" s="41"/>
    </row>
    <row r="42" spans="1:10" ht="60">
      <c r="A42" s="28" t="s">
        <v>339</v>
      </c>
      <c r="B42" s="88">
        <v>35</v>
      </c>
      <c r="C42" s="88" t="s">
        <v>71</v>
      </c>
      <c r="D42" s="88" t="s">
        <v>71</v>
      </c>
      <c r="E42" s="54"/>
      <c r="F42" s="54"/>
      <c r="G42" s="54"/>
      <c r="H42" s="58" t="s">
        <v>374</v>
      </c>
      <c r="I42" s="40"/>
      <c r="J42" s="41"/>
    </row>
    <row r="43" spans="1:10" ht="60">
      <c r="A43" s="28" t="s">
        <v>339</v>
      </c>
      <c r="B43" s="88">
        <v>36</v>
      </c>
      <c r="C43" s="88" t="s">
        <v>72</v>
      </c>
      <c r="D43" s="88" t="s">
        <v>72</v>
      </c>
      <c r="E43" s="54"/>
      <c r="F43" s="54"/>
      <c r="G43" s="54"/>
      <c r="H43" s="58" t="s">
        <v>375</v>
      </c>
      <c r="I43" s="40"/>
      <c r="J43" s="41"/>
    </row>
    <row r="44" spans="1:10" ht="60">
      <c r="A44" s="28" t="s">
        <v>339</v>
      </c>
      <c r="B44" s="88">
        <v>37</v>
      </c>
      <c r="C44" s="88" t="s">
        <v>73</v>
      </c>
      <c r="D44" s="88" t="s">
        <v>73</v>
      </c>
      <c r="E44" s="54"/>
      <c r="F44" s="54"/>
      <c r="G44" s="54"/>
      <c r="H44" s="58" t="s">
        <v>376</v>
      </c>
      <c r="I44" s="40"/>
      <c r="J44" s="41"/>
    </row>
    <row r="45" spans="1:10" ht="75">
      <c r="A45" s="28" t="s">
        <v>339</v>
      </c>
      <c r="B45" s="88">
        <v>38</v>
      </c>
      <c r="C45" s="88" t="s">
        <v>74</v>
      </c>
      <c r="D45" s="88" t="s">
        <v>74</v>
      </c>
      <c r="E45" s="54"/>
      <c r="F45" s="54"/>
      <c r="G45" s="54"/>
      <c r="H45" s="58" t="s">
        <v>377</v>
      </c>
      <c r="I45" s="40"/>
      <c r="J45" s="41"/>
    </row>
    <row r="46" spans="1:10" ht="63.75">
      <c r="A46" s="28" t="s">
        <v>339</v>
      </c>
      <c r="B46" s="88">
        <v>39</v>
      </c>
      <c r="C46" s="88" t="s">
        <v>75</v>
      </c>
      <c r="D46" s="88" t="s">
        <v>75</v>
      </c>
      <c r="E46" s="54"/>
      <c r="F46" s="54"/>
      <c r="G46" s="54"/>
      <c r="H46" s="58" t="s">
        <v>378</v>
      </c>
      <c r="I46" s="40"/>
      <c r="J46" s="41"/>
    </row>
    <row r="47" spans="1:10" ht="60">
      <c r="A47" s="28" t="s">
        <v>339</v>
      </c>
      <c r="B47" s="88">
        <v>40</v>
      </c>
      <c r="C47" s="88" t="s">
        <v>76</v>
      </c>
      <c r="D47" s="88" t="s">
        <v>76</v>
      </c>
      <c r="E47" s="54"/>
      <c r="F47" s="54"/>
      <c r="G47" s="54"/>
      <c r="H47" s="58" t="s">
        <v>379</v>
      </c>
      <c r="I47" s="40"/>
      <c r="J47" s="41"/>
    </row>
    <row r="48" spans="1:10" ht="165.75">
      <c r="A48" s="28" t="s">
        <v>339</v>
      </c>
      <c r="B48" s="88">
        <v>41</v>
      </c>
      <c r="C48" s="88" t="s">
        <v>77</v>
      </c>
      <c r="D48" s="88" t="s">
        <v>77</v>
      </c>
      <c r="E48" s="54"/>
      <c r="F48" s="54"/>
      <c r="G48" s="54"/>
      <c r="H48" s="58" t="s">
        <v>380</v>
      </c>
      <c r="I48" s="40"/>
      <c r="J48" s="41"/>
    </row>
    <row r="49" spans="1:10" ht="75">
      <c r="A49" s="28" t="s">
        <v>339</v>
      </c>
      <c r="B49" s="88">
        <v>42</v>
      </c>
      <c r="C49" s="88" t="s">
        <v>78</v>
      </c>
      <c r="D49" s="88" t="s">
        <v>78</v>
      </c>
      <c r="E49" s="54"/>
      <c r="F49" s="54"/>
      <c r="G49" s="54"/>
      <c r="H49" s="58" t="s">
        <v>381</v>
      </c>
      <c r="I49" s="40"/>
      <c r="J49" s="41"/>
    </row>
    <row r="50" spans="1:10" ht="75">
      <c r="A50" s="28" t="s">
        <v>339</v>
      </c>
      <c r="B50" s="89">
        <v>43</v>
      </c>
      <c r="C50" s="89" t="s">
        <v>79</v>
      </c>
      <c r="D50" s="89" t="s">
        <v>79</v>
      </c>
      <c r="E50" s="54"/>
      <c r="F50" s="54"/>
      <c r="G50" s="54"/>
      <c r="H50" s="90" t="s">
        <v>382</v>
      </c>
      <c r="I50" s="40"/>
      <c r="J50" s="41"/>
    </row>
    <row r="51" spans="1:10" ht="165.75">
      <c r="A51" s="28" t="s">
        <v>339</v>
      </c>
      <c r="B51" s="88">
        <v>44</v>
      </c>
      <c r="C51" s="88" t="s">
        <v>80</v>
      </c>
      <c r="D51" s="88" t="s">
        <v>80</v>
      </c>
      <c r="E51" s="54"/>
      <c r="F51" s="54"/>
      <c r="G51" s="54"/>
      <c r="H51" s="58" t="s">
        <v>383</v>
      </c>
      <c r="I51" s="40"/>
      <c r="J51" s="41"/>
    </row>
    <row r="52" spans="1:10" ht="165.75">
      <c r="A52" s="28" t="s">
        <v>339</v>
      </c>
      <c r="B52" s="88">
        <v>45</v>
      </c>
      <c r="C52" s="88" t="s">
        <v>81</v>
      </c>
      <c r="D52" s="88" t="s">
        <v>81</v>
      </c>
      <c r="E52" s="54"/>
      <c r="F52" s="54"/>
      <c r="G52" s="54"/>
      <c r="H52" s="58" t="s">
        <v>384</v>
      </c>
      <c r="I52" s="40"/>
      <c r="J52" s="41"/>
    </row>
    <row r="53" spans="1:10" ht="105">
      <c r="A53" s="28" t="s">
        <v>339</v>
      </c>
      <c r="B53" s="88">
        <v>46</v>
      </c>
      <c r="C53" s="88" t="s">
        <v>82</v>
      </c>
      <c r="D53" s="88" t="s">
        <v>82</v>
      </c>
      <c r="E53" s="54"/>
      <c r="F53" s="54"/>
      <c r="G53" s="54"/>
      <c r="H53" s="58" t="s">
        <v>385</v>
      </c>
      <c r="I53" s="40"/>
      <c r="J53" s="41"/>
    </row>
    <row r="54" spans="1:10" ht="75">
      <c r="A54" s="28" t="s">
        <v>339</v>
      </c>
      <c r="B54" s="88">
        <v>47</v>
      </c>
      <c r="C54" s="88" t="s">
        <v>83</v>
      </c>
      <c r="D54" s="88" t="s">
        <v>83</v>
      </c>
      <c r="E54" s="54"/>
      <c r="F54" s="54"/>
      <c r="G54" s="54"/>
      <c r="H54" s="58" t="s">
        <v>386</v>
      </c>
      <c r="I54" s="40"/>
      <c r="J54" s="41"/>
    </row>
    <row r="55" spans="1:10" ht="45">
      <c r="A55" s="28" t="s">
        <v>339</v>
      </c>
      <c r="B55" s="88">
        <v>48</v>
      </c>
      <c r="C55" s="88" t="s">
        <v>84</v>
      </c>
      <c r="D55" s="88" t="s">
        <v>84</v>
      </c>
      <c r="E55" s="54"/>
      <c r="F55" s="54"/>
      <c r="G55" s="54"/>
      <c r="H55" s="58" t="s">
        <v>387</v>
      </c>
      <c r="I55" s="40"/>
      <c r="J55" s="41"/>
    </row>
    <row r="56" spans="1:10" ht="45">
      <c r="A56" s="28" t="s">
        <v>339</v>
      </c>
      <c r="B56" s="88">
        <v>49</v>
      </c>
      <c r="C56" s="88" t="s">
        <v>85</v>
      </c>
      <c r="D56" s="88" t="s">
        <v>85</v>
      </c>
      <c r="E56" s="54"/>
      <c r="F56" s="54"/>
      <c r="G56" s="54"/>
      <c r="H56" s="58" t="s">
        <v>388</v>
      </c>
      <c r="I56" s="40"/>
      <c r="J56" s="41"/>
    </row>
    <row r="57" spans="1:10" ht="45">
      <c r="A57" s="28" t="s">
        <v>339</v>
      </c>
      <c r="B57" s="88">
        <v>50</v>
      </c>
      <c r="C57" s="88" t="s">
        <v>86</v>
      </c>
      <c r="D57" s="88" t="s">
        <v>86</v>
      </c>
      <c r="E57" s="54"/>
      <c r="F57" s="54"/>
      <c r="G57" s="54"/>
      <c r="H57" s="58" t="s">
        <v>389</v>
      </c>
      <c r="I57" s="40"/>
      <c r="J57" s="41"/>
    </row>
    <row r="58" spans="1:10" ht="90">
      <c r="A58" s="28" t="s">
        <v>339</v>
      </c>
      <c r="B58" s="88">
        <v>51</v>
      </c>
      <c r="C58" s="88" t="s">
        <v>87</v>
      </c>
      <c r="D58" s="88" t="s">
        <v>87</v>
      </c>
      <c r="E58" s="54"/>
      <c r="F58" s="54"/>
      <c r="G58" s="54"/>
      <c r="H58" s="58" t="s">
        <v>390</v>
      </c>
      <c r="I58" s="40"/>
      <c r="J58" s="41"/>
    </row>
    <row r="59" spans="1:10" ht="75">
      <c r="A59" s="28" t="s">
        <v>339</v>
      </c>
      <c r="B59" s="88">
        <v>52</v>
      </c>
      <c r="C59" s="88" t="s">
        <v>88</v>
      </c>
      <c r="D59" s="88" t="s">
        <v>88</v>
      </c>
      <c r="E59" s="54"/>
      <c r="F59" s="54"/>
      <c r="G59" s="54"/>
      <c r="H59" s="58" t="s">
        <v>391</v>
      </c>
      <c r="I59" s="40"/>
      <c r="J59" s="41"/>
    </row>
    <row r="60" spans="1:10" ht="90">
      <c r="A60" s="28" t="s">
        <v>339</v>
      </c>
      <c r="B60" s="88">
        <v>53</v>
      </c>
      <c r="C60" s="88" t="s">
        <v>89</v>
      </c>
      <c r="D60" s="88" t="s">
        <v>89</v>
      </c>
      <c r="E60" s="54"/>
      <c r="F60" s="54"/>
      <c r="G60" s="54"/>
      <c r="H60" s="58" t="s">
        <v>392</v>
      </c>
      <c r="I60" s="40"/>
      <c r="J60" s="41"/>
    </row>
    <row r="61" spans="1:10" ht="75">
      <c r="A61" s="28" t="s">
        <v>339</v>
      </c>
      <c r="B61" s="88">
        <v>54</v>
      </c>
      <c r="C61" s="88" t="s">
        <v>90</v>
      </c>
      <c r="D61" s="88" t="s">
        <v>90</v>
      </c>
      <c r="E61" s="54"/>
      <c r="F61" s="54"/>
      <c r="G61" s="54"/>
      <c r="H61" s="58" t="s">
        <v>393</v>
      </c>
      <c r="I61" s="40"/>
      <c r="J61" s="41"/>
    </row>
    <row r="62" spans="1:10" ht="60">
      <c r="A62" s="28" t="s">
        <v>339</v>
      </c>
      <c r="B62" s="88">
        <v>55</v>
      </c>
      <c r="C62" s="88" t="s">
        <v>91</v>
      </c>
      <c r="D62" s="88" t="s">
        <v>91</v>
      </c>
      <c r="E62" s="54"/>
      <c r="F62" s="54"/>
      <c r="G62" s="54"/>
      <c r="H62" s="58" t="s">
        <v>394</v>
      </c>
      <c r="I62" s="40"/>
      <c r="J62" s="41"/>
    </row>
    <row r="63" spans="1:10" ht="105">
      <c r="A63" s="28" t="s">
        <v>339</v>
      </c>
      <c r="B63" s="88">
        <v>56</v>
      </c>
      <c r="C63" s="88" t="s">
        <v>92</v>
      </c>
      <c r="D63" s="88" t="s">
        <v>92</v>
      </c>
      <c r="E63" s="54"/>
      <c r="F63" s="54"/>
      <c r="G63" s="54"/>
      <c r="H63" s="58" t="s">
        <v>395</v>
      </c>
      <c r="I63" s="40"/>
      <c r="J63" s="41"/>
    </row>
    <row r="64" spans="1:10" ht="75">
      <c r="A64" s="28" t="s">
        <v>339</v>
      </c>
      <c r="B64" s="88">
        <v>57</v>
      </c>
      <c r="C64" s="88" t="s">
        <v>93</v>
      </c>
      <c r="D64" s="88" t="s">
        <v>93</v>
      </c>
      <c r="E64" s="54"/>
      <c r="F64" s="54"/>
      <c r="G64" s="54"/>
      <c r="H64" s="58" t="s">
        <v>396</v>
      </c>
      <c r="I64" s="40"/>
      <c r="J64" s="41"/>
    </row>
    <row r="65" spans="1:10" ht="75">
      <c r="A65" s="28" t="s">
        <v>339</v>
      </c>
      <c r="B65" s="88">
        <v>58</v>
      </c>
      <c r="C65" s="88" t="s">
        <v>94</v>
      </c>
      <c r="D65" s="88" t="s">
        <v>94</v>
      </c>
      <c r="E65" s="54"/>
      <c r="F65" s="54"/>
      <c r="G65" s="54"/>
      <c r="H65" s="58" t="s">
        <v>397</v>
      </c>
      <c r="I65" s="40"/>
      <c r="J65" s="41"/>
    </row>
    <row r="66" spans="1:10" ht="45">
      <c r="A66" s="28" t="s">
        <v>339</v>
      </c>
      <c r="B66" s="88">
        <v>59</v>
      </c>
      <c r="C66" s="88" t="s">
        <v>95</v>
      </c>
      <c r="D66" s="88" t="s">
        <v>95</v>
      </c>
      <c r="E66" s="54"/>
      <c r="F66" s="54"/>
      <c r="G66" s="54"/>
      <c r="H66" s="58" t="s">
        <v>398</v>
      </c>
      <c r="I66" s="40"/>
      <c r="J66" s="41"/>
    </row>
    <row r="67" spans="1:10" ht="45">
      <c r="A67" s="28" t="s">
        <v>339</v>
      </c>
      <c r="B67" s="88">
        <v>60</v>
      </c>
      <c r="C67" s="88" t="s">
        <v>96</v>
      </c>
      <c r="D67" s="88" t="s">
        <v>96</v>
      </c>
      <c r="E67" s="54"/>
      <c r="F67" s="54"/>
      <c r="G67" s="54"/>
      <c r="H67" s="58" t="s">
        <v>399</v>
      </c>
      <c r="I67" s="40"/>
      <c r="J67" s="41"/>
    </row>
    <row r="68" spans="1:10" ht="102">
      <c r="A68" s="28" t="s">
        <v>339</v>
      </c>
      <c r="B68" s="88">
        <v>61</v>
      </c>
      <c r="C68" s="88" t="s">
        <v>97</v>
      </c>
      <c r="D68" s="88" t="s">
        <v>97</v>
      </c>
      <c r="E68" s="54"/>
      <c r="F68" s="54"/>
      <c r="G68" s="54"/>
      <c r="H68" s="58" t="s">
        <v>400</v>
      </c>
      <c r="I68" s="40"/>
      <c r="J68" s="41"/>
    </row>
    <row r="69" spans="1:10" ht="127.5">
      <c r="A69" s="28" t="s">
        <v>339</v>
      </c>
      <c r="B69" s="88">
        <v>62</v>
      </c>
      <c r="C69" s="88" t="s">
        <v>98</v>
      </c>
      <c r="D69" s="88" t="s">
        <v>98</v>
      </c>
      <c r="E69" s="54"/>
      <c r="F69" s="54"/>
      <c r="G69" s="54"/>
      <c r="H69" s="58" t="s">
        <v>401</v>
      </c>
      <c r="I69" s="40"/>
      <c r="J69" s="41"/>
    </row>
    <row r="70" spans="1:10" ht="75">
      <c r="A70" s="28" t="s">
        <v>339</v>
      </c>
      <c r="B70" s="88">
        <v>63</v>
      </c>
      <c r="C70" s="88" t="s">
        <v>99</v>
      </c>
      <c r="D70" s="88" t="s">
        <v>99</v>
      </c>
      <c r="E70" s="54"/>
      <c r="F70" s="54"/>
      <c r="G70" s="54"/>
      <c r="H70" s="58" t="s">
        <v>402</v>
      </c>
      <c r="I70" s="40"/>
      <c r="J70" s="41"/>
    </row>
    <row r="71" spans="1:10" ht="76.5">
      <c r="A71" s="28" t="s">
        <v>339</v>
      </c>
      <c r="B71" s="88">
        <v>64</v>
      </c>
      <c r="C71" s="88" t="s">
        <v>100</v>
      </c>
      <c r="D71" s="88" t="s">
        <v>100</v>
      </c>
      <c r="E71" s="54"/>
      <c r="F71" s="54"/>
      <c r="G71" s="54"/>
      <c r="H71" s="58" t="s">
        <v>403</v>
      </c>
      <c r="I71" s="40"/>
      <c r="J71" s="41"/>
    </row>
    <row r="72" spans="1:10" ht="90">
      <c r="A72" s="28" t="s">
        <v>339</v>
      </c>
      <c r="B72" s="88">
        <v>65</v>
      </c>
      <c r="C72" s="88" t="s">
        <v>101</v>
      </c>
      <c r="D72" s="88" t="s">
        <v>101</v>
      </c>
      <c r="E72" s="54"/>
      <c r="F72" s="54"/>
      <c r="G72" s="54"/>
      <c r="H72" s="58" t="s">
        <v>404</v>
      </c>
      <c r="I72" s="40"/>
      <c r="J72" s="41"/>
    </row>
    <row r="73" spans="1:10" ht="90">
      <c r="A73" s="28" t="s">
        <v>339</v>
      </c>
      <c r="B73" s="88">
        <v>66</v>
      </c>
      <c r="C73" s="88" t="s">
        <v>102</v>
      </c>
      <c r="D73" s="88" t="s">
        <v>102</v>
      </c>
      <c r="E73" s="54"/>
      <c r="F73" s="54"/>
      <c r="G73" s="54"/>
      <c r="H73" s="58" t="s">
        <v>405</v>
      </c>
      <c r="I73" s="40"/>
      <c r="J73" s="41"/>
    </row>
    <row r="74" spans="1:10" ht="114.75">
      <c r="A74" s="28" t="s">
        <v>339</v>
      </c>
      <c r="B74" s="88">
        <v>67</v>
      </c>
      <c r="C74" s="88" t="s">
        <v>103</v>
      </c>
      <c r="D74" s="88" t="s">
        <v>103</v>
      </c>
      <c r="E74" s="54"/>
      <c r="F74" s="54"/>
      <c r="G74" s="54"/>
      <c r="H74" s="58" t="s">
        <v>406</v>
      </c>
      <c r="I74" s="40"/>
      <c r="J74" s="41"/>
    </row>
    <row r="75" spans="1:10" ht="140.25">
      <c r="A75" s="28" t="s">
        <v>339</v>
      </c>
      <c r="B75" s="88">
        <v>68</v>
      </c>
      <c r="C75" s="88" t="s">
        <v>104</v>
      </c>
      <c r="D75" s="88" t="s">
        <v>104</v>
      </c>
      <c r="E75" s="54"/>
      <c r="F75" s="54"/>
      <c r="G75" s="54"/>
      <c r="H75" s="58" t="s">
        <v>407</v>
      </c>
      <c r="I75" s="40"/>
      <c r="J75" s="41"/>
    </row>
    <row r="76" spans="1:10" ht="165.75">
      <c r="A76" s="28" t="s">
        <v>339</v>
      </c>
      <c r="B76" s="88">
        <v>69</v>
      </c>
      <c r="C76" s="88" t="s">
        <v>105</v>
      </c>
      <c r="D76" s="88" t="s">
        <v>105</v>
      </c>
      <c r="E76" s="54"/>
      <c r="F76" s="54"/>
      <c r="G76" s="54"/>
      <c r="H76" s="58" t="s">
        <v>408</v>
      </c>
      <c r="I76" s="40"/>
      <c r="J76" s="41"/>
    </row>
    <row r="77" spans="1:10" ht="89.25">
      <c r="A77" s="28" t="s">
        <v>339</v>
      </c>
      <c r="B77" s="88">
        <v>70</v>
      </c>
      <c r="C77" s="88" t="s">
        <v>106</v>
      </c>
      <c r="D77" s="88" t="s">
        <v>106</v>
      </c>
      <c r="E77" s="54"/>
      <c r="F77" s="54"/>
      <c r="G77" s="54"/>
      <c r="H77" s="58" t="s">
        <v>409</v>
      </c>
      <c r="I77" s="40"/>
      <c r="J77" s="41"/>
    </row>
    <row r="78" spans="1:10" ht="114.75">
      <c r="A78" s="28" t="s">
        <v>339</v>
      </c>
      <c r="B78" s="88">
        <v>71</v>
      </c>
      <c r="C78" s="88" t="s">
        <v>107</v>
      </c>
      <c r="D78" s="88" t="s">
        <v>107</v>
      </c>
      <c r="E78" s="54"/>
      <c r="F78" s="54"/>
      <c r="G78" s="54"/>
      <c r="H78" s="58" t="s">
        <v>410</v>
      </c>
      <c r="I78" s="40"/>
      <c r="J78" s="41"/>
    </row>
    <row r="79" spans="1:10" ht="153">
      <c r="A79" s="28" t="s">
        <v>339</v>
      </c>
      <c r="B79" s="88">
        <v>72</v>
      </c>
      <c r="C79" s="88" t="s">
        <v>108</v>
      </c>
      <c r="D79" s="88" t="s">
        <v>108</v>
      </c>
      <c r="E79" s="54"/>
      <c r="F79" s="54"/>
      <c r="G79" s="54"/>
      <c r="H79" s="58" t="s">
        <v>411</v>
      </c>
      <c r="I79" s="40"/>
      <c r="J79" s="41"/>
    </row>
    <row r="80" spans="1:10" ht="120">
      <c r="A80" s="28" t="s">
        <v>339</v>
      </c>
      <c r="B80" s="88">
        <v>73</v>
      </c>
      <c r="C80" s="88" t="s">
        <v>109</v>
      </c>
      <c r="D80" s="88" t="s">
        <v>109</v>
      </c>
      <c r="E80" s="54"/>
      <c r="F80" s="54"/>
      <c r="G80" s="54"/>
      <c r="H80" s="58" t="s">
        <v>412</v>
      </c>
      <c r="I80" s="40"/>
      <c r="J80" s="41"/>
    </row>
    <row r="81" spans="1:10" ht="30">
      <c r="A81" s="28" t="s">
        <v>339</v>
      </c>
      <c r="B81" s="88">
        <v>74</v>
      </c>
      <c r="C81" s="88" t="s">
        <v>110</v>
      </c>
      <c r="D81" s="88" t="s">
        <v>110</v>
      </c>
      <c r="E81" s="54"/>
      <c r="F81" s="54"/>
      <c r="G81" s="54"/>
      <c r="H81" s="58" t="s">
        <v>413</v>
      </c>
      <c r="I81" s="40"/>
      <c r="J81" s="41"/>
    </row>
    <row r="82" spans="1:10" ht="63.75">
      <c r="A82" s="28" t="s">
        <v>339</v>
      </c>
      <c r="B82" s="88">
        <v>75</v>
      </c>
      <c r="C82" s="88" t="s">
        <v>111</v>
      </c>
      <c r="D82" s="88" t="s">
        <v>111</v>
      </c>
      <c r="E82" s="54"/>
      <c r="F82" s="54"/>
      <c r="G82" s="54"/>
      <c r="H82" s="58" t="s">
        <v>414</v>
      </c>
      <c r="I82" s="40"/>
      <c r="J82" s="41"/>
    </row>
    <row r="83" spans="1:10" ht="89.25">
      <c r="A83" s="28" t="s">
        <v>339</v>
      </c>
      <c r="B83" s="88">
        <v>76</v>
      </c>
      <c r="C83" s="88" t="s">
        <v>112</v>
      </c>
      <c r="D83" s="88" t="s">
        <v>112</v>
      </c>
      <c r="E83" s="54"/>
      <c r="F83" s="54"/>
      <c r="G83" s="54"/>
      <c r="H83" s="58" t="s">
        <v>415</v>
      </c>
      <c r="I83" s="40"/>
      <c r="J83" s="41"/>
    </row>
    <row r="84" spans="1:10" ht="89.25">
      <c r="A84" s="28" t="s">
        <v>339</v>
      </c>
      <c r="B84" s="88">
        <v>77</v>
      </c>
      <c r="C84" s="88" t="s">
        <v>113</v>
      </c>
      <c r="D84" s="88" t="s">
        <v>113</v>
      </c>
      <c r="E84" s="54"/>
      <c r="F84" s="54"/>
      <c r="G84" s="54"/>
      <c r="H84" s="58" t="s">
        <v>416</v>
      </c>
      <c r="I84" s="40"/>
      <c r="J84" s="41"/>
    </row>
    <row r="85" spans="1:10" ht="45">
      <c r="A85" s="28" t="s">
        <v>339</v>
      </c>
      <c r="B85" s="88">
        <v>78</v>
      </c>
      <c r="C85" s="88" t="s">
        <v>114</v>
      </c>
      <c r="D85" s="88" t="s">
        <v>114</v>
      </c>
      <c r="E85" s="54"/>
      <c r="F85" s="54"/>
      <c r="G85" s="54"/>
      <c r="H85" s="58" t="s">
        <v>417</v>
      </c>
      <c r="I85" s="40"/>
      <c r="J85" s="41"/>
    </row>
    <row r="86" spans="1:10" ht="45">
      <c r="A86" s="28" t="s">
        <v>339</v>
      </c>
      <c r="B86" s="88">
        <v>79</v>
      </c>
      <c r="C86" s="88" t="s">
        <v>115</v>
      </c>
      <c r="D86" s="88" t="s">
        <v>115</v>
      </c>
      <c r="E86" s="54"/>
      <c r="F86" s="54"/>
      <c r="G86" s="54"/>
      <c r="H86" s="58" t="s">
        <v>418</v>
      </c>
      <c r="I86" s="40"/>
      <c r="J86" s="41"/>
    </row>
    <row r="87" spans="1:10" ht="45">
      <c r="A87" s="28" t="s">
        <v>339</v>
      </c>
      <c r="B87" s="88">
        <v>80</v>
      </c>
      <c r="C87" s="88" t="s">
        <v>116</v>
      </c>
      <c r="D87" s="88" t="s">
        <v>116</v>
      </c>
      <c r="E87" s="54"/>
      <c r="F87" s="54"/>
      <c r="G87" s="54"/>
      <c r="H87" s="58" t="s">
        <v>419</v>
      </c>
      <c r="I87" s="40"/>
      <c r="J87" s="41"/>
    </row>
    <row r="88" spans="1:10" ht="45">
      <c r="A88" s="28" t="s">
        <v>339</v>
      </c>
      <c r="B88" s="88">
        <v>81</v>
      </c>
      <c r="C88" s="88" t="s">
        <v>117</v>
      </c>
      <c r="D88" s="88" t="s">
        <v>117</v>
      </c>
      <c r="E88" s="54"/>
      <c r="F88" s="54"/>
      <c r="G88" s="54"/>
      <c r="H88" s="58" t="s">
        <v>420</v>
      </c>
      <c r="I88" s="40"/>
      <c r="J88" s="41"/>
    </row>
    <row r="89" spans="1:10" ht="45">
      <c r="A89" s="28" t="s">
        <v>339</v>
      </c>
      <c r="B89" s="88">
        <v>82</v>
      </c>
      <c r="C89" s="88" t="s">
        <v>118</v>
      </c>
      <c r="D89" s="88" t="s">
        <v>118</v>
      </c>
      <c r="E89" s="54"/>
      <c r="F89" s="54"/>
      <c r="G89" s="54"/>
      <c r="H89" s="58" t="s">
        <v>421</v>
      </c>
      <c r="I89" s="40"/>
      <c r="J89" s="41"/>
    </row>
    <row r="90" spans="1:10" ht="45">
      <c r="A90" s="28" t="s">
        <v>339</v>
      </c>
      <c r="B90" s="88">
        <v>83</v>
      </c>
      <c r="C90" s="88" t="s">
        <v>119</v>
      </c>
      <c r="D90" s="88" t="s">
        <v>119</v>
      </c>
      <c r="E90" s="54"/>
      <c r="F90" s="54"/>
      <c r="G90" s="54"/>
      <c r="H90" s="58" t="s">
        <v>422</v>
      </c>
      <c r="I90" s="40"/>
      <c r="J90" s="41"/>
    </row>
    <row r="91" spans="1:10" ht="75">
      <c r="A91" s="28" t="s">
        <v>339</v>
      </c>
      <c r="B91" s="88">
        <v>84</v>
      </c>
      <c r="C91" s="88" t="s">
        <v>120</v>
      </c>
      <c r="D91" s="88" t="s">
        <v>120</v>
      </c>
      <c r="E91" s="54"/>
      <c r="F91" s="54"/>
      <c r="G91" s="54"/>
      <c r="H91" s="58" t="s">
        <v>423</v>
      </c>
      <c r="I91" s="40"/>
      <c r="J91" s="41"/>
    </row>
    <row r="92" spans="1:10" ht="75">
      <c r="A92" s="28" t="s">
        <v>339</v>
      </c>
      <c r="B92" s="88">
        <v>85</v>
      </c>
      <c r="C92" s="88" t="s">
        <v>121</v>
      </c>
      <c r="D92" s="88" t="s">
        <v>121</v>
      </c>
      <c r="E92" s="54"/>
      <c r="F92" s="54"/>
      <c r="G92" s="54"/>
      <c r="H92" s="58" t="s">
        <v>424</v>
      </c>
      <c r="I92" s="40"/>
      <c r="J92" s="41"/>
    </row>
    <row r="93" spans="1:10" ht="60">
      <c r="A93" s="28" t="s">
        <v>339</v>
      </c>
      <c r="B93" s="88">
        <v>86</v>
      </c>
      <c r="C93" s="88" t="s">
        <v>122</v>
      </c>
      <c r="D93" s="88" t="s">
        <v>122</v>
      </c>
      <c r="E93" s="54"/>
      <c r="F93" s="54"/>
      <c r="G93" s="54"/>
      <c r="H93" s="58" t="s">
        <v>425</v>
      </c>
      <c r="I93" s="40"/>
      <c r="J93" s="41"/>
    </row>
    <row r="94" spans="1:10" ht="75">
      <c r="A94" s="28" t="s">
        <v>339</v>
      </c>
      <c r="B94" s="88">
        <v>87</v>
      </c>
      <c r="C94" s="88" t="s">
        <v>123</v>
      </c>
      <c r="D94" s="88" t="s">
        <v>123</v>
      </c>
      <c r="E94" s="54"/>
      <c r="F94" s="54"/>
      <c r="G94" s="54"/>
      <c r="H94" s="58" t="s">
        <v>426</v>
      </c>
      <c r="I94" s="40"/>
      <c r="J94" s="41"/>
    </row>
    <row r="95" spans="1:10" ht="60">
      <c r="A95" s="28" t="s">
        <v>339</v>
      </c>
      <c r="B95" s="88">
        <v>88</v>
      </c>
      <c r="C95" s="88" t="s">
        <v>124</v>
      </c>
      <c r="D95" s="88" t="s">
        <v>124</v>
      </c>
      <c r="E95" s="54"/>
      <c r="F95" s="54"/>
      <c r="G95" s="54"/>
      <c r="H95" s="58" t="s">
        <v>427</v>
      </c>
      <c r="I95" s="40"/>
      <c r="J95" s="41"/>
    </row>
    <row r="96" spans="1:10" ht="75">
      <c r="A96" s="28" t="s">
        <v>339</v>
      </c>
      <c r="B96" s="88">
        <v>89</v>
      </c>
      <c r="C96" s="88" t="s">
        <v>125</v>
      </c>
      <c r="D96" s="88" t="s">
        <v>125</v>
      </c>
      <c r="E96" s="55"/>
      <c r="F96" s="55"/>
      <c r="G96" s="55"/>
      <c r="H96" s="58" t="s">
        <v>428</v>
      </c>
      <c r="I96" s="55"/>
      <c r="J96" s="56"/>
    </row>
    <row r="97" spans="1:8" ht="60">
      <c r="A97" s="28" t="s">
        <v>339</v>
      </c>
      <c r="B97" s="88">
        <v>90</v>
      </c>
      <c r="C97" s="88" t="s">
        <v>126</v>
      </c>
      <c r="D97" s="88" t="s">
        <v>126</v>
      </c>
      <c r="H97" s="58" t="s">
        <v>429</v>
      </c>
    </row>
    <row r="98" spans="1:8" ht="90">
      <c r="A98" s="28" t="s">
        <v>339</v>
      </c>
      <c r="B98" s="88">
        <v>91</v>
      </c>
      <c r="C98" s="88" t="s">
        <v>127</v>
      </c>
      <c r="D98" s="88" t="s">
        <v>127</v>
      </c>
      <c r="H98" s="58" t="s">
        <v>430</v>
      </c>
    </row>
    <row r="99" spans="1:8" ht="60">
      <c r="A99" s="28" t="s">
        <v>339</v>
      </c>
      <c r="B99" s="88">
        <v>92</v>
      </c>
      <c r="C99" s="88" t="s">
        <v>128</v>
      </c>
      <c r="D99" s="88" t="s">
        <v>128</v>
      </c>
      <c r="H99" s="58" t="s">
        <v>431</v>
      </c>
    </row>
    <row r="100" spans="1:8" ht="90">
      <c r="A100" s="28" t="s">
        <v>339</v>
      </c>
      <c r="B100" s="88">
        <v>93</v>
      </c>
      <c r="C100" s="88" t="s">
        <v>129</v>
      </c>
      <c r="D100" s="88" t="s">
        <v>129</v>
      </c>
      <c r="H100" s="58" t="s">
        <v>432</v>
      </c>
    </row>
    <row r="101" spans="1:8" ht="90">
      <c r="A101" s="28" t="s">
        <v>339</v>
      </c>
      <c r="B101" s="88">
        <v>94</v>
      </c>
      <c r="C101" s="88" t="s">
        <v>130</v>
      </c>
      <c r="D101" s="88" t="s">
        <v>130</v>
      </c>
      <c r="H101" s="58" t="s">
        <v>433</v>
      </c>
    </row>
    <row r="102" spans="1:8" ht="90">
      <c r="A102" s="28" t="s">
        <v>339</v>
      </c>
      <c r="B102" s="88">
        <v>95</v>
      </c>
      <c r="C102" s="88" t="s">
        <v>131</v>
      </c>
      <c r="D102" s="88" t="s">
        <v>131</v>
      </c>
      <c r="H102" s="58" t="s">
        <v>434</v>
      </c>
    </row>
    <row r="103" spans="1:8" ht="90">
      <c r="A103" s="28" t="s">
        <v>339</v>
      </c>
      <c r="B103" s="88">
        <v>96</v>
      </c>
      <c r="C103" s="88" t="s">
        <v>132</v>
      </c>
      <c r="D103" s="88" t="s">
        <v>132</v>
      </c>
      <c r="H103" s="58" t="s">
        <v>435</v>
      </c>
    </row>
    <row r="104" spans="1:8" ht="90">
      <c r="A104" s="28" t="s">
        <v>339</v>
      </c>
      <c r="B104" s="88">
        <v>97</v>
      </c>
      <c r="C104" s="88" t="s">
        <v>133</v>
      </c>
      <c r="D104" s="88" t="s">
        <v>133</v>
      </c>
      <c r="H104" s="58" t="s">
        <v>436</v>
      </c>
    </row>
    <row r="105" spans="1:8" ht="75">
      <c r="A105" s="28" t="s">
        <v>339</v>
      </c>
      <c r="B105" s="88">
        <v>98</v>
      </c>
      <c r="C105" s="88" t="s">
        <v>134</v>
      </c>
      <c r="D105" s="88" t="s">
        <v>134</v>
      </c>
      <c r="H105" s="58" t="s">
        <v>437</v>
      </c>
    </row>
    <row r="106" spans="1:8" ht="75">
      <c r="A106" s="28" t="s">
        <v>339</v>
      </c>
      <c r="B106" s="88">
        <v>99</v>
      </c>
      <c r="C106" s="88" t="s">
        <v>135</v>
      </c>
      <c r="D106" s="88" t="s">
        <v>135</v>
      </c>
      <c r="H106" s="58" t="s">
        <v>438</v>
      </c>
    </row>
    <row r="107" spans="1:8" ht="75">
      <c r="A107" s="28" t="s">
        <v>339</v>
      </c>
      <c r="B107" s="88">
        <v>100</v>
      </c>
      <c r="C107" s="88" t="s">
        <v>136</v>
      </c>
      <c r="D107" s="88" t="s">
        <v>136</v>
      </c>
      <c r="H107" s="58" t="s">
        <v>439</v>
      </c>
    </row>
    <row r="108" spans="1:8" ht="90">
      <c r="A108" s="28" t="s">
        <v>339</v>
      </c>
      <c r="B108" s="88">
        <v>101</v>
      </c>
      <c r="C108" s="88" t="s">
        <v>137</v>
      </c>
      <c r="D108" s="88" t="s">
        <v>137</v>
      </c>
      <c r="H108" s="58" t="s">
        <v>440</v>
      </c>
    </row>
    <row r="109" spans="1:8" ht="75">
      <c r="A109" s="28" t="s">
        <v>339</v>
      </c>
      <c r="B109" s="88">
        <v>102</v>
      </c>
      <c r="C109" s="88" t="s">
        <v>138</v>
      </c>
      <c r="D109" s="88" t="s">
        <v>138</v>
      </c>
      <c r="H109" s="58" t="s">
        <v>441</v>
      </c>
    </row>
    <row r="110" spans="1:8" ht="75">
      <c r="A110" s="28" t="s">
        <v>339</v>
      </c>
      <c r="B110" s="88">
        <v>103</v>
      </c>
      <c r="C110" s="88" t="s">
        <v>139</v>
      </c>
      <c r="D110" s="88" t="s">
        <v>139</v>
      </c>
      <c r="H110" s="58" t="s">
        <v>442</v>
      </c>
    </row>
    <row r="111" spans="1:8" ht="90">
      <c r="A111" s="28" t="s">
        <v>339</v>
      </c>
      <c r="B111" s="88">
        <v>104</v>
      </c>
      <c r="C111" s="88" t="s">
        <v>140</v>
      </c>
      <c r="D111" s="88" t="s">
        <v>140</v>
      </c>
      <c r="H111" s="58" t="s">
        <v>443</v>
      </c>
    </row>
    <row r="112" spans="1:8" ht="90">
      <c r="A112" s="28" t="s">
        <v>339</v>
      </c>
      <c r="B112" s="88">
        <v>105</v>
      </c>
      <c r="C112" s="88" t="s">
        <v>141</v>
      </c>
      <c r="D112" s="88" t="s">
        <v>141</v>
      </c>
      <c r="H112" s="58" t="s">
        <v>444</v>
      </c>
    </row>
    <row r="113" spans="1:8" ht="105">
      <c r="A113" s="28" t="s">
        <v>339</v>
      </c>
      <c r="B113" s="88">
        <v>106</v>
      </c>
      <c r="C113" s="88" t="s">
        <v>142</v>
      </c>
      <c r="D113" s="88" t="s">
        <v>142</v>
      </c>
      <c r="H113" s="58" t="s">
        <v>445</v>
      </c>
    </row>
    <row r="114" spans="1:8" ht="90">
      <c r="A114" s="28" t="s">
        <v>339</v>
      </c>
      <c r="B114" s="88">
        <v>107</v>
      </c>
      <c r="C114" s="88" t="s">
        <v>143</v>
      </c>
      <c r="D114" s="88" t="s">
        <v>143</v>
      </c>
      <c r="H114" s="58" t="s">
        <v>446</v>
      </c>
    </row>
    <row r="115" spans="1:8" ht="105">
      <c r="A115" s="28" t="s">
        <v>339</v>
      </c>
      <c r="B115" s="88">
        <v>108</v>
      </c>
      <c r="C115" s="88" t="s">
        <v>144</v>
      </c>
      <c r="D115" s="88" t="s">
        <v>144</v>
      </c>
      <c r="H115" s="58" t="s">
        <v>447</v>
      </c>
    </row>
    <row r="116" spans="1:8" ht="75">
      <c r="A116" s="28" t="s">
        <v>339</v>
      </c>
      <c r="B116" s="88">
        <v>109</v>
      </c>
      <c r="C116" s="88" t="s">
        <v>145</v>
      </c>
      <c r="D116" s="88" t="s">
        <v>145</v>
      </c>
      <c r="H116" s="58" t="s">
        <v>448</v>
      </c>
    </row>
    <row r="117" spans="1:8" ht="90">
      <c r="A117" s="28" t="s">
        <v>339</v>
      </c>
      <c r="B117" s="88">
        <v>110</v>
      </c>
      <c r="C117" s="88" t="s">
        <v>146</v>
      </c>
      <c r="D117" s="88" t="s">
        <v>146</v>
      </c>
      <c r="H117" s="58" t="s">
        <v>449</v>
      </c>
    </row>
    <row r="118" spans="1:8" ht="75">
      <c r="A118" s="28" t="s">
        <v>339</v>
      </c>
      <c r="B118" s="88">
        <v>111</v>
      </c>
      <c r="C118" s="88" t="s">
        <v>147</v>
      </c>
      <c r="D118" s="88" t="s">
        <v>147</v>
      </c>
      <c r="H118" s="58" t="s">
        <v>450</v>
      </c>
    </row>
    <row r="119" spans="1:8" ht="75">
      <c r="A119" s="28" t="s">
        <v>339</v>
      </c>
      <c r="B119" s="88">
        <v>112</v>
      </c>
      <c r="C119" s="88" t="s">
        <v>148</v>
      </c>
      <c r="D119" s="88" t="s">
        <v>148</v>
      </c>
      <c r="H119" s="58" t="s">
        <v>451</v>
      </c>
    </row>
    <row r="120" spans="1:8" ht="75">
      <c r="A120" s="28" t="s">
        <v>339</v>
      </c>
      <c r="B120" s="88">
        <v>113</v>
      </c>
      <c r="C120" s="88" t="s">
        <v>149</v>
      </c>
      <c r="D120" s="88" t="s">
        <v>149</v>
      </c>
      <c r="H120" s="58" t="s">
        <v>452</v>
      </c>
    </row>
    <row r="121" spans="1:8" ht="75">
      <c r="A121" s="28" t="s">
        <v>339</v>
      </c>
      <c r="B121" s="88">
        <v>114</v>
      </c>
      <c r="C121" s="88" t="s">
        <v>150</v>
      </c>
      <c r="D121" s="88" t="s">
        <v>150</v>
      </c>
      <c r="H121" s="58" t="s">
        <v>453</v>
      </c>
    </row>
    <row r="122" spans="1:8" ht="75">
      <c r="A122" s="28" t="s">
        <v>339</v>
      </c>
      <c r="B122" s="88">
        <v>115</v>
      </c>
      <c r="C122" s="88" t="s">
        <v>151</v>
      </c>
      <c r="D122" s="88" t="s">
        <v>151</v>
      </c>
      <c r="H122" s="58" t="s">
        <v>454</v>
      </c>
    </row>
    <row r="123" spans="1:8" ht="75">
      <c r="A123" s="28" t="s">
        <v>339</v>
      </c>
      <c r="B123" s="88">
        <v>116</v>
      </c>
      <c r="C123" s="88" t="s">
        <v>152</v>
      </c>
      <c r="D123" s="88" t="s">
        <v>152</v>
      </c>
      <c r="H123" s="58" t="s">
        <v>455</v>
      </c>
    </row>
    <row r="124" spans="1:8" ht="75">
      <c r="A124" s="28" t="s">
        <v>339</v>
      </c>
      <c r="B124" s="88">
        <v>117</v>
      </c>
      <c r="C124" s="88" t="s">
        <v>153</v>
      </c>
      <c r="D124" s="88" t="s">
        <v>153</v>
      </c>
      <c r="H124" s="58" t="s">
        <v>456</v>
      </c>
    </row>
    <row r="125" spans="1:8" ht="75">
      <c r="A125" s="28" t="s">
        <v>339</v>
      </c>
      <c r="B125" s="88">
        <v>118</v>
      </c>
      <c r="C125" s="88" t="s">
        <v>154</v>
      </c>
      <c r="D125" s="88" t="s">
        <v>154</v>
      </c>
      <c r="H125" s="58" t="s">
        <v>457</v>
      </c>
    </row>
    <row r="126" spans="1:8" ht="75">
      <c r="A126" s="28" t="s">
        <v>339</v>
      </c>
      <c r="B126" s="88">
        <v>119</v>
      </c>
      <c r="C126" s="88" t="s">
        <v>155</v>
      </c>
      <c r="D126" s="88" t="s">
        <v>155</v>
      </c>
      <c r="H126" s="58" t="s">
        <v>458</v>
      </c>
    </row>
    <row r="127" spans="1:8" ht="75">
      <c r="A127" s="28" t="s">
        <v>339</v>
      </c>
      <c r="B127" s="88">
        <v>120</v>
      </c>
      <c r="C127" s="88" t="s">
        <v>156</v>
      </c>
      <c r="D127" s="88" t="s">
        <v>156</v>
      </c>
      <c r="H127" s="58" t="s">
        <v>459</v>
      </c>
    </row>
    <row r="128" spans="1:8" ht="75">
      <c r="A128" s="28" t="s">
        <v>339</v>
      </c>
      <c r="B128" s="88">
        <v>121</v>
      </c>
      <c r="C128" s="88" t="s">
        <v>157</v>
      </c>
      <c r="D128" s="88" t="s">
        <v>157</v>
      </c>
      <c r="H128" s="58" t="s">
        <v>460</v>
      </c>
    </row>
    <row r="129" spans="1:8" ht="90">
      <c r="A129" s="28" t="s">
        <v>339</v>
      </c>
      <c r="B129" s="88">
        <v>122</v>
      </c>
      <c r="C129" s="88" t="s">
        <v>158</v>
      </c>
      <c r="D129" s="88" t="s">
        <v>158</v>
      </c>
      <c r="H129" s="58" t="s">
        <v>461</v>
      </c>
    </row>
    <row r="130" spans="1:8" ht="75">
      <c r="A130" s="28" t="s">
        <v>339</v>
      </c>
      <c r="B130" s="88">
        <v>123</v>
      </c>
      <c r="C130" s="88" t="s">
        <v>159</v>
      </c>
      <c r="D130" s="88" t="s">
        <v>159</v>
      </c>
      <c r="H130" s="58" t="s">
        <v>462</v>
      </c>
    </row>
    <row r="131" spans="1:8" ht="45">
      <c r="A131" s="28" t="s">
        <v>339</v>
      </c>
      <c r="B131" s="88">
        <v>124</v>
      </c>
      <c r="C131" s="88" t="s">
        <v>160</v>
      </c>
      <c r="D131" s="88" t="s">
        <v>160</v>
      </c>
      <c r="H131" s="58" t="s">
        <v>463</v>
      </c>
    </row>
    <row r="132" spans="1:8" ht="90">
      <c r="A132" s="28" t="s">
        <v>339</v>
      </c>
      <c r="B132" s="88">
        <v>125</v>
      </c>
      <c r="C132" s="88" t="s">
        <v>161</v>
      </c>
      <c r="D132" s="88" t="s">
        <v>161</v>
      </c>
      <c r="H132" s="58" t="s">
        <v>464</v>
      </c>
    </row>
    <row r="133" spans="1:8" ht="60">
      <c r="A133" s="28" t="s">
        <v>339</v>
      </c>
      <c r="B133" s="88">
        <v>126</v>
      </c>
      <c r="C133" s="88" t="s">
        <v>162</v>
      </c>
      <c r="D133" s="88" t="s">
        <v>162</v>
      </c>
      <c r="H133" s="58" t="s">
        <v>465</v>
      </c>
    </row>
    <row r="134" spans="1:8" ht="45">
      <c r="A134" s="28" t="s">
        <v>339</v>
      </c>
      <c r="B134" s="88">
        <v>127</v>
      </c>
      <c r="C134" s="88" t="s">
        <v>163</v>
      </c>
      <c r="D134" s="88" t="s">
        <v>163</v>
      </c>
      <c r="H134" s="58" t="s">
        <v>466</v>
      </c>
    </row>
    <row r="135" spans="1:8" ht="45">
      <c r="A135" s="28" t="s">
        <v>339</v>
      </c>
      <c r="B135" s="88">
        <v>128</v>
      </c>
      <c r="C135" s="88" t="s">
        <v>164</v>
      </c>
      <c r="D135" s="88" t="s">
        <v>164</v>
      </c>
      <c r="H135" s="58" t="s">
        <v>467</v>
      </c>
    </row>
    <row r="136" spans="1:8" ht="75">
      <c r="A136" s="28" t="s">
        <v>339</v>
      </c>
      <c r="B136" s="88">
        <v>129</v>
      </c>
      <c r="C136" s="88" t="s">
        <v>165</v>
      </c>
      <c r="D136" s="88" t="s">
        <v>165</v>
      </c>
      <c r="H136" s="58" t="s">
        <v>468</v>
      </c>
    </row>
    <row r="137" spans="1:8" ht="75">
      <c r="A137" s="28" t="s">
        <v>339</v>
      </c>
      <c r="B137" s="88">
        <v>130</v>
      </c>
      <c r="C137" s="88" t="s">
        <v>166</v>
      </c>
      <c r="D137" s="88" t="s">
        <v>166</v>
      </c>
      <c r="H137" s="58" t="s">
        <v>469</v>
      </c>
    </row>
    <row r="138" spans="1:8" ht="60">
      <c r="A138" s="28" t="s">
        <v>339</v>
      </c>
      <c r="B138" s="88">
        <v>131</v>
      </c>
      <c r="C138" s="88" t="s">
        <v>167</v>
      </c>
      <c r="D138" s="88" t="s">
        <v>167</v>
      </c>
      <c r="H138" s="58" t="s">
        <v>470</v>
      </c>
    </row>
    <row r="139" spans="1:8" ht="120">
      <c r="A139" s="28" t="s">
        <v>339</v>
      </c>
      <c r="B139" s="88">
        <v>132</v>
      </c>
      <c r="C139" s="88" t="s">
        <v>168</v>
      </c>
      <c r="D139" s="88" t="s">
        <v>168</v>
      </c>
      <c r="H139" s="58" t="s">
        <v>471</v>
      </c>
    </row>
    <row r="140" spans="1:8" ht="75">
      <c r="A140" s="28" t="s">
        <v>339</v>
      </c>
      <c r="B140" s="88">
        <v>133</v>
      </c>
      <c r="C140" s="88" t="s">
        <v>169</v>
      </c>
      <c r="D140" s="88" t="s">
        <v>169</v>
      </c>
      <c r="H140" s="58" t="s">
        <v>472</v>
      </c>
    </row>
    <row r="141" spans="1:8" ht="75">
      <c r="A141" s="28" t="s">
        <v>339</v>
      </c>
      <c r="B141" s="88">
        <v>134</v>
      </c>
      <c r="C141" s="88" t="s">
        <v>170</v>
      </c>
      <c r="D141" s="88" t="s">
        <v>170</v>
      </c>
      <c r="H141" s="58" t="s">
        <v>473</v>
      </c>
    </row>
    <row r="142" spans="1:8" ht="60">
      <c r="A142" s="28" t="s">
        <v>339</v>
      </c>
      <c r="B142" s="88">
        <v>135</v>
      </c>
      <c r="C142" s="88" t="s">
        <v>171</v>
      </c>
      <c r="D142" s="88" t="s">
        <v>171</v>
      </c>
      <c r="H142" s="58" t="s">
        <v>474</v>
      </c>
    </row>
    <row r="143" spans="1:8" ht="60">
      <c r="A143" s="28" t="s">
        <v>339</v>
      </c>
      <c r="B143" s="88">
        <v>136</v>
      </c>
      <c r="C143" s="88" t="s">
        <v>172</v>
      </c>
      <c r="D143" s="88" t="s">
        <v>172</v>
      </c>
      <c r="H143" s="58" t="s">
        <v>475</v>
      </c>
    </row>
    <row r="144" spans="1:8" ht="30">
      <c r="A144" s="28" t="s">
        <v>339</v>
      </c>
      <c r="B144" s="88">
        <v>137</v>
      </c>
      <c r="C144" s="88" t="s">
        <v>173</v>
      </c>
      <c r="D144" s="88" t="s">
        <v>173</v>
      </c>
      <c r="H144" s="58" t="s">
        <v>476</v>
      </c>
    </row>
    <row r="145" spans="1:8" ht="105">
      <c r="A145" s="28" t="s">
        <v>339</v>
      </c>
      <c r="B145" s="88">
        <v>138</v>
      </c>
      <c r="C145" s="88" t="s">
        <v>174</v>
      </c>
      <c r="D145" s="88" t="s">
        <v>174</v>
      </c>
      <c r="H145" s="58" t="s">
        <v>477</v>
      </c>
    </row>
    <row r="146" spans="1:8" ht="105">
      <c r="A146" s="28" t="s">
        <v>339</v>
      </c>
      <c r="B146" s="88">
        <v>139</v>
      </c>
      <c r="C146" s="88" t="s">
        <v>175</v>
      </c>
      <c r="D146" s="88" t="s">
        <v>175</v>
      </c>
      <c r="H146" s="58" t="s">
        <v>478</v>
      </c>
    </row>
    <row r="147" spans="1:8" ht="105">
      <c r="A147" s="28" t="s">
        <v>339</v>
      </c>
      <c r="B147" s="88">
        <v>140</v>
      </c>
      <c r="C147" s="88" t="s">
        <v>176</v>
      </c>
      <c r="D147" s="88" t="s">
        <v>176</v>
      </c>
      <c r="H147" s="58" t="s">
        <v>479</v>
      </c>
    </row>
    <row r="148" spans="1:8" ht="45">
      <c r="A148" s="28" t="s">
        <v>339</v>
      </c>
      <c r="B148" s="88">
        <v>141</v>
      </c>
      <c r="C148" s="88" t="s">
        <v>177</v>
      </c>
      <c r="D148" s="88" t="s">
        <v>177</v>
      </c>
      <c r="H148" s="58" t="s">
        <v>480</v>
      </c>
    </row>
    <row r="149" spans="1:8" ht="45">
      <c r="A149" s="28" t="s">
        <v>339</v>
      </c>
      <c r="B149" s="88">
        <v>142</v>
      </c>
      <c r="C149" s="88" t="s">
        <v>178</v>
      </c>
      <c r="D149" s="88" t="s">
        <v>178</v>
      </c>
      <c r="H149" s="58" t="s">
        <v>481</v>
      </c>
    </row>
    <row r="150" spans="1:8" ht="127.5">
      <c r="A150" s="28" t="s">
        <v>339</v>
      </c>
      <c r="B150" s="88">
        <v>143</v>
      </c>
      <c r="C150" s="88" t="s">
        <v>179</v>
      </c>
      <c r="D150" s="88" t="s">
        <v>179</v>
      </c>
      <c r="H150" s="58" t="s">
        <v>482</v>
      </c>
    </row>
    <row r="151" spans="1:8" ht="127.5">
      <c r="A151" s="28" t="s">
        <v>339</v>
      </c>
      <c r="B151" s="88">
        <v>144</v>
      </c>
      <c r="C151" s="88" t="s">
        <v>180</v>
      </c>
      <c r="D151" s="88" t="s">
        <v>180</v>
      </c>
      <c r="H151" s="58" t="s">
        <v>483</v>
      </c>
    </row>
    <row r="152" spans="1:8" ht="140.25">
      <c r="A152" s="28" t="s">
        <v>339</v>
      </c>
      <c r="B152" s="88">
        <v>145</v>
      </c>
      <c r="C152" s="88" t="s">
        <v>181</v>
      </c>
      <c r="D152" s="88" t="s">
        <v>181</v>
      </c>
      <c r="H152" s="58" t="s">
        <v>484</v>
      </c>
    </row>
    <row r="153" spans="1:8" ht="127.5">
      <c r="A153" s="28" t="s">
        <v>339</v>
      </c>
      <c r="B153" s="88">
        <v>146</v>
      </c>
      <c r="C153" s="89" t="s">
        <v>182</v>
      </c>
      <c r="D153" s="89" t="s">
        <v>182</v>
      </c>
      <c r="H153" s="90" t="s">
        <v>485</v>
      </c>
    </row>
    <row r="154" spans="1:8" ht="140.25">
      <c r="A154" s="28" t="s">
        <v>339</v>
      </c>
      <c r="B154" s="88">
        <v>147</v>
      </c>
      <c r="C154" s="88" t="s">
        <v>183</v>
      </c>
      <c r="D154" s="88" t="s">
        <v>183</v>
      </c>
      <c r="H154" s="58" t="s">
        <v>486</v>
      </c>
    </row>
    <row r="155" spans="1:8" ht="153">
      <c r="A155" s="28" t="s">
        <v>339</v>
      </c>
      <c r="B155" s="88">
        <v>148</v>
      </c>
      <c r="C155" s="88" t="s">
        <v>184</v>
      </c>
      <c r="D155" s="88" t="s">
        <v>184</v>
      </c>
      <c r="H155" s="58" t="s">
        <v>487</v>
      </c>
    </row>
    <row r="156" spans="1:8" ht="140.25">
      <c r="A156" s="28" t="s">
        <v>339</v>
      </c>
      <c r="B156" s="88">
        <v>149</v>
      </c>
      <c r="C156" s="88" t="s">
        <v>185</v>
      </c>
      <c r="D156" s="88" t="s">
        <v>185</v>
      </c>
      <c r="H156" s="58" t="s">
        <v>488</v>
      </c>
    </row>
    <row r="157" spans="1:8" ht="45">
      <c r="A157" s="28" t="s">
        <v>339</v>
      </c>
      <c r="B157" s="88">
        <v>150</v>
      </c>
      <c r="C157" s="88" t="s">
        <v>186</v>
      </c>
      <c r="D157" s="88" t="s">
        <v>186</v>
      </c>
      <c r="H157" s="58" t="s">
        <v>489</v>
      </c>
    </row>
    <row r="158" spans="1:8" ht="90">
      <c r="A158" s="28" t="s">
        <v>339</v>
      </c>
      <c r="B158" s="88">
        <v>151</v>
      </c>
      <c r="C158" s="88" t="s">
        <v>187</v>
      </c>
      <c r="D158" s="88" t="s">
        <v>187</v>
      </c>
      <c r="H158" s="58" t="s">
        <v>490</v>
      </c>
    </row>
    <row r="159" spans="1:8" ht="90">
      <c r="A159" s="28" t="s">
        <v>339</v>
      </c>
      <c r="B159" s="88">
        <v>152</v>
      </c>
      <c r="C159" s="88" t="s">
        <v>188</v>
      </c>
      <c r="D159" s="88" t="s">
        <v>188</v>
      </c>
      <c r="H159" s="58" t="s">
        <v>491</v>
      </c>
    </row>
    <row r="160" spans="1:8" ht="90">
      <c r="A160" s="28" t="s">
        <v>339</v>
      </c>
      <c r="B160" s="88">
        <v>153</v>
      </c>
      <c r="C160" s="88" t="s">
        <v>189</v>
      </c>
      <c r="D160" s="88" t="s">
        <v>189</v>
      </c>
      <c r="H160" s="58" t="s">
        <v>492</v>
      </c>
    </row>
    <row r="161" spans="1:8" ht="90">
      <c r="A161" s="28" t="s">
        <v>339</v>
      </c>
      <c r="B161" s="88">
        <v>154</v>
      </c>
      <c r="C161" s="88" t="s">
        <v>190</v>
      </c>
      <c r="D161" s="88" t="s">
        <v>190</v>
      </c>
      <c r="H161" s="58" t="s">
        <v>493</v>
      </c>
    </row>
    <row r="162" spans="1:8" ht="90">
      <c r="A162" s="28" t="s">
        <v>339</v>
      </c>
      <c r="B162" s="88">
        <v>155</v>
      </c>
      <c r="C162" s="88" t="s">
        <v>191</v>
      </c>
      <c r="D162" s="88" t="s">
        <v>191</v>
      </c>
      <c r="H162" s="58" t="s">
        <v>494</v>
      </c>
    </row>
    <row r="163" spans="1:8" ht="90">
      <c r="A163" s="28" t="s">
        <v>339</v>
      </c>
      <c r="B163" s="88">
        <v>156</v>
      </c>
      <c r="C163" s="88" t="s">
        <v>192</v>
      </c>
      <c r="D163" s="88" t="s">
        <v>192</v>
      </c>
      <c r="H163" s="58" t="s">
        <v>495</v>
      </c>
    </row>
    <row r="164" spans="1:8" ht="90">
      <c r="A164" s="28" t="s">
        <v>339</v>
      </c>
      <c r="B164" s="88">
        <v>157</v>
      </c>
      <c r="C164" s="88" t="s">
        <v>193</v>
      </c>
      <c r="D164" s="88" t="s">
        <v>193</v>
      </c>
      <c r="H164" s="58" t="s">
        <v>496</v>
      </c>
    </row>
    <row r="165" spans="1:8" ht="90">
      <c r="A165" s="28" t="s">
        <v>339</v>
      </c>
      <c r="B165" s="88">
        <v>158</v>
      </c>
      <c r="C165" s="88" t="s">
        <v>194</v>
      </c>
      <c r="D165" s="88" t="s">
        <v>194</v>
      </c>
      <c r="H165" s="58" t="s">
        <v>497</v>
      </c>
    </row>
    <row r="166" spans="1:8" ht="90">
      <c r="A166" s="28" t="s">
        <v>339</v>
      </c>
      <c r="B166" s="88">
        <v>159</v>
      </c>
      <c r="C166" s="88" t="s">
        <v>195</v>
      </c>
      <c r="D166" s="88" t="s">
        <v>195</v>
      </c>
      <c r="H166" s="58" t="s">
        <v>498</v>
      </c>
    </row>
    <row r="167" spans="1:8" ht="90">
      <c r="A167" s="28" t="s">
        <v>339</v>
      </c>
      <c r="B167" s="88">
        <v>160</v>
      </c>
      <c r="C167" s="88" t="s">
        <v>196</v>
      </c>
      <c r="D167" s="88" t="s">
        <v>196</v>
      </c>
      <c r="H167" s="58" t="s">
        <v>499</v>
      </c>
    </row>
    <row r="168" spans="1:8" ht="60">
      <c r="A168" s="28" t="s">
        <v>339</v>
      </c>
      <c r="B168" s="88">
        <v>161</v>
      </c>
      <c r="C168" s="88" t="s">
        <v>197</v>
      </c>
      <c r="D168" s="88" t="s">
        <v>197</v>
      </c>
      <c r="H168" s="58" t="s">
        <v>500</v>
      </c>
    </row>
    <row r="169" spans="1:8" ht="60">
      <c r="A169" s="28" t="s">
        <v>339</v>
      </c>
      <c r="B169" s="88">
        <v>162</v>
      </c>
      <c r="C169" s="88" t="s">
        <v>198</v>
      </c>
      <c r="D169" s="88" t="s">
        <v>198</v>
      </c>
      <c r="H169" s="58" t="s">
        <v>501</v>
      </c>
    </row>
    <row r="170" spans="1:8" ht="105">
      <c r="A170" s="28" t="s">
        <v>339</v>
      </c>
      <c r="B170" s="88">
        <v>163</v>
      </c>
      <c r="C170" s="88" t="s">
        <v>199</v>
      </c>
      <c r="D170" s="88" t="s">
        <v>199</v>
      </c>
      <c r="H170" s="58" t="s">
        <v>502</v>
      </c>
    </row>
    <row r="171" spans="1:8" ht="90">
      <c r="A171" s="28" t="s">
        <v>339</v>
      </c>
      <c r="B171" s="88">
        <v>164</v>
      </c>
      <c r="C171" s="88" t="s">
        <v>200</v>
      </c>
      <c r="D171" s="88" t="s">
        <v>200</v>
      </c>
      <c r="H171" s="58" t="s">
        <v>503</v>
      </c>
    </row>
    <row r="172" spans="1:8" ht="90">
      <c r="A172" s="28" t="s">
        <v>339</v>
      </c>
      <c r="B172" s="88">
        <v>165</v>
      </c>
      <c r="C172" s="88" t="s">
        <v>201</v>
      </c>
      <c r="D172" s="88" t="s">
        <v>201</v>
      </c>
      <c r="H172" s="58" t="s">
        <v>504</v>
      </c>
    </row>
    <row r="173" spans="1:8" ht="105">
      <c r="A173" s="28" t="s">
        <v>339</v>
      </c>
      <c r="B173" s="88">
        <v>166</v>
      </c>
      <c r="C173" s="88" t="s">
        <v>202</v>
      </c>
      <c r="D173" s="88" t="s">
        <v>202</v>
      </c>
      <c r="H173" s="58" t="s">
        <v>505</v>
      </c>
    </row>
    <row r="174" spans="1:8" ht="45">
      <c r="A174" s="28" t="s">
        <v>339</v>
      </c>
      <c r="B174" s="88">
        <v>167</v>
      </c>
      <c r="C174" s="88" t="s">
        <v>203</v>
      </c>
      <c r="D174" s="88" t="s">
        <v>203</v>
      </c>
      <c r="H174" s="58" t="s">
        <v>506</v>
      </c>
    </row>
    <row r="175" spans="1:8" ht="45">
      <c r="A175" s="28" t="s">
        <v>339</v>
      </c>
      <c r="B175" s="88">
        <v>168</v>
      </c>
      <c r="C175" s="88" t="s">
        <v>204</v>
      </c>
      <c r="D175" s="88" t="s">
        <v>204</v>
      </c>
      <c r="H175" s="58" t="s">
        <v>507</v>
      </c>
    </row>
    <row r="176" spans="1:8" ht="60">
      <c r="A176" s="28" t="s">
        <v>339</v>
      </c>
      <c r="B176" s="88">
        <v>169</v>
      </c>
      <c r="C176" s="88" t="s">
        <v>205</v>
      </c>
      <c r="D176" s="88" t="s">
        <v>205</v>
      </c>
      <c r="H176" s="58" t="s">
        <v>508</v>
      </c>
    </row>
    <row r="177" spans="1:8" ht="75">
      <c r="A177" s="28" t="s">
        <v>339</v>
      </c>
      <c r="B177" s="88">
        <v>170</v>
      </c>
      <c r="C177" s="88" t="s">
        <v>206</v>
      </c>
      <c r="D177" s="88" t="s">
        <v>206</v>
      </c>
      <c r="H177" s="58" t="s">
        <v>509</v>
      </c>
    </row>
    <row r="178" spans="1:8" ht="75">
      <c r="A178" s="28" t="s">
        <v>339</v>
      </c>
      <c r="B178" s="88">
        <v>171</v>
      </c>
      <c r="C178" s="88" t="s">
        <v>207</v>
      </c>
      <c r="D178" s="88" t="s">
        <v>207</v>
      </c>
      <c r="H178" s="58" t="s">
        <v>510</v>
      </c>
    </row>
    <row r="179" spans="1:8" ht="90">
      <c r="A179" s="28" t="s">
        <v>339</v>
      </c>
      <c r="B179" s="88">
        <v>172</v>
      </c>
      <c r="C179" s="88" t="s">
        <v>208</v>
      </c>
      <c r="D179" s="88" t="s">
        <v>208</v>
      </c>
      <c r="H179" s="58" t="s">
        <v>511</v>
      </c>
    </row>
    <row r="180" spans="1:8" ht="60">
      <c r="A180" s="28" t="s">
        <v>339</v>
      </c>
      <c r="B180" s="88">
        <v>173</v>
      </c>
      <c r="C180" s="88" t="s">
        <v>209</v>
      </c>
      <c r="D180" s="88" t="s">
        <v>209</v>
      </c>
      <c r="H180" s="58" t="s">
        <v>512</v>
      </c>
    </row>
    <row r="181" spans="1:8" ht="105">
      <c r="A181" s="28" t="s">
        <v>339</v>
      </c>
      <c r="B181" s="88">
        <v>174</v>
      </c>
      <c r="C181" s="88" t="s">
        <v>210</v>
      </c>
      <c r="D181" s="88" t="s">
        <v>210</v>
      </c>
      <c r="H181" s="58" t="s">
        <v>513</v>
      </c>
    </row>
    <row r="182" spans="1:8" ht="114.75">
      <c r="A182" s="28" t="s">
        <v>339</v>
      </c>
      <c r="B182" s="88">
        <v>175</v>
      </c>
      <c r="C182" s="88" t="s">
        <v>211</v>
      </c>
      <c r="D182" s="88" t="s">
        <v>211</v>
      </c>
      <c r="H182" s="58" t="s">
        <v>514</v>
      </c>
    </row>
    <row r="183" spans="1:8" ht="90">
      <c r="A183" s="28" t="s">
        <v>339</v>
      </c>
      <c r="B183" s="88">
        <v>175</v>
      </c>
      <c r="C183" s="88" t="s">
        <v>212</v>
      </c>
      <c r="D183" s="88" t="s">
        <v>212</v>
      </c>
      <c r="H183" s="58" t="s">
        <v>515</v>
      </c>
    </row>
    <row r="184" spans="1:8" ht="105">
      <c r="A184" s="28" t="s">
        <v>339</v>
      </c>
      <c r="B184" s="88">
        <v>176</v>
      </c>
      <c r="C184" s="88" t="s">
        <v>213</v>
      </c>
      <c r="D184" s="88" t="s">
        <v>213</v>
      </c>
      <c r="H184" s="58" t="s">
        <v>516</v>
      </c>
    </row>
    <row r="185" spans="1:8" ht="90">
      <c r="A185" s="28" t="s">
        <v>339</v>
      </c>
      <c r="B185" s="88">
        <v>176</v>
      </c>
      <c r="C185" s="88" t="s">
        <v>214</v>
      </c>
      <c r="D185" s="88" t="s">
        <v>214</v>
      </c>
      <c r="H185" s="58" t="s">
        <v>517</v>
      </c>
    </row>
    <row r="186" spans="1:8" ht="105">
      <c r="A186" s="28" t="s">
        <v>339</v>
      </c>
      <c r="B186" s="88">
        <v>177</v>
      </c>
      <c r="C186" s="88" t="s">
        <v>215</v>
      </c>
      <c r="D186" s="88" t="s">
        <v>215</v>
      </c>
      <c r="H186" s="58" t="s">
        <v>518</v>
      </c>
    </row>
    <row r="187" spans="1:8" ht="90">
      <c r="A187" s="28" t="s">
        <v>339</v>
      </c>
      <c r="B187" s="88">
        <v>177</v>
      </c>
      <c r="C187" s="88" t="s">
        <v>216</v>
      </c>
      <c r="D187" s="88" t="s">
        <v>216</v>
      </c>
      <c r="H187" s="58" t="s">
        <v>519</v>
      </c>
    </row>
    <row r="188" spans="1:8" ht="90">
      <c r="A188" s="28" t="s">
        <v>339</v>
      </c>
      <c r="B188" s="88">
        <v>178</v>
      </c>
      <c r="C188" s="88" t="s">
        <v>217</v>
      </c>
      <c r="D188" s="88" t="s">
        <v>217</v>
      </c>
      <c r="H188" s="58" t="s">
        <v>520</v>
      </c>
    </row>
    <row r="189" spans="1:8" ht="75">
      <c r="A189" s="28" t="s">
        <v>339</v>
      </c>
      <c r="B189" s="88">
        <v>178</v>
      </c>
      <c r="C189" s="88" t="s">
        <v>218</v>
      </c>
      <c r="D189" s="88" t="s">
        <v>218</v>
      </c>
      <c r="H189" s="58" t="s">
        <v>521</v>
      </c>
    </row>
    <row r="190" spans="1:8" ht="105">
      <c r="A190" s="28" t="s">
        <v>339</v>
      </c>
      <c r="B190" s="88">
        <v>179</v>
      </c>
      <c r="C190" s="88" t="s">
        <v>219</v>
      </c>
      <c r="D190" s="88" t="s">
        <v>219</v>
      </c>
      <c r="H190" s="58" t="s">
        <v>522</v>
      </c>
    </row>
    <row r="191" spans="1:8" ht="90">
      <c r="A191" s="28" t="s">
        <v>339</v>
      </c>
      <c r="B191" s="88">
        <v>179</v>
      </c>
      <c r="C191" s="88" t="s">
        <v>220</v>
      </c>
      <c r="D191" s="88" t="s">
        <v>220</v>
      </c>
      <c r="H191" s="58" t="s">
        <v>523</v>
      </c>
    </row>
    <row r="192" spans="1:8" ht="90">
      <c r="A192" s="28" t="s">
        <v>339</v>
      </c>
      <c r="B192" s="88">
        <v>180</v>
      </c>
      <c r="C192" s="88" t="s">
        <v>221</v>
      </c>
      <c r="D192" s="88" t="s">
        <v>221</v>
      </c>
      <c r="H192" s="58" t="s">
        <v>524</v>
      </c>
    </row>
    <row r="193" spans="1:8" ht="75">
      <c r="A193" s="28" t="s">
        <v>339</v>
      </c>
      <c r="B193" s="88">
        <v>180</v>
      </c>
      <c r="C193" s="88" t="s">
        <v>222</v>
      </c>
      <c r="D193" s="88" t="s">
        <v>222</v>
      </c>
      <c r="H193" s="58" t="s">
        <v>525</v>
      </c>
    </row>
    <row r="194" spans="1:8" ht="75">
      <c r="A194" s="28" t="s">
        <v>339</v>
      </c>
      <c r="B194" s="88">
        <v>181</v>
      </c>
      <c r="C194" s="88" t="s">
        <v>223</v>
      </c>
      <c r="D194" s="88" t="s">
        <v>223</v>
      </c>
      <c r="H194" s="58" t="s">
        <v>526</v>
      </c>
    </row>
    <row r="195" spans="1:8" ht="75">
      <c r="A195" s="28" t="s">
        <v>339</v>
      </c>
      <c r="B195" s="88">
        <v>181</v>
      </c>
      <c r="C195" s="88" t="s">
        <v>224</v>
      </c>
      <c r="D195" s="88" t="s">
        <v>224</v>
      </c>
      <c r="H195" s="58" t="s">
        <v>527</v>
      </c>
    </row>
    <row r="196" spans="1:8" ht="105">
      <c r="A196" s="28" t="s">
        <v>339</v>
      </c>
      <c r="B196" s="88">
        <v>182</v>
      </c>
      <c r="C196" s="88" t="s">
        <v>225</v>
      </c>
      <c r="D196" s="88" t="s">
        <v>225</v>
      </c>
      <c r="H196" s="58" t="s">
        <v>528</v>
      </c>
    </row>
    <row r="197" spans="1:8" ht="90">
      <c r="A197" s="28" t="s">
        <v>339</v>
      </c>
      <c r="B197" s="88">
        <v>182</v>
      </c>
      <c r="C197" s="88" t="s">
        <v>226</v>
      </c>
      <c r="D197" s="88" t="s">
        <v>226</v>
      </c>
      <c r="H197" s="58" t="s">
        <v>529</v>
      </c>
    </row>
    <row r="198" spans="1:8" ht="105">
      <c r="A198" s="28" t="s">
        <v>339</v>
      </c>
      <c r="B198" s="88">
        <v>183</v>
      </c>
      <c r="C198" s="88" t="s">
        <v>227</v>
      </c>
      <c r="D198" s="88" t="s">
        <v>227</v>
      </c>
      <c r="H198" s="58" t="s">
        <v>530</v>
      </c>
    </row>
    <row r="199" spans="1:8" ht="90">
      <c r="A199" s="28" t="s">
        <v>339</v>
      </c>
      <c r="B199" s="88">
        <v>183</v>
      </c>
      <c r="C199" s="88" t="s">
        <v>228</v>
      </c>
      <c r="D199" s="88" t="s">
        <v>228</v>
      </c>
      <c r="H199" s="58" t="s">
        <v>531</v>
      </c>
    </row>
    <row r="200" spans="1:8" ht="105">
      <c r="A200" s="28" t="s">
        <v>339</v>
      </c>
      <c r="B200" s="88">
        <v>184</v>
      </c>
      <c r="C200" s="88" t="s">
        <v>229</v>
      </c>
      <c r="D200" s="88" t="s">
        <v>229</v>
      </c>
      <c r="H200" s="58" t="s">
        <v>532</v>
      </c>
    </row>
    <row r="201" spans="1:8" ht="90">
      <c r="A201" s="28" t="s">
        <v>339</v>
      </c>
      <c r="B201" s="88">
        <v>184</v>
      </c>
      <c r="C201" s="88" t="s">
        <v>230</v>
      </c>
      <c r="D201" s="88" t="s">
        <v>230</v>
      </c>
      <c r="H201" s="58" t="s">
        <v>533</v>
      </c>
    </row>
    <row r="202" spans="1:8" ht="105">
      <c r="A202" s="28" t="s">
        <v>339</v>
      </c>
      <c r="B202" s="88">
        <v>185</v>
      </c>
      <c r="C202" s="88" t="s">
        <v>231</v>
      </c>
      <c r="D202" s="88" t="s">
        <v>231</v>
      </c>
      <c r="H202" s="58" t="s">
        <v>534</v>
      </c>
    </row>
    <row r="203" spans="1:8" ht="90">
      <c r="A203" s="28" t="s">
        <v>339</v>
      </c>
      <c r="B203" s="88">
        <v>185</v>
      </c>
      <c r="C203" s="88" t="s">
        <v>232</v>
      </c>
      <c r="D203" s="88" t="s">
        <v>232</v>
      </c>
      <c r="H203" s="58" t="s">
        <v>535</v>
      </c>
    </row>
    <row r="204" spans="1:8" ht="120">
      <c r="A204" s="28" t="s">
        <v>339</v>
      </c>
      <c r="B204" s="88">
        <v>186</v>
      </c>
      <c r="C204" s="88" t="s">
        <v>233</v>
      </c>
      <c r="D204" s="88" t="s">
        <v>233</v>
      </c>
      <c r="H204" s="58" t="s">
        <v>536</v>
      </c>
    </row>
    <row r="205" spans="1:8" ht="90">
      <c r="A205" s="28" t="s">
        <v>339</v>
      </c>
      <c r="B205" s="88">
        <v>186</v>
      </c>
      <c r="C205" s="88" t="s">
        <v>234</v>
      </c>
      <c r="D205" s="88" t="s">
        <v>234</v>
      </c>
      <c r="H205" s="58" t="s">
        <v>537</v>
      </c>
    </row>
    <row r="206" spans="1:8" ht="105">
      <c r="A206" s="28" t="s">
        <v>339</v>
      </c>
      <c r="B206" s="88">
        <v>187</v>
      </c>
      <c r="C206" s="88" t="s">
        <v>235</v>
      </c>
      <c r="D206" s="88" t="s">
        <v>235</v>
      </c>
      <c r="H206" s="58" t="s">
        <v>538</v>
      </c>
    </row>
    <row r="207" spans="1:8" ht="90">
      <c r="A207" s="28" t="s">
        <v>339</v>
      </c>
      <c r="B207" s="88">
        <v>187</v>
      </c>
      <c r="C207" s="88" t="s">
        <v>236</v>
      </c>
      <c r="D207" s="88" t="s">
        <v>236</v>
      </c>
      <c r="H207" s="58" t="s">
        <v>539</v>
      </c>
    </row>
    <row r="208" spans="1:8" ht="120">
      <c r="A208" s="28" t="s">
        <v>339</v>
      </c>
      <c r="B208" s="88">
        <v>188</v>
      </c>
      <c r="C208" s="88" t="s">
        <v>237</v>
      </c>
      <c r="D208" s="88" t="s">
        <v>237</v>
      </c>
      <c r="H208" s="58" t="s">
        <v>540</v>
      </c>
    </row>
    <row r="209" spans="1:8" ht="90">
      <c r="A209" s="28" t="s">
        <v>339</v>
      </c>
      <c r="B209" s="88">
        <v>188</v>
      </c>
      <c r="C209" s="88" t="s">
        <v>238</v>
      </c>
      <c r="D209" s="88" t="s">
        <v>238</v>
      </c>
      <c r="H209" s="58" t="s">
        <v>541</v>
      </c>
    </row>
    <row r="210" spans="1:8" ht="105">
      <c r="A210" s="28" t="s">
        <v>339</v>
      </c>
      <c r="B210" s="88">
        <v>189</v>
      </c>
      <c r="C210" s="88" t="s">
        <v>239</v>
      </c>
      <c r="D210" s="88" t="s">
        <v>239</v>
      </c>
      <c r="H210" s="58" t="s">
        <v>542</v>
      </c>
    </row>
    <row r="211" spans="1:8" ht="90">
      <c r="A211" s="28" t="s">
        <v>339</v>
      </c>
      <c r="B211" s="88">
        <v>189</v>
      </c>
      <c r="C211" s="88" t="s">
        <v>240</v>
      </c>
      <c r="D211" s="88" t="s">
        <v>240</v>
      </c>
      <c r="H211" s="58" t="s">
        <v>543</v>
      </c>
    </row>
    <row r="212" spans="1:8" ht="120">
      <c r="A212" s="28" t="s">
        <v>339</v>
      </c>
      <c r="B212" s="88">
        <v>190</v>
      </c>
      <c r="C212" s="88" t="s">
        <v>241</v>
      </c>
      <c r="D212" s="88" t="s">
        <v>241</v>
      </c>
      <c r="H212" s="58" t="s">
        <v>544</v>
      </c>
    </row>
    <row r="213" spans="1:8" ht="90">
      <c r="A213" s="28" t="s">
        <v>339</v>
      </c>
      <c r="B213" s="88">
        <v>190</v>
      </c>
      <c r="C213" s="88" t="s">
        <v>242</v>
      </c>
      <c r="D213" s="88" t="s">
        <v>242</v>
      </c>
      <c r="H213" s="58" t="s">
        <v>545</v>
      </c>
    </row>
    <row r="214" spans="1:8" ht="90">
      <c r="A214" s="28" t="s">
        <v>339</v>
      </c>
      <c r="B214" s="88">
        <v>191</v>
      </c>
      <c r="C214" s="88" t="s">
        <v>243</v>
      </c>
      <c r="D214" s="88" t="s">
        <v>243</v>
      </c>
      <c r="H214" s="58" t="s">
        <v>546</v>
      </c>
    </row>
    <row r="215" spans="1:8" ht="75">
      <c r="A215" s="28" t="s">
        <v>339</v>
      </c>
      <c r="B215" s="88">
        <v>191</v>
      </c>
      <c r="C215" s="88" t="s">
        <v>244</v>
      </c>
      <c r="D215" s="88" t="s">
        <v>244</v>
      </c>
      <c r="H215" s="58" t="s">
        <v>547</v>
      </c>
    </row>
    <row r="216" spans="1:8" ht="105">
      <c r="A216" s="28" t="s">
        <v>339</v>
      </c>
      <c r="B216" s="88">
        <v>192</v>
      </c>
      <c r="C216" s="88" t="s">
        <v>245</v>
      </c>
      <c r="D216" s="88" t="s">
        <v>245</v>
      </c>
      <c r="H216" s="58" t="s">
        <v>548</v>
      </c>
    </row>
    <row r="217" spans="1:8" ht="90">
      <c r="A217" s="28" t="s">
        <v>339</v>
      </c>
      <c r="B217" s="88">
        <v>192</v>
      </c>
      <c r="C217" s="88" t="s">
        <v>246</v>
      </c>
      <c r="D217" s="88" t="s">
        <v>246</v>
      </c>
      <c r="H217" s="58" t="s">
        <v>549</v>
      </c>
    </row>
    <row r="218" spans="1:8" ht="105">
      <c r="A218" s="28" t="s">
        <v>339</v>
      </c>
      <c r="B218" s="88">
        <v>193</v>
      </c>
      <c r="C218" s="88" t="s">
        <v>247</v>
      </c>
      <c r="D218" s="88" t="s">
        <v>247</v>
      </c>
      <c r="H218" s="58" t="s">
        <v>550</v>
      </c>
    </row>
    <row r="219" spans="1:8" ht="90">
      <c r="A219" s="28" t="s">
        <v>339</v>
      </c>
      <c r="B219" s="88">
        <v>193</v>
      </c>
      <c r="C219" s="88" t="s">
        <v>248</v>
      </c>
      <c r="D219" s="88" t="s">
        <v>248</v>
      </c>
      <c r="H219" s="58" t="s">
        <v>551</v>
      </c>
    </row>
    <row r="220" spans="1:8" ht="51">
      <c r="A220" s="28" t="s">
        <v>339</v>
      </c>
      <c r="B220" s="88">
        <v>194</v>
      </c>
      <c r="C220" s="88" t="s">
        <v>249</v>
      </c>
      <c r="D220" s="88" t="s">
        <v>249</v>
      </c>
      <c r="H220" s="58" t="s">
        <v>552</v>
      </c>
    </row>
    <row r="221" spans="1:8" ht="63.75">
      <c r="A221" s="28" t="s">
        <v>339</v>
      </c>
      <c r="B221" s="88">
        <v>195</v>
      </c>
      <c r="C221" s="88" t="s">
        <v>250</v>
      </c>
      <c r="D221" s="88" t="s">
        <v>250</v>
      </c>
      <c r="H221" s="58" t="s">
        <v>553</v>
      </c>
    </row>
    <row r="222" spans="1:8" ht="63.75">
      <c r="A222" s="28" t="s">
        <v>339</v>
      </c>
      <c r="B222" s="88">
        <v>196</v>
      </c>
      <c r="C222" s="88" t="s">
        <v>251</v>
      </c>
      <c r="D222" s="88" t="s">
        <v>251</v>
      </c>
      <c r="H222" s="58" t="s">
        <v>554</v>
      </c>
    </row>
    <row r="223" spans="1:8" ht="60">
      <c r="A223" s="28" t="s">
        <v>339</v>
      </c>
      <c r="B223" s="88">
        <v>197</v>
      </c>
      <c r="C223" s="88" t="s">
        <v>252</v>
      </c>
      <c r="D223" s="88" t="s">
        <v>252</v>
      </c>
      <c r="H223" s="58" t="s">
        <v>555</v>
      </c>
    </row>
    <row r="224" spans="1:8" ht="75">
      <c r="A224" s="28" t="s">
        <v>339</v>
      </c>
      <c r="B224" s="88">
        <v>198</v>
      </c>
      <c r="C224" s="88" t="s">
        <v>253</v>
      </c>
      <c r="D224" s="88" t="s">
        <v>253</v>
      </c>
      <c r="H224" s="58" t="s">
        <v>556</v>
      </c>
    </row>
    <row r="225" spans="1:8" ht="120">
      <c r="A225" s="28" t="s">
        <v>339</v>
      </c>
      <c r="B225" s="88">
        <v>199</v>
      </c>
      <c r="C225" s="88" t="s">
        <v>254</v>
      </c>
      <c r="D225" s="88" t="s">
        <v>254</v>
      </c>
      <c r="H225" s="58" t="s">
        <v>557</v>
      </c>
    </row>
    <row r="226" spans="1:8" ht="63.75">
      <c r="A226" s="28" t="s">
        <v>339</v>
      </c>
      <c r="B226" s="88">
        <v>200</v>
      </c>
      <c r="C226" s="88" t="s">
        <v>255</v>
      </c>
      <c r="D226" s="88" t="s">
        <v>255</v>
      </c>
      <c r="H226" s="58" t="s">
        <v>558</v>
      </c>
    </row>
    <row r="227" spans="1:8" ht="120">
      <c r="A227" s="28" t="s">
        <v>339</v>
      </c>
      <c r="B227" s="88">
        <v>201</v>
      </c>
      <c r="C227" s="88" t="s">
        <v>256</v>
      </c>
      <c r="D227" s="88" t="s">
        <v>256</v>
      </c>
      <c r="H227" s="58" t="s">
        <v>559</v>
      </c>
    </row>
    <row r="228" spans="1:8" ht="60">
      <c r="A228" s="28" t="s">
        <v>339</v>
      </c>
      <c r="B228" s="88">
        <v>202</v>
      </c>
      <c r="C228" s="88" t="s">
        <v>257</v>
      </c>
      <c r="D228" s="88" t="s">
        <v>257</v>
      </c>
      <c r="H228" s="58" t="s">
        <v>560</v>
      </c>
    </row>
    <row r="229" spans="1:8" ht="75">
      <c r="A229" s="28" t="s">
        <v>339</v>
      </c>
      <c r="B229" s="88">
        <v>203</v>
      </c>
      <c r="C229" s="88" t="s">
        <v>258</v>
      </c>
      <c r="D229" s="88" t="s">
        <v>258</v>
      </c>
      <c r="H229" s="58" t="s">
        <v>561</v>
      </c>
    </row>
    <row r="230" spans="1:8" ht="45">
      <c r="A230" s="28" t="s">
        <v>339</v>
      </c>
      <c r="B230" s="88">
        <v>204</v>
      </c>
      <c r="C230" s="88" t="s">
        <v>259</v>
      </c>
      <c r="D230" s="88" t="s">
        <v>259</v>
      </c>
      <c r="H230" s="58" t="s">
        <v>562</v>
      </c>
    </row>
    <row r="231" spans="1:8" ht="135">
      <c r="A231" s="28" t="s">
        <v>339</v>
      </c>
      <c r="B231" s="88">
        <v>205</v>
      </c>
      <c r="C231" s="88" t="s">
        <v>260</v>
      </c>
      <c r="D231" s="88" t="s">
        <v>260</v>
      </c>
      <c r="H231" s="58" t="s">
        <v>563</v>
      </c>
    </row>
    <row r="232" spans="1:8" ht="135">
      <c r="A232" s="28" t="s">
        <v>339</v>
      </c>
      <c r="B232" s="88">
        <v>206</v>
      </c>
      <c r="C232" s="88" t="s">
        <v>261</v>
      </c>
      <c r="D232" s="88" t="s">
        <v>261</v>
      </c>
      <c r="H232" s="58" t="s">
        <v>564</v>
      </c>
    </row>
    <row r="233" spans="1:8" ht="45">
      <c r="A233" s="28" t="s">
        <v>339</v>
      </c>
      <c r="B233" s="88">
        <v>207</v>
      </c>
      <c r="C233" s="88" t="s">
        <v>262</v>
      </c>
      <c r="D233" s="88" t="s">
        <v>262</v>
      </c>
      <c r="H233" s="58" t="s">
        <v>565</v>
      </c>
    </row>
    <row r="234" spans="1:8" ht="75">
      <c r="A234" s="28" t="s">
        <v>339</v>
      </c>
      <c r="B234" s="88">
        <v>208</v>
      </c>
      <c r="C234" s="88" t="s">
        <v>263</v>
      </c>
      <c r="D234" s="88" t="s">
        <v>263</v>
      </c>
      <c r="H234" s="58" t="s">
        <v>566</v>
      </c>
    </row>
    <row r="235" spans="1:8" ht="75">
      <c r="A235" s="28" t="s">
        <v>339</v>
      </c>
      <c r="B235" s="88">
        <v>209</v>
      </c>
      <c r="C235" s="88" t="s">
        <v>264</v>
      </c>
      <c r="D235" s="88" t="s">
        <v>264</v>
      </c>
      <c r="H235" s="58" t="s">
        <v>567</v>
      </c>
    </row>
    <row r="236" spans="1:8" ht="75">
      <c r="A236" s="28" t="s">
        <v>339</v>
      </c>
      <c r="B236" s="88">
        <v>210</v>
      </c>
      <c r="C236" s="88" t="s">
        <v>265</v>
      </c>
      <c r="D236" s="88" t="s">
        <v>265</v>
      </c>
      <c r="H236" s="58" t="s">
        <v>568</v>
      </c>
    </row>
    <row r="237" spans="1:8" ht="120">
      <c r="A237" s="28" t="s">
        <v>339</v>
      </c>
      <c r="B237" s="88">
        <v>211</v>
      </c>
      <c r="C237" s="88" t="s">
        <v>266</v>
      </c>
      <c r="D237" s="88" t="s">
        <v>266</v>
      </c>
      <c r="H237" s="58" t="s">
        <v>569</v>
      </c>
    </row>
    <row r="238" spans="1:8" ht="90">
      <c r="A238" s="28" t="s">
        <v>339</v>
      </c>
      <c r="B238" s="88">
        <v>212</v>
      </c>
      <c r="C238" s="88" t="s">
        <v>267</v>
      </c>
      <c r="D238" s="88" t="s">
        <v>267</v>
      </c>
      <c r="H238" s="58" t="s">
        <v>570</v>
      </c>
    </row>
    <row r="239" spans="1:8" ht="90">
      <c r="A239" s="28" t="s">
        <v>339</v>
      </c>
      <c r="B239" s="88">
        <v>213</v>
      </c>
      <c r="C239" s="88" t="s">
        <v>268</v>
      </c>
      <c r="D239" s="88" t="s">
        <v>268</v>
      </c>
      <c r="H239" s="58" t="s">
        <v>571</v>
      </c>
    </row>
    <row r="240" spans="1:8" ht="45">
      <c r="A240" s="28" t="s">
        <v>339</v>
      </c>
      <c r="B240" s="88">
        <v>214</v>
      </c>
      <c r="C240" s="88" t="s">
        <v>269</v>
      </c>
      <c r="D240" s="88" t="s">
        <v>269</v>
      </c>
      <c r="H240" s="58" t="s">
        <v>572</v>
      </c>
    </row>
    <row r="241" spans="1:8" ht="90">
      <c r="A241" s="28" t="s">
        <v>339</v>
      </c>
      <c r="B241" s="88">
        <v>215</v>
      </c>
      <c r="C241" s="88" t="s">
        <v>270</v>
      </c>
      <c r="D241" s="88" t="s">
        <v>270</v>
      </c>
      <c r="H241" s="58" t="s">
        <v>573</v>
      </c>
    </row>
    <row r="242" spans="1:8" ht="90">
      <c r="A242" s="28" t="s">
        <v>339</v>
      </c>
      <c r="B242" s="88">
        <v>216</v>
      </c>
      <c r="C242" s="88" t="s">
        <v>271</v>
      </c>
      <c r="D242" s="88" t="s">
        <v>271</v>
      </c>
      <c r="H242" s="58" t="s">
        <v>574</v>
      </c>
    </row>
    <row r="243" spans="1:8" ht="105">
      <c r="A243" s="28" t="s">
        <v>339</v>
      </c>
      <c r="B243" s="88">
        <v>217</v>
      </c>
      <c r="C243" s="88" t="s">
        <v>272</v>
      </c>
      <c r="D243" s="88" t="s">
        <v>272</v>
      </c>
      <c r="H243" s="58" t="s">
        <v>575</v>
      </c>
    </row>
    <row r="244" spans="1:8" ht="60">
      <c r="A244" s="28" t="s">
        <v>339</v>
      </c>
      <c r="B244" s="88">
        <v>218</v>
      </c>
      <c r="C244" s="88" t="s">
        <v>273</v>
      </c>
      <c r="D244" s="88" t="s">
        <v>273</v>
      </c>
      <c r="H244" s="58" t="s">
        <v>576</v>
      </c>
    </row>
    <row r="245" spans="1:8" ht="60">
      <c r="A245" s="28" t="s">
        <v>339</v>
      </c>
      <c r="B245" s="88">
        <v>219</v>
      </c>
      <c r="C245" s="88" t="s">
        <v>274</v>
      </c>
      <c r="D245" s="88" t="s">
        <v>274</v>
      </c>
      <c r="H245" s="58" t="s">
        <v>577</v>
      </c>
    </row>
    <row r="246" spans="1:8" ht="90">
      <c r="A246" s="28" t="s">
        <v>339</v>
      </c>
      <c r="B246" s="88">
        <v>220</v>
      </c>
      <c r="C246" s="88" t="s">
        <v>275</v>
      </c>
      <c r="D246" s="88" t="s">
        <v>275</v>
      </c>
      <c r="H246" s="58" t="s">
        <v>578</v>
      </c>
    </row>
    <row r="247" spans="1:8" ht="30">
      <c r="A247" s="28" t="s">
        <v>339</v>
      </c>
      <c r="B247" s="88">
        <v>221</v>
      </c>
      <c r="C247" s="88" t="s">
        <v>276</v>
      </c>
      <c r="D247" s="88" t="s">
        <v>276</v>
      </c>
      <c r="H247" s="58" t="s">
        <v>579</v>
      </c>
    </row>
    <row r="248" spans="1:8" ht="30">
      <c r="A248" s="28" t="s">
        <v>339</v>
      </c>
      <c r="B248" s="88">
        <v>222</v>
      </c>
      <c r="C248" s="88" t="s">
        <v>277</v>
      </c>
      <c r="D248" s="88" t="s">
        <v>277</v>
      </c>
      <c r="H248" s="58" t="s">
        <v>580</v>
      </c>
    </row>
    <row r="249" spans="1:8" ht="45">
      <c r="A249" s="28" t="s">
        <v>339</v>
      </c>
      <c r="B249" s="88">
        <v>223</v>
      </c>
      <c r="C249" s="88" t="s">
        <v>278</v>
      </c>
      <c r="D249" s="88" t="s">
        <v>278</v>
      </c>
      <c r="H249" s="58" t="s">
        <v>581</v>
      </c>
    </row>
    <row r="250" spans="1:8" ht="38.25">
      <c r="A250" s="28" t="s">
        <v>339</v>
      </c>
      <c r="B250" s="88">
        <v>224</v>
      </c>
      <c r="C250" s="88" t="s">
        <v>279</v>
      </c>
      <c r="D250" s="88" t="s">
        <v>279</v>
      </c>
      <c r="H250" s="58" t="s">
        <v>582</v>
      </c>
    </row>
    <row r="251" spans="1:8" ht="75">
      <c r="A251" s="28" t="s">
        <v>339</v>
      </c>
      <c r="B251" s="88">
        <v>225</v>
      </c>
      <c r="C251" s="88" t="s">
        <v>280</v>
      </c>
      <c r="D251" s="88" t="s">
        <v>280</v>
      </c>
      <c r="H251" s="58" t="s">
        <v>583</v>
      </c>
    </row>
    <row r="252" spans="1:8" ht="45">
      <c r="A252" s="28" t="s">
        <v>339</v>
      </c>
      <c r="B252" s="88">
        <v>226</v>
      </c>
      <c r="C252" s="88" t="s">
        <v>281</v>
      </c>
      <c r="D252" s="88" t="s">
        <v>281</v>
      </c>
      <c r="H252" s="58" t="s">
        <v>584</v>
      </c>
    </row>
    <row r="253" spans="1:8" ht="45">
      <c r="A253" s="28" t="s">
        <v>339</v>
      </c>
      <c r="B253" s="88">
        <v>227</v>
      </c>
      <c r="C253" s="88" t="s">
        <v>282</v>
      </c>
      <c r="D253" s="88" t="s">
        <v>282</v>
      </c>
      <c r="H253" s="58" t="s">
        <v>585</v>
      </c>
    </row>
    <row r="254" spans="1:8" ht="75">
      <c r="A254" s="28" t="s">
        <v>339</v>
      </c>
      <c r="B254" s="88">
        <v>228</v>
      </c>
      <c r="C254" s="88" t="s">
        <v>283</v>
      </c>
      <c r="D254" s="88" t="s">
        <v>283</v>
      </c>
      <c r="H254" s="58" t="s">
        <v>586</v>
      </c>
    </row>
    <row r="255" spans="1:8">
      <c r="A255" s="28" t="s">
        <v>339</v>
      </c>
      <c r="B255" s="88">
        <v>229</v>
      </c>
      <c r="C255" s="88" t="s">
        <v>284</v>
      </c>
      <c r="D255" s="88" t="s">
        <v>284</v>
      </c>
      <c r="H255" s="58" t="s">
        <v>587</v>
      </c>
    </row>
    <row r="256" spans="1:8" ht="30">
      <c r="A256" s="28" t="s">
        <v>339</v>
      </c>
      <c r="B256" s="88">
        <v>230</v>
      </c>
      <c r="C256" s="88" t="s">
        <v>285</v>
      </c>
      <c r="D256" s="88" t="s">
        <v>285</v>
      </c>
      <c r="H256" s="58" t="s">
        <v>588</v>
      </c>
    </row>
    <row r="257" spans="1:8" ht="90">
      <c r="A257" s="28" t="s">
        <v>339</v>
      </c>
      <c r="B257" s="88">
        <v>231</v>
      </c>
      <c r="C257" s="88" t="s">
        <v>286</v>
      </c>
      <c r="D257" s="88" t="s">
        <v>286</v>
      </c>
      <c r="H257" s="58" t="s">
        <v>589</v>
      </c>
    </row>
    <row r="258" spans="1:8" ht="45">
      <c r="A258" s="28" t="s">
        <v>339</v>
      </c>
      <c r="B258" s="88">
        <v>232</v>
      </c>
      <c r="C258" s="88" t="s">
        <v>287</v>
      </c>
      <c r="D258" s="88" t="s">
        <v>287</v>
      </c>
      <c r="H258" s="58" t="s">
        <v>590</v>
      </c>
    </row>
    <row r="259" spans="1:8" ht="90">
      <c r="A259" s="28" t="s">
        <v>339</v>
      </c>
      <c r="B259" s="88">
        <v>233</v>
      </c>
      <c r="C259" s="88" t="s">
        <v>288</v>
      </c>
      <c r="D259" s="88" t="s">
        <v>288</v>
      </c>
      <c r="H259" s="58" t="s">
        <v>591</v>
      </c>
    </row>
    <row r="260" spans="1:8" ht="90">
      <c r="A260" s="28" t="s">
        <v>339</v>
      </c>
      <c r="B260" s="88">
        <v>234</v>
      </c>
      <c r="C260" s="88" t="s">
        <v>289</v>
      </c>
      <c r="D260" s="88" t="s">
        <v>289</v>
      </c>
      <c r="H260" s="58" t="s">
        <v>592</v>
      </c>
    </row>
    <row r="261" spans="1:8" ht="60">
      <c r="A261" s="28" t="s">
        <v>339</v>
      </c>
      <c r="B261" s="88">
        <v>235</v>
      </c>
      <c r="C261" s="88" t="s">
        <v>290</v>
      </c>
      <c r="D261" s="88" t="s">
        <v>290</v>
      </c>
      <c r="H261" s="58" t="s">
        <v>593</v>
      </c>
    </row>
    <row r="262" spans="1:8" ht="75">
      <c r="A262" s="28" t="s">
        <v>339</v>
      </c>
      <c r="B262" s="88">
        <v>236</v>
      </c>
      <c r="C262" s="88" t="s">
        <v>291</v>
      </c>
      <c r="D262" s="88" t="s">
        <v>291</v>
      </c>
      <c r="H262" s="58" t="s">
        <v>594</v>
      </c>
    </row>
    <row r="263" spans="1:8" ht="120">
      <c r="A263" s="28" t="s">
        <v>339</v>
      </c>
      <c r="B263" s="88">
        <v>237</v>
      </c>
      <c r="C263" s="88" t="s">
        <v>292</v>
      </c>
      <c r="D263" s="88" t="s">
        <v>292</v>
      </c>
      <c r="H263" s="58" t="s">
        <v>595</v>
      </c>
    </row>
    <row r="264" spans="1:8" ht="75">
      <c r="A264" s="28" t="s">
        <v>339</v>
      </c>
      <c r="B264" s="88">
        <v>238</v>
      </c>
      <c r="C264" s="88" t="s">
        <v>293</v>
      </c>
      <c r="D264" s="88" t="s">
        <v>293</v>
      </c>
      <c r="H264" s="58" t="s">
        <v>596</v>
      </c>
    </row>
    <row r="265" spans="1:8" ht="45">
      <c r="A265" s="28" t="s">
        <v>339</v>
      </c>
      <c r="B265" s="88">
        <v>239</v>
      </c>
      <c r="C265" s="88" t="s">
        <v>294</v>
      </c>
      <c r="D265" s="88" t="s">
        <v>294</v>
      </c>
      <c r="H265" s="58" t="s">
        <v>597</v>
      </c>
    </row>
    <row r="266" spans="1:8" ht="30">
      <c r="A266" s="28" t="s">
        <v>339</v>
      </c>
      <c r="B266" s="88">
        <v>240</v>
      </c>
      <c r="C266" s="88" t="s">
        <v>295</v>
      </c>
      <c r="D266" s="88" t="s">
        <v>295</v>
      </c>
      <c r="H266" s="58" t="s">
        <v>598</v>
      </c>
    </row>
    <row r="267" spans="1:8" ht="45">
      <c r="A267" s="28" t="s">
        <v>339</v>
      </c>
      <c r="B267" s="88">
        <v>241</v>
      </c>
      <c r="C267" s="88" t="s">
        <v>296</v>
      </c>
      <c r="D267" s="88" t="s">
        <v>296</v>
      </c>
      <c r="H267" s="58" t="s">
        <v>599</v>
      </c>
    </row>
    <row r="268" spans="1:8" ht="45">
      <c r="A268" s="28" t="s">
        <v>339</v>
      </c>
      <c r="B268" s="88">
        <v>242</v>
      </c>
      <c r="C268" s="88" t="s">
        <v>297</v>
      </c>
      <c r="D268" s="88" t="s">
        <v>297</v>
      </c>
      <c r="H268" s="58" t="s">
        <v>600</v>
      </c>
    </row>
    <row r="269" spans="1:8" ht="45">
      <c r="A269" s="28" t="s">
        <v>339</v>
      </c>
      <c r="B269" s="88">
        <v>243</v>
      </c>
      <c r="C269" s="88" t="s">
        <v>298</v>
      </c>
      <c r="D269" s="88" t="s">
        <v>298</v>
      </c>
      <c r="H269" s="58" t="s">
        <v>601</v>
      </c>
    </row>
    <row r="270" spans="1:8" ht="90">
      <c r="A270" s="28" t="s">
        <v>339</v>
      </c>
      <c r="B270" s="88">
        <v>244</v>
      </c>
      <c r="C270" s="89" t="s">
        <v>299</v>
      </c>
      <c r="D270" s="89" t="s">
        <v>299</v>
      </c>
      <c r="H270" s="90" t="s">
        <v>602</v>
      </c>
    </row>
    <row r="271" spans="1:8" ht="90">
      <c r="A271" s="28" t="s">
        <v>339</v>
      </c>
      <c r="B271" s="88">
        <v>245</v>
      </c>
      <c r="C271" s="88" t="s">
        <v>300</v>
      </c>
      <c r="D271" s="88" t="s">
        <v>300</v>
      </c>
      <c r="H271" s="58" t="s">
        <v>603</v>
      </c>
    </row>
    <row r="272" spans="1:8" ht="45">
      <c r="A272" s="28" t="s">
        <v>339</v>
      </c>
      <c r="B272" s="88">
        <v>246</v>
      </c>
      <c r="C272" s="88" t="s">
        <v>301</v>
      </c>
      <c r="D272" s="88" t="s">
        <v>301</v>
      </c>
      <c r="H272" s="58" t="s">
        <v>604</v>
      </c>
    </row>
    <row r="273" spans="1:8" ht="90">
      <c r="A273" s="28" t="s">
        <v>339</v>
      </c>
      <c r="B273" s="88">
        <v>247</v>
      </c>
      <c r="C273" s="88" t="s">
        <v>302</v>
      </c>
      <c r="D273" s="88" t="s">
        <v>302</v>
      </c>
      <c r="H273" s="58" t="s">
        <v>605</v>
      </c>
    </row>
    <row r="274" spans="1:8" ht="75">
      <c r="A274" s="28" t="s">
        <v>339</v>
      </c>
      <c r="B274" s="88">
        <v>248</v>
      </c>
      <c r="C274" s="88" t="s">
        <v>303</v>
      </c>
      <c r="D274" s="88" t="s">
        <v>303</v>
      </c>
      <c r="H274" s="58" t="s">
        <v>606</v>
      </c>
    </row>
    <row r="275" spans="1:8" ht="45">
      <c r="A275" s="28" t="s">
        <v>339</v>
      </c>
      <c r="B275" s="88">
        <v>249</v>
      </c>
      <c r="C275" s="88" t="s">
        <v>304</v>
      </c>
      <c r="D275" s="88" t="s">
        <v>304</v>
      </c>
      <c r="H275" s="58" t="s">
        <v>607</v>
      </c>
    </row>
    <row r="276" spans="1:8" ht="75">
      <c r="A276" s="28" t="s">
        <v>339</v>
      </c>
      <c r="B276" s="88">
        <v>250</v>
      </c>
      <c r="C276" s="88" t="s">
        <v>305</v>
      </c>
      <c r="D276" s="88" t="s">
        <v>305</v>
      </c>
      <c r="H276" s="58" t="s">
        <v>608</v>
      </c>
    </row>
    <row r="277" spans="1:8" ht="38.25">
      <c r="A277" s="28" t="s">
        <v>339</v>
      </c>
      <c r="B277" s="88">
        <v>251</v>
      </c>
      <c r="C277" s="88" t="s">
        <v>306</v>
      </c>
      <c r="D277" s="88" t="s">
        <v>306</v>
      </c>
      <c r="H277" s="58" t="s">
        <v>609</v>
      </c>
    </row>
    <row r="278" spans="1:8" ht="75">
      <c r="A278" s="28" t="s">
        <v>339</v>
      </c>
      <c r="B278" s="88">
        <v>252</v>
      </c>
      <c r="C278" s="88" t="s">
        <v>307</v>
      </c>
      <c r="D278" s="88" t="s">
        <v>307</v>
      </c>
      <c r="H278" s="58" t="s">
        <v>610</v>
      </c>
    </row>
    <row r="279" spans="1:8" ht="45">
      <c r="A279" s="28" t="s">
        <v>339</v>
      </c>
      <c r="B279" s="88">
        <v>253</v>
      </c>
      <c r="C279" s="88" t="s">
        <v>308</v>
      </c>
      <c r="D279" s="88" t="s">
        <v>308</v>
      </c>
      <c r="H279" s="58" t="s">
        <v>611</v>
      </c>
    </row>
    <row r="280" spans="1:8" ht="45">
      <c r="A280" s="28" t="s">
        <v>339</v>
      </c>
      <c r="B280" s="88">
        <v>254</v>
      </c>
      <c r="C280" s="88" t="s">
        <v>309</v>
      </c>
      <c r="D280" s="88" t="s">
        <v>309</v>
      </c>
      <c r="H280" s="58" t="s">
        <v>612</v>
      </c>
    </row>
    <row r="281" spans="1:8" ht="60">
      <c r="A281" s="28" t="s">
        <v>339</v>
      </c>
      <c r="B281" s="88">
        <v>255</v>
      </c>
      <c r="C281" s="88" t="s">
        <v>310</v>
      </c>
      <c r="D281" s="88" t="s">
        <v>310</v>
      </c>
      <c r="H281" s="58" t="s">
        <v>613</v>
      </c>
    </row>
    <row r="282" spans="1:8" ht="45">
      <c r="A282" s="28" t="s">
        <v>339</v>
      </c>
      <c r="B282" s="88">
        <v>256</v>
      </c>
      <c r="C282" s="88" t="s">
        <v>311</v>
      </c>
      <c r="D282" s="88" t="s">
        <v>311</v>
      </c>
      <c r="H282" s="58" t="s">
        <v>614</v>
      </c>
    </row>
    <row r="283" spans="1:8" ht="75">
      <c r="A283" s="28" t="s">
        <v>339</v>
      </c>
      <c r="B283" s="88">
        <v>257</v>
      </c>
      <c r="C283" s="88" t="s">
        <v>312</v>
      </c>
      <c r="D283" s="88" t="s">
        <v>312</v>
      </c>
      <c r="H283" s="58" t="s">
        <v>615</v>
      </c>
    </row>
    <row r="284" spans="1:8" ht="75">
      <c r="A284" s="28" t="s">
        <v>339</v>
      </c>
      <c r="B284" s="88">
        <v>258</v>
      </c>
      <c r="C284" s="88" t="s">
        <v>313</v>
      </c>
      <c r="D284" s="88" t="s">
        <v>313</v>
      </c>
      <c r="H284" s="58" t="s">
        <v>616</v>
      </c>
    </row>
    <row r="285" spans="1:8" ht="90">
      <c r="A285" s="28" t="s">
        <v>339</v>
      </c>
      <c r="B285" s="88">
        <v>259</v>
      </c>
      <c r="C285" s="88" t="s">
        <v>314</v>
      </c>
      <c r="D285" s="88" t="s">
        <v>314</v>
      </c>
      <c r="H285" s="58" t="s">
        <v>617</v>
      </c>
    </row>
    <row r="286" spans="1:8" ht="75">
      <c r="A286" s="28" t="s">
        <v>339</v>
      </c>
      <c r="B286" s="88">
        <v>260</v>
      </c>
      <c r="C286" s="88" t="s">
        <v>315</v>
      </c>
      <c r="D286" s="88" t="s">
        <v>315</v>
      </c>
      <c r="H286" s="58" t="s">
        <v>618</v>
      </c>
    </row>
    <row r="287" spans="1:8" ht="105">
      <c r="A287" s="28" t="s">
        <v>339</v>
      </c>
      <c r="B287" s="88">
        <v>261</v>
      </c>
      <c r="C287" s="88" t="s">
        <v>316</v>
      </c>
      <c r="D287" s="88" t="s">
        <v>316</v>
      </c>
      <c r="H287" s="58" t="s">
        <v>619</v>
      </c>
    </row>
    <row r="288" spans="1:8" ht="60">
      <c r="A288" s="28" t="s">
        <v>339</v>
      </c>
      <c r="B288" s="88">
        <v>262</v>
      </c>
      <c r="C288" s="88" t="s">
        <v>317</v>
      </c>
      <c r="D288" s="88" t="s">
        <v>317</v>
      </c>
      <c r="H288" s="58" t="s">
        <v>620</v>
      </c>
    </row>
    <row r="289" spans="1:8" ht="45">
      <c r="A289" s="28" t="s">
        <v>339</v>
      </c>
      <c r="B289" s="88">
        <v>263</v>
      </c>
      <c r="C289" s="88" t="s">
        <v>318</v>
      </c>
      <c r="D289" s="88" t="s">
        <v>318</v>
      </c>
      <c r="H289" s="58" t="s">
        <v>621</v>
      </c>
    </row>
    <row r="290" spans="1:8" ht="45">
      <c r="A290" s="28" t="s">
        <v>339</v>
      </c>
      <c r="B290" s="88">
        <v>264</v>
      </c>
      <c r="C290" s="88" t="s">
        <v>319</v>
      </c>
      <c r="D290" s="88" t="s">
        <v>319</v>
      </c>
      <c r="H290" s="58" t="s">
        <v>622</v>
      </c>
    </row>
    <row r="291" spans="1:8" ht="30">
      <c r="A291" s="28" t="s">
        <v>339</v>
      </c>
      <c r="B291" s="88">
        <v>265</v>
      </c>
      <c r="C291" s="88" t="s">
        <v>320</v>
      </c>
      <c r="D291" s="88" t="s">
        <v>320</v>
      </c>
      <c r="H291" s="58" t="s">
        <v>623</v>
      </c>
    </row>
    <row r="292" spans="1:8" ht="45">
      <c r="A292" s="28" t="s">
        <v>339</v>
      </c>
      <c r="B292" s="88">
        <v>266</v>
      </c>
      <c r="C292" s="88" t="s">
        <v>321</v>
      </c>
      <c r="D292" s="88" t="s">
        <v>321</v>
      </c>
      <c r="H292" s="58" t="s">
        <v>624</v>
      </c>
    </row>
    <row r="293" spans="1:8" ht="45">
      <c r="A293" s="28" t="s">
        <v>339</v>
      </c>
      <c r="B293" s="88">
        <v>267</v>
      </c>
      <c r="C293" s="88" t="s">
        <v>322</v>
      </c>
      <c r="D293" s="88" t="s">
        <v>322</v>
      </c>
      <c r="H293" s="58" t="s">
        <v>625</v>
      </c>
    </row>
    <row r="294" spans="1:8" ht="120">
      <c r="A294" s="28" t="s">
        <v>339</v>
      </c>
      <c r="B294" s="88">
        <v>268</v>
      </c>
      <c r="C294" s="88" t="s">
        <v>323</v>
      </c>
      <c r="D294" s="88" t="s">
        <v>323</v>
      </c>
      <c r="H294" s="58" t="s">
        <v>626</v>
      </c>
    </row>
    <row r="295" spans="1:8" ht="105">
      <c r="A295" s="28" t="s">
        <v>339</v>
      </c>
      <c r="B295" s="88">
        <v>269</v>
      </c>
      <c r="C295" s="88" t="s">
        <v>324</v>
      </c>
      <c r="D295" s="88" t="s">
        <v>324</v>
      </c>
      <c r="H295" s="58" t="s">
        <v>627</v>
      </c>
    </row>
    <row r="296" spans="1:8" ht="45">
      <c r="A296" s="28" t="s">
        <v>339</v>
      </c>
      <c r="B296" s="88">
        <v>270</v>
      </c>
      <c r="C296" s="88" t="s">
        <v>325</v>
      </c>
      <c r="D296" s="88" t="s">
        <v>325</v>
      </c>
      <c r="H296" s="58" t="s">
        <v>628</v>
      </c>
    </row>
    <row r="297" spans="1:8" ht="45">
      <c r="A297" s="28" t="s">
        <v>339</v>
      </c>
      <c r="B297" s="88">
        <v>271</v>
      </c>
      <c r="C297" s="88" t="s">
        <v>326</v>
      </c>
      <c r="D297" s="88" t="s">
        <v>326</v>
      </c>
      <c r="H297" s="58" t="s">
        <v>629</v>
      </c>
    </row>
    <row r="298" spans="1:8" ht="30">
      <c r="A298" s="28" t="s">
        <v>339</v>
      </c>
      <c r="B298" s="88">
        <v>272</v>
      </c>
      <c r="C298" s="88" t="s">
        <v>327</v>
      </c>
      <c r="D298" s="88" t="s">
        <v>327</v>
      </c>
      <c r="H298" s="58" t="s">
        <v>630</v>
      </c>
    </row>
    <row r="299" spans="1:8" ht="45">
      <c r="A299" s="28" t="s">
        <v>339</v>
      </c>
      <c r="B299" s="88">
        <v>273</v>
      </c>
      <c r="C299" s="88" t="s">
        <v>328</v>
      </c>
      <c r="D299" s="88" t="s">
        <v>328</v>
      </c>
      <c r="H299" s="58" t="s">
        <v>631</v>
      </c>
    </row>
    <row r="300" spans="1:8" ht="120">
      <c r="A300" s="28" t="s">
        <v>339</v>
      </c>
      <c r="B300" s="88">
        <v>274</v>
      </c>
      <c r="C300" s="88" t="s">
        <v>329</v>
      </c>
      <c r="D300" s="88" t="s">
        <v>329</v>
      </c>
      <c r="H300" s="58" t="s">
        <v>632</v>
      </c>
    </row>
    <row r="301" spans="1:8" ht="75">
      <c r="A301" s="28" t="s">
        <v>339</v>
      </c>
      <c r="B301" s="88">
        <v>275</v>
      </c>
      <c r="C301" s="88" t="s">
        <v>330</v>
      </c>
      <c r="D301" s="88" t="s">
        <v>330</v>
      </c>
      <c r="H301" s="58" t="s">
        <v>633</v>
      </c>
    </row>
    <row r="302" spans="1:8" ht="75">
      <c r="A302" s="28" t="s">
        <v>339</v>
      </c>
      <c r="B302" s="88">
        <v>276</v>
      </c>
      <c r="C302" s="88" t="s">
        <v>331</v>
      </c>
      <c r="D302" s="88" t="s">
        <v>331</v>
      </c>
      <c r="H302" s="58" t="s">
        <v>634</v>
      </c>
    </row>
    <row r="303" spans="1:8" ht="90">
      <c r="A303" s="28" t="s">
        <v>339</v>
      </c>
      <c r="B303" s="88">
        <v>277</v>
      </c>
      <c r="C303" s="88" t="s">
        <v>332</v>
      </c>
      <c r="D303" s="88" t="s">
        <v>332</v>
      </c>
      <c r="H303" s="58" t="s">
        <v>635</v>
      </c>
    </row>
    <row r="304" spans="1:8" ht="75">
      <c r="A304" s="28" t="s">
        <v>339</v>
      </c>
      <c r="B304" s="88">
        <v>278</v>
      </c>
      <c r="C304" s="88" t="s">
        <v>333</v>
      </c>
      <c r="D304" s="88" t="s">
        <v>333</v>
      </c>
      <c r="H304" s="58" t="s">
        <v>636</v>
      </c>
    </row>
    <row r="305" spans="1:8" ht="75">
      <c r="A305" s="28" t="s">
        <v>339</v>
      </c>
      <c r="B305" s="88">
        <v>279</v>
      </c>
      <c r="C305" s="88" t="s">
        <v>334</v>
      </c>
      <c r="D305" s="88" t="s">
        <v>334</v>
      </c>
      <c r="H305" s="58" t="s">
        <v>637</v>
      </c>
    </row>
    <row r="306" spans="1:8" ht="140.25">
      <c r="A306" s="28" t="s">
        <v>339</v>
      </c>
      <c r="B306" s="88">
        <v>280</v>
      </c>
      <c r="C306" s="88" t="s">
        <v>335</v>
      </c>
      <c r="D306" s="88" t="s">
        <v>335</v>
      </c>
      <c r="H306" s="58" t="s">
        <v>638</v>
      </c>
    </row>
    <row r="307" spans="1:8" ht="105">
      <c r="A307" s="28" t="s">
        <v>339</v>
      </c>
      <c r="B307" s="88">
        <v>281</v>
      </c>
      <c r="C307" s="88" t="s">
        <v>336</v>
      </c>
      <c r="D307" s="88" t="s">
        <v>336</v>
      </c>
      <c r="H307" s="58" t="s">
        <v>639</v>
      </c>
    </row>
    <row r="308" spans="1:8" ht="90">
      <c r="A308" s="28" t="s">
        <v>339</v>
      </c>
      <c r="B308" s="88">
        <v>282</v>
      </c>
      <c r="C308" s="88" t="s">
        <v>337</v>
      </c>
      <c r="D308" s="88" t="s">
        <v>337</v>
      </c>
      <c r="H308" s="58" t="s">
        <v>640</v>
      </c>
    </row>
    <row r="309" spans="1:8" ht="90">
      <c r="A309" s="28" t="s">
        <v>339</v>
      </c>
      <c r="B309" s="88">
        <v>283</v>
      </c>
      <c r="C309" s="88" t="s">
        <v>338</v>
      </c>
      <c r="D309" s="88" t="s">
        <v>338</v>
      </c>
      <c r="H309" s="58" t="s">
        <v>641</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0"/>
  <sheetViews>
    <sheetView zoomScale="85" zoomScaleNormal="85" workbookViewId="0">
      <selection activeCell="R309" sqref="R309"/>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82" t="s">
        <v>26</v>
      </c>
      <c r="E1" s="82"/>
      <c r="F1" s="82"/>
      <c r="G1" s="82"/>
      <c r="H1" s="82"/>
      <c r="I1" s="82"/>
      <c r="J1" s="82"/>
      <c r="K1" s="82"/>
      <c r="L1" s="82"/>
      <c r="M1" s="46"/>
    </row>
    <row r="2" spans="1:13">
      <c r="D2" s="83" t="s">
        <v>17</v>
      </c>
      <c r="E2" s="83"/>
      <c r="F2" s="83"/>
      <c r="G2" s="83"/>
      <c r="H2" s="83"/>
      <c r="I2" s="83"/>
      <c r="J2" s="83"/>
      <c r="K2" s="14"/>
    </row>
    <row r="3" spans="1:13">
      <c r="B3" s="84" t="s">
        <v>9</v>
      </c>
      <c r="C3" s="84"/>
      <c r="D3" s="84"/>
      <c r="E3" s="85" t="s">
        <v>29</v>
      </c>
      <c r="F3" s="85"/>
      <c r="G3" s="85"/>
      <c r="H3" s="85"/>
      <c r="I3" s="85"/>
      <c r="K3" s="1" t="s">
        <v>10</v>
      </c>
      <c r="L3" s="1" t="s">
        <v>12</v>
      </c>
    </row>
    <row r="4" spans="1:13" s="3" customFormat="1" ht="31.5">
      <c r="A4" s="2"/>
      <c r="B4" s="86" t="s">
        <v>8</v>
      </c>
      <c r="C4" s="86"/>
      <c r="D4" s="86"/>
      <c r="E4" s="79" t="s">
        <v>36</v>
      </c>
      <c r="F4" s="79"/>
      <c r="G4" s="79"/>
      <c r="H4" s="79"/>
      <c r="I4" s="79"/>
      <c r="J4" s="79"/>
      <c r="K4" s="25" t="s">
        <v>11</v>
      </c>
      <c r="L4" s="25" t="s">
        <v>13</v>
      </c>
      <c r="M4" s="48"/>
    </row>
    <row r="5" spans="1:13" s="4" customFormat="1">
      <c r="A5" s="2"/>
      <c r="C5" s="35"/>
      <c r="E5" s="80"/>
      <c r="F5" s="80"/>
      <c r="G5" s="80"/>
      <c r="H5" s="80"/>
      <c r="I5" s="80"/>
      <c r="J5" s="24"/>
      <c r="K5" s="24"/>
      <c r="L5" s="24"/>
      <c r="M5" s="49"/>
    </row>
    <row r="6" spans="1:13" ht="47.25">
      <c r="A6" s="5"/>
      <c r="B6" s="29" t="s">
        <v>2</v>
      </c>
      <c r="C6" s="36" t="s">
        <v>0</v>
      </c>
      <c r="D6" s="29" t="s">
        <v>1</v>
      </c>
      <c r="E6" s="29" t="s">
        <v>3</v>
      </c>
      <c r="F6" s="29" t="s">
        <v>18</v>
      </c>
      <c r="G6" s="15" t="s">
        <v>19</v>
      </c>
      <c r="H6" s="29" t="s">
        <v>20</v>
      </c>
      <c r="I6" s="29" t="s">
        <v>21</v>
      </c>
      <c r="J6" s="29" t="s">
        <v>22</v>
      </c>
      <c r="K6" s="29" t="s">
        <v>23</v>
      </c>
      <c r="L6" s="29" t="s">
        <v>24</v>
      </c>
      <c r="M6" s="50" t="s">
        <v>30</v>
      </c>
    </row>
    <row r="7" spans="1:13">
      <c r="A7" s="5"/>
      <c r="B7" s="60">
        <v>1</v>
      </c>
      <c r="C7" s="81">
        <v>2</v>
      </c>
      <c r="D7" s="81"/>
      <c r="E7" s="81"/>
      <c r="F7" s="29">
        <v>3</v>
      </c>
      <c r="G7" s="15">
        <v>4</v>
      </c>
      <c r="H7" s="29">
        <v>5</v>
      </c>
      <c r="I7" s="29">
        <v>6</v>
      </c>
      <c r="J7" s="29">
        <v>7</v>
      </c>
      <c r="K7" s="29">
        <v>8</v>
      </c>
      <c r="L7" s="23">
        <v>9</v>
      </c>
      <c r="M7" s="51"/>
    </row>
    <row r="8" spans="1:13" ht="60">
      <c r="B8" s="28" t="s">
        <v>339</v>
      </c>
      <c r="C8" s="88">
        <v>1</v>
      </c>
      <c r="D8" s="88" t="s">
        <v>37</v>
      </c>
      <c r="E8" s="88" t="s">
        <v>37</v>
      </c>
      <c r="F8" s="59" t="s">
        <v>33</v>
      </c>
      <c r="G8" s="42">
        <v>606</v>
      </c>
      <c r="H8" s="43"/>
      <c r="I8" s="43"/>
      <c r="J8" s="44">
        <f t="shared" ref="J8" si="0">H8*G8</f>
        <v>0</v>
      </c>
      <c r="K8" s="44">
        <f t="shared" ref="K8" si="1">I8*G8</f>
        <v>0</v>
      </c>
      <c r="L8" s="45" t="s">
        <v>32</v>
      </c>
      <c r="M8" s="52">
        <v>130290</v>
      </c>
    </row>
    <row r="9" spans="1:13" ht="60">
      <c r="B9" s="28" t="s">
        <v>339</v>
      </c>
      <c r="C9" s="88">
        <v>2</v>
      </c>
      <c r="D9" s="88" t="s">
        <v>38</v>
      </c>
      <c r="E9" s="88" t="s">
        <v>38</v>
      </c>
      <c r="F9" s="59" t="s">
        <v>33</v>
      </c>
      <c r="G9" s="42">
        <v>514</v>
      </c>
      <c r="H9" s="43"/>
      <c r="I9" s="43"/>
      <c r="J9" s="44">
        <f t="shared" ref="J9:J17" si="2">H9*G9</f>
        <v>0</v>
      </c>
      <c r="K9" s="44">
        <f t="shared" ref="K9:K17" si="3">I9*G9</f>
        <v>0</v>
      </c>
      <c r="L9" s="45" t="s">
        <v>32</v>
      </c>
      <c r="M9" s="52">
        <v>169106</v>
      </c>
    </row>
    <row r="10" spans="1:13" ht="60">
      <c r="B10" s="28" t="s">
        <v>339</v>
      </c>
      <c r="C10" s="88">
        <v>3</v>
      </c>
      <c r="D10" s="88" t="s">
        <v>39</v>
      </c>
      <c r="E10" s="88" t="s">
        <v>39</v>
      </c>
      <c r="F10" s="59" t="s">
        <v>33</v>
      </c>
      <c r="G10" s="42">
        <v>252</v>
      </c>
      <c r="H10" s="43"/>
      <c r="I10" s="43"/>
      <c r="J10" s="44">
        <f t="shared" si="2"/>
        <v>0</v>
      </c>
      <c r="K10" s="44">
        <f t="shared" si="3"/>
        <v>0</v>
      </c>
      <c r="L10" s="45" t="s">
        <v>32</v>
      </c>
      <c r="M10" s="52">
        <v>63116.46</v>
      </c>
    </row>
    <row r="11" spans="1:13" ht="60">
      <c r="B11" s="28" t="s">
        <v>339</v>
      </c>
      <c r="C11" s="88">
        <v>4</v>
      </c>
      <c r="D11" s="88" t="s">
        <v>40</v>
      </c>
      <c r="E11" s="88" t="s">
        <v>40</v>
      </c>
      <c r="F11" s="59" t="s">
        <v>33</v>
      </c>
      <c r="G11" s="42">
        <v>300</v>
      </c>
      <c r="H11" s="43"/>
      <c r="I11" s="43"/>
      <c r="J11" s="44">
        <f t="shared" si="2"/>
        <v>0</v>
      </c>
      <c r="K11" s="44">
        <f t="shared" si="3"/>
        <v>0</v>
      </c>
      <c r="L11" s="45" t="s">
        <v>32</v>
      </c>
      <c r="M11" s="52">
        <v>30000</v>
      </c>
    </row>
    <row r="12" spans="1:13" ht="60">
      <c r="B12" s="28" t="s">
        <v>339</v>
      </c>
      <c r="C12" s="88">
        <v>5</v>
      </c>
      <c r="D12" s="88" t="s">
        <v>41</v>
      </c>
      <c r="E12" s="88" t="s">
        <v>41</v>
      </c>
      <c r="F12" s="59" t="s">
        <v>33</v>
      </c>
      <c r="G12" s="42">
        <v>300</v>
      </c>
      <c r="H12" s="43"/>
      <c r="I12" s="43"/>
      <c r="J12" s="44">
        <f t="shared" si="2"/>
        <v>0</v>
      </c>
      <c r="K12" s="44">
        <f t="shared" si="3"/>
        <v>0</v>
      </c>
      <c r="L12" s="45" t="s">
        <v>32</v>
      </c>
      <c r="M12" s="52">
        <v>30000</v>
      </c>
    </row>
    <row r="13" spans="1:13" ht="60">
      <c r="B13" s="28" t="s">
        <v>339</v>
      </c>
      <c r="C13" s="88">
        <v>6</v>
      </c>
      <c r="D13" s="88" t="s">
        <v>42</v>
      </c>
      <c r="E13" s="88" t="s">
        <v>42</v>
      </c>
      <c r="F13" s="59" t="s">
        <v>33</v>
      </c>
      <c r="G13" s="42">
        <v>120</v>
      </c>
      <c r="H13" s="43"/>
      <c r="I13" s="43"/>
      <c r="J13" s="44">
        <f t="shared" si="2"/>
        <v>0</v>
      </c>
      <c r="K13" s="44">
        <f t="shared" si="3"/>
        <v>0</v>
      </c>
      <c r="L13" s="45" t="s">
        <v>32</v>
      </c>
      <c r="M13" s="52">
        <v>24240</v>
      </c>
    </row>
    <row r="14" spans="1:13" ht="60">
      <c r="B14" s="28" t="s">
        <v>339</v>
      </c>
      <c r="C14" s="88">
        <v>7</v>
      </c>
      <c r="D14" s="88" t="s">
        <v>43</v>
      </c>
      <c r="E14" s="88" t="s">
        <v>43</v>
      </c>
      <c r="F14" s="59" t="s">
        <v>33</v>
      </c>
      <c r="G14" s="42">
        <v>120</v>
      </c>
      <c r="H14" s="43"/>
      <c r="I14" s="43"/>
      <c r="J14" s="44">
        <f t="shared" si="2"/>
        <v>0</v>
      </c>
      <c r="K14" s="44">
        <f t="shared" si="3"/>
        <v>0</v>
      </c>
      <c r="L14" s="45" t="s">
        <v>32</v>
      </c>
      <c r="M14" s="52">
        <v>24240</v>
      </c>
    </row>
    <row r="15" spans="1:13" ht="60">
      <c r="B15" s="28" t="s">
        <v>339</v>
      </c>
      <c r="C15" s="88">
        <v>8</v>
      </c>
      <c r="D15" s="88" t="s">
        <v>44</v>
      </c>
      <c r="E15" s="88" t="s">
        <v>44</v>
      </c>
      <c r="F15" s="59" t="s">
        <v>33</v>
      </c>
      <c r="G15" s="42">
        <v>120</v>
      </c>
      <c r="H15" s="43"/>
      <c r="I15" s="43"/>
      <c r="J15" s="44">
        <f t="shared" si="2"/>
        <v>0</v>
      </c>
      <c r="K15" s="44">
        <f t="shared" si="3"/>
        <v>0</v>
      </c>
      <c r="L15" s="45" t="s">
        <v>32</v>
      </c>
      <c r="M15" s="52">
        <v>25560</v>
      </c>
    </row>
    <row r="16" spans="1:13" ht="60">
      <c r="B16" s="28" t="s">
        <v>339</v>
      </c>
      <c r="C16" s="88">
        <v>9</v>
      </c>
      <c r="D16" s="88" t="s">
        <v>45</v>
      </c>
      <c r="E16" s="88" t="s">
        <v>45</v>
      </c>
      <c r="F16" s="59" t="s">
        <v>33</v>
      </c>
      <c r="G16" s="42">
        <v>150</v>
      </c>
      <c r="H16" s="43"/>
      <c r="I16" s="43"/>
      <c r="J16" s="44">
        <f t="shared" si="2"/>
        <v>0</v>
      </c>
      <c r="K16" s="44">
        <f t="shared" si="3"/>
        <v>0</v>
      </c>
      <c r="L16" s="45" t="s">
        <v>32</v>
      </c>
      <c r="M16" s="52">
        <v>78750</v>
      </c>
    </row>
    <row r="17" spans="2:13" ht="60">
      <c r="B17" s="28" t="s">
        <v>339</v>
      </c>
      <c r="C17" s="88">
        <v>10</v>
      </c>
      <c r="D17" s="88" t="s">
        <v>46</v>
      </c>
      <c r="E17" s="88" t="s">
        <v>46</v>
      </c>
      <c r="F17" s="59" t="s">
        <v>33</v>
      </c>
      <c r="G17" s="42">
        <v>43</v>
      </c>
      <c r="H17" s="43"/>
      <c r="I17" s="43"/>
      <c r="J17" s="44">
        <f t="shared" si="2"/>
        <v>0</v>
      </c>
      <c r="K17" s="44">
        <f t="shared" si="3"/>
        <v>0</v>
      </c>
      <c r="L17" s="45" t="s">
        <v>32</v>
      </c>
      <c r="M17" s="52">
        <v>39416.810000000005</v>
      </c>
    </row>
    <row r="18" spans="2:13" ht="60">
      <c r="B18" s="28" t="s">
        <v>339</v>
      </c>
      <c r="C18" s="88">
        <v>11</v>
      </c>
      <c r="D18" s="88" t="s">
        <v>47</v>
      </c>
      <c r="E18" s="88" t="s">
        <v>47</v>
      </c>
      <c r="F18" s="59" t="s">
        <v>642</v>
      </c>
      <c r="G18" s="42">
        <v>1</v>
      </c>
      <c r="H18" s="43"/>
      <c r="I18" s="43"/>
      <c r="J18" s="44">
        <f t="shared" ref="J18:J81" si="4">H18*G18</f>
        <v>0</v>
      </c>
      <c r="K18" s="44">
        <f t="shared" ref="K18:K81" si="5">I18*G18</f>
        <v>0</v>
      </c>
      <c r="L18" s="45" t="s">
        <v>32</v>
      </c>
      <c r="M18" s="52">
        <v>5416.67</v>
      </c>
    </row>
    <row r="19" spans="2:13" ht="60">
      <c r="B19" s="28" t="s">
        <v>339</v>
      </c>
      <c r="C19" s="88">
        <v>12</v>
      </c>
      <c r="D19" s="88" t="s">
        <v>48</v>
      </c>
      <c r="E19" s="88" t="s">
        <v>48</v>
      </c>
      <c r="F19" s="59" t="s">
        <v>642</v>
      </c>
      <c r="G19" s="42">
        <v>4</v>
      </c>
      <c r="H19" s="43"/>
      <c r="I19" s="43"/>
      <c r="J19" s="44">
        <f t="shared" si="4"/>
        <v>0</v>
      </c>
      <c r="K19" s="44">
        <f t="shared" si="5"/>
        <v>0</v>
      </c>
      <c r="L19" s="45" t="s">
        <v>32</v>
      </c>
      <c r="M19" s="52">
        <v>23333.359999999997</v>
      </c>
    </row>
    <row r="20" spans="2:13" ht="60">
      <c r="B20" s="28" t="s">
        <v>339</v>
      </c>
      <c r="C20" s="88">
        <v>13</v>
      </c>
      <c r="D20" s="88" t="s">
        <v>49</v>
      </c>
      <c r="E20" s="88" t="s">
        <v>49</v>
      </c>
      <c r="F20" s="59" t="s">
        <v>33</v>
      </c>
      <c r="G20" s="42">
        <v>46300</v>
      </c>
      <c r="H20" s="43"/>
      <c r="I20" s="43"/>
      <c r="J20" s="44">
        <f t="shared" si="4"/>
        <v>0</v>
      </c>
      <c r="K20" s="44">
        <f t="shared" si="5"/>
        <v>0</v>
      </c>
      <c r="L20" s="45" t="s">
        <v>32</v>
      </c>
      <c r="M20" s="52">
        <v>27780</v>
      </c>
    </row>
    <row r="21" spans="2:13" ht="60">
      <c r="B21" s="28" t="s">
        <v>339</v>
      </c>
      <c r="C21" s="88">
        <v>14</v>
      </c>
      <c r="D21" s="88" t="s">
        <v>50</v>
      </c>
      <c r="E21" s="88" t="s">
        <v>50</v>
      </c>
      <c r="F21" s="59" t="s">
        <v>33</v>
      </c>
      <c r="G21" s="42">
        <v>1304</v>
      </c>
      <c r="H21" s="43"/>
      <c r="I21" s="43"/>
      <c r="J21" s="44">
        <f t="shared" si="4"/>
        <v>0</v>
      </c>
      <c r="K21" s="44">
        <f t="shared" si="5"/>
        <v>0</v>
      </c>
      <c r="L21" s="45" t="s">
        <v>32</v>
      </c>
      <c r="M21" s="52">
        <v>486105.12</v>
      </c>
    </row>
    <row r="22" spans="2:13" ht="60">
      <c r="B22" s="28" t="s">
        <v>339</v>
      </c>
      <c r="C22" s="88">
        <v>15</v>
      </c>
      <c r="D22" s="88" t="s">
        <v>51</v>
      </c>
      <c r="E22" s="88" t="s">
        <v>51</v>
      </c>
      <c r="F22" s="59" t="s">
        <v>33</v>
      </c>
      <c r="G22" s="42">
        <v>7215</v>
      </c>
      <c r="H22" s="43"/>
      <c r="I22" s="43"/>
      <c r="J22" s="44">
        <f t="shared" si="4"/>
        <v>0</v>
      </c>
      <c r="K22" s="44">
        <f t="shared" si="5"/>
        <v>0</v>
      </c>
      <c r="L22" s="45" t="s">
        <v>32</v>
      </c>
      <c r="M22" s="52">
        <v>420923.1</v>
      </c>
    </row>
    <row r="23" spans="2:13" ht="60">
      <c r="B23" s="28" t="s">
        <v>339</v>
      </c>
      <c r="C23" s="88">
        <v>16</v>
      </c>
      <c r="D23" s="88" t="s">
        <v>52</v>
      </c>
      <c r="E23" s="88" t="s">
        <v>52</v>
      </c>
      <c r="F23" s="59" t="s">
        <v>33</v>
      </c>
      <c r="G23" s="42">
        <v>5000</v>
      </c>
      <c r="H23" s="43"/>
      <c r="I23" s="43"/>
      <c r="J23" s="44">
        <f t="shared" si="4"/>
        <v>0</v>
      </c>
      <c r="K23" s="44">
        <f t="shared" si="5"/>
        <v>0</v>
      </c>
      <c r="L23" s="45" t="s">
        <v>32</v>
      </c>
      <c r="M23" s="52">
        <v>625000</v>
      </c>
    </row>
    <row r="24" spans="2:13" ht="60">
      <c r="B24" s="28" t="s">
        <v>339</v>
      </c>
      <c r="C24" s="88">
        <v>17</v>
      </c>
      <c r="D24" s="88" t="s">
        <v>53</v>
      </c>
      <c r="E24" s="88" t="s">
        <v>53</v>
      </c>
      <c r="F24" s="59" t="s">
        <v>33</v>
      </c>
      <c r="G24" s="42">
        <v>260</v>
      </c>
      <c r="H24" s="43"/>
      <c r="I24" s="43"/>
      <c r="J24" s="44">
        <f t="shared" si="4"/>
        <v>0</v>
      </c>
      <c r="K24" s="44">
        <f t="shared" si="5"/>
        <v>0</v>
      </c>
      <c r="L24" s="45" t="s">
        <v>32</v>
      </c>
      <c r="M24" s="52">
        <v>77948</v>
      </c>
    </row>
    <row r="25" spans="2:13" ht="60">
      <c r="B25" s="28" t="s">
        <v>339</v>
      </c>
      <c r="C25" s="88">
        <v>18</v>
      </c>
      <c r="D25" s="88" t="s">
        <v>54</v>
      </c>
      <c r="E25" s="88" t="s">
        <v>54</v>
      </c>
      <c r="F25" s="59" t="s">
        <v>33</v>
      </c>
      <c r="G25" s="42">
        <v>22070</v>
      </c>
      <c r="H25" s="43"/>
      <c r="I25" s="43"/>
      <c r="J25" s="44">
        <f t="shared" si="4"/>
        <v>0</v>
      </c>
      <c r="K25" s="44">
        <f t="shared" si="5"/>
        <v>0</v>
      </c>
      <c r="L25" s="45" t="s">
        <v>32</v>
      </c>
      <c r="M25" s="52">
        <v>537863</v>
      </c>
    </row>
    <row r="26" spans="2:13" ht="60">
      <c r="B26" s="28" t="s">
        <v>339</v>
      </c>
      <c r="C26" s="88">
        <v>19</v>
      </c>
      <c r="D26" s="88" t="s">
        <v>55</v>
      </c>
      <c r="E26" s="88" t="s">
        <v>55</v>
      </c>
      <c r="F26" s="59" t="s">
        <v>33</v>
      </c>
      <c r="G26" s="42">
        <v>11</v>
      </c>
      <c r="H26" s="43"/>
      <c r="I26" s="43"/>
      <c r="J26" s="44">
        <f t="shared" si="4"/>
        <v>0</v>
      </c>
      <c r="K26" s="44">
        <f t="shared" si="5"/>
        <v>0</v>
      </c>
      <c r="L26" s="45" t="s">
        <v>32</v>
      </c>
      <c r="M26" s="52">
        <v>27607.359999999997</v>
      </c>
    </row>
    <row r="27" spans="2:13" ht="60">
      <c r="B27" s="28" t="s">
        <v>339</v>
      </c>
      <c r="C27" s="88">
        <v>20</v>
      </c>
      <c r="D27" s="88" t="s">
        <v>56</v>
      </c>
      <c r="E27" s="88" t="s">
        <v>56</v>
      </c>
      <c r="F27" s="59" t="s">
        <v>33</v>
      </c>
      <c r="G27" s="42">
        <v>60585</v>
      </c>
      <c r="H27" s="43"/>
      <c r="I27" s="43"/>
      <c r="J27" s="44">
        <f t="shared" si="4"/>
        <v>0</v>
      </c>
      <c r="K27" s="44">
        <f t="shared" si="5"/>
        <v>0</v>
      </c>
      <c r="L27" s="45" t="s">
        <v>32</v>
      </c>
      <c r="M27" s="52">
        <v>66643.5</v>
      </c>
    </row>
    <row r="28" spans="2:13" ht="60">
      <c r="B28" s="28" t="s">
        <v>339</v>
      </c>
      <c r="C28" s="88">
        <v>21</v>
      </c>
      <c r="D28" s="88" t="s">
        <v>57</v>
      </c>
      <c r="E28" s="88" t="s">
        <v>57</v>
      </c>
      <c r="F28" s="59" t="s">
        <v>642</v>
      </c>
      <c r="G28" s="42">
        <v>2</v>
      </c>
      <c r="H28" s="43"/>
      <c r="I28" s="43"/>
      <c r="J28" s="44">
        <f t="shared" si="4"/>
        <v>0</v>
      </c>
      <c r="K28" s="44">
        <f t="shared" si="5"/>
        <v>0</v>
      </c>
      <c r="L28" s="45" t="s">
        <v>32</v>
      </c>
      <c r="M28" s="52">
        <v>4993.3500000000004</v>
      </c>
    </row>
    <row r="29" spans="2:13" ht="60">
      <c r="B29" s="28" t="s">
        <v>339</v>
      </c>
      <c r="C29" s="88">
        <v>22</v>
      </c>
      <c r="D29" s="88" t="s">
        <v>58</v>
      </c>
      <c r="E29" s="88" t="s">
        <v>58</v>
      </c>
      <c r="F29" s="59" t="s">
        <v>33</v>
      </c>
      <c r="G29" s="42">
        <v>2</v>
      </c>
      <c r="H29" s="43"/>
      <c r="I29" s="43"/>
      <c r="J29" s="44">
        <f t="shared" si="4"/>
        <v>0</v>
      </c>
      <c r="K29" s="44">
        <f t="shared" si="5"/>
        <v>0</v>
      </c>
      <c r="L29" s="45" t="s">
        <v>32</v>
      </c>
      <c r="M29" s="52">
        <v>1333.35</v>
      </c>
    </row>
    <row r="30" spans="2:13" ht="60">
      <c r="B30" s="28" t="s">
        <v>339</v>
      </c>
      <c r="C30" s="88">
        <v>23</v>
      </c>
      <c r="D30" s="88" t="s">
        <v>59</v>
      </c>
      <c r="E30" s="88" t="s">
        <v>59</v>
      </c>
      <c r="F30" s="59" t="s">
        <v>33</v>
      </c>
      <c r="G30" s="42">
        <v>810</v>
      </c>
      <c r="H30" s="43"/>
      <c r="I30" s="43"/>
      <c r="J30" s="44">
        <f t="shared" si="4"/>
        <v>0</v>
      </c>
      <c r="K30" s="44">
        <f t="shared" si="5"/>
        <v>0</v>
      </c>
      <c r="L30" s="45" t="s">
        <v>32</v>
      </c>
      <c r="M30" s="52">
        <v>24502.5</v>
      </c>
    </row>
    <row r="31" spans="2:13" ht="60">
      <c r="B31" s="28" t="s">
        <v>339</v>
      </c>
      <c r="C31" s="88">
        <v>24</v>
      </c>
      <c r="D31" s="88" t="s">
        <v>60</v>
      </c>
      <c r="E31" s="88" t="s">
        <v>60</v>
      </c>
      <c r="F31" s="59" t="s">
        <v>33</v>
      </c>
      <c r="G31" s="42">
        <v>20</v>
      </c>
      <c r="H31" s="43"/>
      <c r="I31" s="43"/>
      <c r="J31" s="44">
        <f t="shared" si="4"/>
        <v>0</v>
      </c>
      <c r="K31" s="44">
        <f t="shared" si="5"/>
        <v>0</v>
      </c>
      <c r="L31" s="45" t="s">
        <v>32</v>
      </c>
      <c r="M31" s="52">
        <v>1353.6</v>
      </c>
    </row>
    <row r="32" spans="2:13" ht="60">
      <c r="B32" s="28" t="s">
        <v>339</v>
      </c>
      <c r="C32" s="88">
        <v>25</v>
      </c>
      <c r="D32" s="88" t="s">
        <v>61</v>
      </c>
      <c r="E32" s="88" t="s">
        <v>61</v>
      </c>
      <c r="F32" s="59" t="s">
        <v>33</v>
      </c>
      <c r="G32" s="42">
        <v>5150</v>
      </c>
      <c r="H32" s="43"/>
      <c r="I32" s="43"/>
      <c r="J32" s="44">
        <f t="shared" si="4"/>
        <v>0</v>
      </c>
      <c r="K32" s="44">
        <f t="shared" si="5"/>
        <v>0</v>
      </c>
      <c r="L32" s="45" t="s">
        <v>32</v>
      </c>
      <c r="M32" s="52">
        <v>6540.5</v>
      </c>
    </row>
    <row r="33" spans="2:13" ht="60">
      <c r="B33" s="28" t="s">
        <v>339</v>
      </c>
      <c r="C33" s="88">
        <v>26</v>
      </c>
      <c r="D33" s="88" t="s">
        <v>62</v>
      </c>
      <c r="E33" s="88" t="s">
        <v>62</v>
      </c>
      <c r="F33" s="59" t="s">
        <v>643</v>
      </c>
      <c r="G33" s="42">
        <v>106</v>
      </c>
      <c r="H33" s="43"/>
      <c r="I33" s="43"/>
      <c r="J33" s="44">
        <f t="shared" si="4"/>
        <v>0</v>
      </c>
      <c r="K33" s="44">
        <f t="shared" si="5"/>
        <v>0</v>
      </c>
      <c r="L33" s="45" t="s">
        <v>32</v>
      </c>
      <c r="M33" s="52">
        <v>7597.02</v>
      </c>
    </row>
    <row r="34" spans="2:13" ht="60">
      <c r="B34" s="28" t="s">
        <v>339</v>
      </c>
      <c r="C34" s="88">
        <v>27</v>
      </c>
      <c r="D34" s="88" t="s">
        <v>63</v>
      </c>
      <c r="E34" s="88" t="s">
        <v>63</v>
      </c>
      <c r="F34" s="59" t="s">
        <v>643</v>
      </c>
      <c r="G34" s="42">
        <v>104</v>
      </c>
      <c r="H34" s="43"/>
      <c r="I34" s="43"/>
      <c r="J34" s="44">
        <f t="shared" si="4"/>
        <v>0</v>
      </c>
      <c r="K34" s="44">
        <f t="shared" si="5"/>
        <v>0</v>
      </c>
      <c r="L34" s="45" t="s">
        <v>32</v>
      </c>
      <c r="M34" s="52">
        <v>10400</v>
      </c>
    </row>
    <row r="35" spans="2:13" ht="60">
      <c r="B35" s="28" t="s">
        <v>339</v>
      </c>
      <c r="C35" s="88">
        <v>28</v>
      </c>
      <c r="D35" s="88" t="s">
        <v>64</v>
      </c>
      <c r="E35" s="88" t="s">
        <v>64</v>
      </c>
      <c r="F35" s="59" t="s">
        <v>643</v>
      </c>
      <c r="G35" s="42">
        <v>100</v>
      </c>
      <c r="H35" s="43"/>
      <c r="I35" s="43"/>
      <c r="J35" s="44">
        <f t="shared" si="4"/>
        <v>0</v>
      </c>
      <c r="K35" s="44">
        <f t="shared" si="5"/>
        <v>0</v>
      </c>
      <c r="L35" s="45" t="s">
        <v>32</v>
      </c>
      <c r="M35" s="52">
        <v>7167</v>
      </c>
    </row>
    <row r="36" spans="2:13" ht="60">
      <c r="B36" s="28" t="s">
        <v>339</v>
      </c>
      <c r="C36" s="88">
        <v>29</v>
      </c>
      <c r="D36" s="88" t="s">
        <v>65</v>
      </c>
      <c r="E36" s="88" t="s">
        <v>65</v>
      </c>
      <c r="F36" s="59" t="s">
        <v>33</v>
      </c>
      <c r="G36" s="42">
        <v>19700</v>
      </c>
      <c r="H36" s="43"/>
      <c r="I36" s="43"/>
      <c r="J36" s="44">
        <f t="shared" si="4"/>
        <v>0</v>
      </c>
      <c r="K36" s="44">
        <f t="shared" si="5"/>
        <v>0</v>
      </c>
      <c r="L36" s="45" t="s">
        <v>32</v>
      </c>
      <c r="M36" s="52">
        <v>20685</v>
      </c>
    </row>
    <row r="37" spans="2:13" ht="60">
      <c r="B37" s="28" t="s">
        <v>339</v>
      </c>
      <c r="C37" s="88">
        <v>30</v>
      </c>
      <c r="D37" s="88" t="s">
        <v>66</v>
      </c>
      <c r="E37" s="88" t="s">
        <v>66</v>
      </c>
      <c r="F37" s="59" t="s">
        <v>33</v>
      </c>
      <c r="G37" s="42">
        <v>1100</v>
      </c>
      <c r="H37" s="43"/>
      <c r="I37" s="43"/>
      <c r="J37" s="44">
        <f t="shared" si="4"/>
        <v>0</v>
      </c>
      <c r="K37" s="44">
        <f t="shared" si="5"/>
        <v>0</v>
      </c>
      <c r="L37" s="45" t="s">
        <v>32</v>
      </c>
      <c r="M37" s="52">
        <v>1155</v>
      </c>
    </row>
    <row r="38" spans="2:13" ht="60">
      <c r="B38" s="28" t="s">
        <v>339</v>
      </c>
      <c r="C38" s="88">
        <v>31</v>
      </c>
      <c r="D38" s="88" t="s">
        <v>67</v>
      </c>
      <c r="E38" s="88" t="s">
        <v>67</v>
      </c>
      <c r="F38" s="59" t="s">
        <v>33</v>
      </c>
      <c r="G38" s="42">
        <v>700</v>
      </c>
      <c r="H38" s="43"/>
      <c r="I38" s="43"/>
      <c r="J38" s="44">
        <f t="shared" si="4"/>
        <v>0</v>
      </c>
      <c r="K38" s="44">
        <f t="shared" si="5"/>
        <v>0</v>
      </c>
      <c r="L38" s="45" t="s">
        <v>32</v>
      </c>
      <c r="M38" s="52">
        <v>805</v>
      </c>
    </row>
    <row r="39" spans="2:13" ht="60">
      <c r="B39" s="28" t="s">
        <v>339</v>
      </c>
      <c r="C39" s="88">
        <v>32</v>
      </c>
      <c r="D39" s="88" t="s">
        <v>68</v>
      </c>
      <c r="E39" s="88" t="s">
        <v>68</v>
      </c>
      <c r="F39" s="59" t="s">
        <v>33</v>
      </c>
      <c r="G39" s="42">
        <v>1700</v>
      </c>
      <c r="H39" s="43"/>
      <c r="I39" s="43"/>
      <c r="J39" s="44">
        <f t="shared" si="4"/>
        <v>0</v>
      </c>
      <c r="K39" s="44">
        <f t="shared" si="5"/>
        <v>0</v>
      </c>
      <c r="L39" s="45" t="s">
        <v>32</v>
      </c>
      <c r="M39" s="52">
        <v>1955</v>
      </c>
    </row>
    <row r="40" spans="2:13" ht="60">
      <c r="B40" s="28" t="s">
        <v>339</v>
      </c>
      <c r="C40" s="88">
        <v>33</v>
      </c>
      <c r="D40" s="88" t="s">
        <v>69</v>
      </c>
      <c r="E40" s="88" t="s">
        <v>69</v>
      </c>
      <c r="F40" s="59" t="s">
        <v>33</v>
      </c>
      <c r="G40" s="42">
        <v>3710</v>
      </c>
      <c r="H40" s="43"/>
      <c r="I40" s="43"/>
      <c r="J40" s="44">
        <f t="shared" si="4"/>
        <v>0</v>
      </c>
      <c r="K40" s="44">
        <f t="shared" si="5"/>
        <v>0</v>
      </c>
      <c r="L40" s="45" t="s">
        <v>32</v>
      </c>
      <c r="M40" s="52">
        <v>4266.5</v>
      </c>
    </row>
    <row r="41" spans="2:13" ht="60">
      <c r="B41" s="28" t="s">
        <v>339</v>
      </c>
      <c r="C41" s="88">
        <v>34</v>
      </c>
      <c r="D41" s="88" t="s">
        <v>70</v>
      </c>
      <c r="E41" s="88" t="s">
        <v>70</v>
      </c>
      <c r="F41" s="59" t="s">
        <v>33</v>
      </c>
      <c r="G41" s="42">
        <v>43650</v>
      </c>
      <c r="H41" s="43"/>
      <c r="I41" s="43"/>
      <c r="J41" s="44">
        <f t="shared" si="4"/>
        <v>0</v>
      </c>
      <c r="K41" s="44">
        <f t="shared" si="5"/>
        <v>0</v>
      </c>
      <c r="L41" s="45" t="s">
        <v>32</v>
      </c>
      <c r="M41" s="52">
        <v>44523</v>
      </c>
    </row>
    <row r="42" spans="2:13" ht="60">
      <c r="B42" s="28" t="s">
        <v>339</v>
      </c>
      <c r="C42" s="88">
        <v>35</v>
      </c>
      <c r="D42" s="88" t="s">
        <v>71</v>
      </c>
      <c r="E42" s="88" t="s">
        <v>71</v>
      </c>
      <c r="F42" s="59" t="s">
        <v>33</v>
      </c>
      <c r="G42" s="42">
        <v>54100</v>
      </c>
      <c r="H42" s="43"/>
      <c r="I42" s="43"/>
      <c r="J42" s="44">
        <f t="shared" si="4"/>
        <v>0</v>
      </c>
      <c r="K42" s="44">
        <f t="shared" si="5"/>
        <v>0</v>
      </c>
      <c r="L42" s="45" t="s">
        <v>32</v>
      </c>
      <c r="M42" s="52">
        <v>55182</v>
      </c>
    </row>
    <row r="43" spans="2:13" ht="60">
      <c r="B43" s="28" t="s">
        <v>339</v>
      </c>
      <c r="C43" s="88">
        <v>36</v>
      </c>
      <c r="D43" s="88" t="s">
        <v>72</v>
      </c>
      <c r="E43" s="88" t="s">
        <v>72</v>
      </c>
      <c r="F43" s="59" t="s">
        <v>33</v>
      </c>
      <c r="G43" s="42">
        <v>33100</v>
      </c>
      <c r="H43" s="43"/>
      <c r="I43" s="43"/>
      <c r="J43" s="44">
        <f t="shared" si="4"/>
        <v>0</v>
      </c>
      <c r="K43" s="44">
        <f t="shared" si="5"/>
        <v>0</v>
      </c>
      <c r="L43" s="45" t="s">
        <v>32</v>
      </c>
      <c r="M43" s="52">
        <v>33762</v>
      </c>
    </row>
    <row r="44" spans="2:13" ht="60">
      <c r="B44" s="28" t="s">
        <v>339</v>
      </c>
      <c r="C44" s="88">
        <v>37</v>
      </c>
      <c r="D44" s="88" t="s">
        <v>73</v>
      </c>
      <c r="E44" s="88" t="s">
        <v>73</v>
      </c>
      <c r="F44" s="59" t="s">
        <v>33</v>
      </c>
      <c r="G44" s="42">
        <v>299500</v>
      </c>
      <c r="H44" s="43"/>
      <c r="I44" s="43"/>
      <c r="J44" s="44">
        <f t="shared" si="4"/>
        <v>0</v>
      </c>
      <c r="K44" s="44">
        <f t="shared" si="5"/>
        <v>0</v>
      </c>
      <c r="L44" s="45" t="s">
        <v>32</v>
      </c>
      <c r="M44" s="52">
        <v>299500</v>
      </c>
    </row>
    <row r="45" spans="2:13" ht="60">
      <c r="B45" s="28" t="s">
        <v>339</v>
      </c>
      <c r="C45" s="88">
        <v>38</v>
      </c>
      <c r="D45" s="88" t="s">
        <v>74</v>
      </c>
      <c r="E45" s="88" t="s">
        <v>74</v>
      </c>
      <c r="F45" s="59" t="s">
        <v>33</v>
      </c>
      <c r="G45" s="42">
        <v>2000</v>
      </c>
      <c r="H45" s="43"/>
      <c r="I45" s="43"/>
      <c r="J45" s="44">
        <f t="shared" si="4"/>
        <v>0</v>
      </c>
      <c r="K45" s="44">
        <f t="shared" si="5"/>
        <v>0</v>
      </c>
      <c r="L45" s="45" t="s">
        <v>32</v>
      </c>
      <c r="M45" s="52">
        <v>2140</v>
      </c>
    </row>
    <row r="46" spans="2:13" ht="60">
      <c r="B46" s="28" t="s">
        <v>339</v>
      </c>
      <c r="C46" s="88">
        <v>39</v>
      </c>
      <c r="D46" s="88" t="s">
        <v>75</v>
      </c>
      <c r="E46" s="88" t="s">
        <v>75</v>
      </c>
      <c r="F46" s="59" t="s">
        <v>33</v>
      </c>
      <c r="G46" s="42">
        <v>5500</v>
      </c>
      <c r="H46" s="43"/>
      <c r="I46" s="43"/>
      <c r="J46" s="44">
        <f t="shared" si="4"/>
        <v>0</v>
      </c>
      <c r="K46" s="44">
        <f t="shared" si="5"/>
        <v>0</v>
      </c>
      <c r="L46" s="45" t="s">
        <v>32</v>
      </c>
      <c r="M46" s="52">
        <v>5610</v>
      </c>
    </row>
    <row r="47" spans="2:13" ht="60">
      <c r="B47" s="28" t="s">
        <v>339</v>
      </c>
      <c r="C47" s="88">
        <v>40</v>
      </c>
      <c r="D47" s="88" t="s">
        <v>76</v>
      </c>
      <c r="E47" s="88" t="s">
        <v>76</v>
      </c>
      <c r="F47" s="59" t="s">
        <v>642</v>
      </c>
      <c r="G47" s="42">
        <v>22</v>
      </c>
      <c r="H47" s="43"/>
      <c r="I47" s="43"/>
      <c r="J47" s="44">
        <f t="shared" si="4"/>
        <v>0</v>
      </c>
      <c r="K47" s="44">
        <f t="shared" si="5"/>
        <v>0</v>
      </c>
      <c r="L47" s="45" t="s">
        <v>32</v>
      </c>
      <c r="M47" s="52">
        <v>74020.549999999988</v>
      </c>
    </row>
    <row r="48" spans="2:13" ht="60">
      <c r="B48" s="28" t="s">
        <v>339</v>
      </c>
      <c r="C48" s="88">
        <v>41</v>
      </c>
      <c r="D48" s="88" t="s">
        <v>77</v>
      </c>
      <c r="E48" s="88" t="s">
        <v>77</v>
      </c>
      <c r="F48" s="59" t="s">
        <v>33</v>
      </c>
      <c r="G48" s="42">
        <v>6000</v>
      </c>
      <c r="H48" s="43"/>
      <c r="I48" s="43"/>
      <c r="J48" s="44">
        <f t="shared" si="4"/>
        <v>0</v>
      </c>
      <c r="K48" s="44">
        <f t="shared" si="5"/>
        <v>0</v>
      </c>
      <c r="L48" s="45" t="s">
        <v>32</v>
      </c>
      <c r="M48" s="52">
        <v>299040</v>
      </c>
    </row>
    <row r="49" spans="2:13" ht="60">
      <c r="B49" s="28" t="s">
        <v>339</v>
      </c>
      <c r="C49" s="88">
        <v>42</v>
      </c>
      <c r="D49" s="88" t="s">
        <v>78</v>
      </c>
      <c r="E49" s="88" t="s">
        <v>78</v>
      </c>
      <c r="F49" s="59" t="s">
        <v>33</v>
      </c>
      <c r="G49" s="42">
        <v>9150</v>
      </c>
      <c r="H49" s="43"/>
      <c r="I49" s="43"/>
      <c r="J49" s="44">
        <f t="shared" si="4"/>
        <v>0</v>
      </c>
      <c r="K49" s="44">
        <f t="shared" si="5"/>
        <v>0</v>
      </c>
      <c r="L49" s="45" t="s">
        <v>32</v>
      </c>
      <c r="M49" s="52">
        <v>169641</v>
      </c>
    </row>
    <row r="50" spans="2:13" ht="60">
      <c r="B50" s="28" t="s">
        <v>339</v>
      </c>
      <c r="C50" s="88">
        <v>43</v>
      </c>
      <c r="D50" s="88" t="s">
        <v>79</v>
      </c>
      <c r="E50" s="88" t="s">
        <v>79</v>
      </c>
      <c r="F50" s="59" t="s">
        <v>33</v>
      </c>
      <c r="G50" s="42">
        <v>5375</v>
      </c>
      <c r="H50" s="43"/>
      <c r="I50" s="43"/>
      <c r="J50" s="44">
        <f t="shared" si="4"/>
        <v>0</v>
      </c>
      <c r="K50" s="44">
        <f t="shared" si="5"/>
        <v>0</v>
      </c>
      <c r="L50" s="45" t="s">
        <v>32</v>
      </c>
      <c r="M50" s="52">
        <v>107500</v>
      </c>
    </row>
    <row r="51" spans="2:13" ht="60">
      <c r="B51" s="28" t="s">
        <v>339</v>
      </c>
      <c r="C51" s="88">
        <v>44</v>
      </c>
      <c r="D51" s="88" t="s">
        <v>80</v>
      </c>
      <c r="E51" s="88" t="s">
        <v>80</v>
      </c>
      <c r="F51" s="59" t="s">
        <v>33</v>
      </c>
      <c r="G51" s="42">
        <v>17100</v>
      </c>
      <c r="H51" s="43"/>
      <c r="I51" s="43"/>
      <c r="J51" s="44">
        <f t="shared" si="4"/>
        <v>0</v>
      </c>
      <c r="K51" s="44">
        <f t="shared" si="5"/>
        <v>0</v>
      </c>
      <c r="L51" s="45" t="s">
        <v>32</v>
      </c>
      <c r="M51" s="52">
        <v>404073</v>
      </c>
    </row>
    <row r="52" spans="2:13" ht="60">
      <c r="B52" s="28" t="s">
        <v>339</v>
      </c>
      <c r="C52" s="88">
        <v>45</v>
      </c>
      <c r="D52" s="88" t="s">
        <v>81</v>
      </c>
      <c r="E52" s="88" t="s">
        <v>81</v>
      </c>
      <c r="F52" s="59" t="s">
        <v>33</v>
      </c>
      <c r="G52" s="42">
        <v>10700</v>
      </c>
      <c r="H52" s="43"/>
      <c r="I52" s="43"/>
      <c r="J52" s="44">
        <f t="shared" si="4"/>
        <v>0</v>
      </c>
      <c r="K52" s="44">
        <f t="shared" si="5"/>
        <v>0</v>
      </c>
      <c r="L52" s="45" t="s">
        <v>32</v>
      </c>
      <c r="M52" s="52">
        <v>395258</v>
      </c>
    </row>
    <row r="53" spans="2:13" ht="60">
      <c r="B53" s="28" t="s">
        <v>339</v>
      </c>
      <c r="C53" s="88">
        <v>46</v>
      </c>
      <c r="D53" s="88" t="s">
        <v>82</v>
      </c>
      <c r="E53" s="88" t="s">
        <v>82</v>
      </c>
      <c r="F53" s="59" t="s">
        <v>33</v>
      </c>
      <c r="G53" s="42">
        <v>4800</v>
      </c>
      <c r="H53" s="43"/>
      <c r="I53" s="43"/>
      <c r="J53" s="44">
        <f t="shared" si="4"/>
        <v>0</v>
      </c>
      <c r="K53" s="44">
        <f t="shared" si="5"/>
        <v>0</v>
      </c>
      <c r="L53" s="45" t="s">
        <v>32</v>
      </c>
      <c r="M53" s="52">
        <v>107520</v>
      </c>
    </row>
    <row r="54" spans="2:13" ht="60">
      <c r="B54" s="28" t="s">
        <v>339</v>
      </c>
      <c r="C54" s="88">
        <v>47</v>
      </c>
      <c r="D54" s="88" t="s">
        <v>83</v>
      </c>
      <c r="E54" s="88" t="s">
        <v>83</v>
      </c>
      <c r="F54" s="59" t="s">
        <v>33</v>
      </c>
      <c r="G54" s="42">
        <v>1000</v>
      </c>
      <c r="H54" s="43"/>
      <c r="I54" s="43"/>
      <c r="J54" s="44">
        <f t="shared" si="4"/>
        <v>0</v>
      </c>
      <c r="K54" s="44">
        <f t="shared" si="5"/>
        <v>0</v>
      </c>
      <c r="L54" s="45" t="s">
        <v>32</v>
      </c>
      <c r="M54" s="52">
        <v>10</v>
      </c>
    </row>
    <row r="55" spans="2:13" ht="60">
      <c r="B55" s="28" t="s">
        <v>339</v>
      </c>
      <c r="C55" s="88">
        <v>48</v>
      </c>
      <c r="D55" s="88" t="s">
        <v>84</v>
      </c>
      <c r="E55" s="88" t="s">
        <v>84</v>
      </c>
      <c r="F55" s="59" t="s">
        <v>33</v>
      </c>
      <c r="G55" s="42">
        <v>20100</v>
      </c>
      <c r="H55" s="43"/>
      <c r="I55" s="43"/>
      <c r="J55" s="44">
        <f t="shared" si="4"/>
        <v>0</v>
      </c>
      <c r="K55" s="44">
        <f t="shared" si="5"/>
        <v>0</v>
      </c>
      <c r="L55" s="45" t="s">
        <v>32</v>
      </c>
      <c r="M55" s="52">
        <v>211665</v>
      </c>
    </row>
    <row r="56" spans="2:13" ht="60">
      <c r="B56" s="28" t="s">
        <v>339</v>
      </c>
      <c r="C56" s="88">
        <v>49</v>
      </c>
      <c r="D56" s="88" t="s">
        <v>85</v>
      </c>
      <c r="E56" s="88" t="s">
        <v>85</v>
      </c>
      <c r="F56" s="59" t="s">
        <v>33</v>
      </c>
      <c r="G56" s="42">
        <v>6700</v>
      </c>
      <c r="H56" s="43"/>
      <c r="I56" s="43"/>
      <c r="J56" s="44">
        <f t="shared" si="4"/>
        <v>0</v>
      </c>
      <c r="K56" s="44">
        <f t="shared" si="5"/>
        <v>0</v>
      </c>
      <c r="L56" s="45" t="s">
        <v>32</v>
      </c>
      <c r="M56" s="52">
        <v>69686</v>
      </c>
    </row>
    <row r="57" spans="2:13" ht="60">
      <c r="B57" s="28" t="s">
        <v>339</v>
      </c>
      <c r="C57" s="88">
        <v>50</v>
      </c>
      <c r="D57" s="88" t="s">
        <v>86</v>
      </c>
      <c r="E57" s="88" t="s">
        <v>86</v>
      </c>
      <c r="F57" s="59" t="s">
        <v>33</v>
      </c>
      <c r="G57" s="42">
        <v>21200</v>
      </c>
      <c r="H57" s="43"/>
      <c r="I57" s="43"/>
      <c r="J57" s="44">
        <f t="shared" si="4"/>
        <v>0</v>
      </c>
      <c r="K57" s="44">
        <f t="shared" si="5"/>
        <v>0</v>
      </c>
      <c r="L57" s="45" t="s">
        <v>32</v>
      </c>
      <c r="M57" s="52">
        <v>106340</v>
      </c>
    </row>
    <row r="58" spans="2:13" ht="60">
      <c r="B58" s="28" t="s">
        <v>339</v>
      </c>
      <c r="C58" s="88">
        <v>51</v>
      </c>
      <c r="D58" s="88" t="s">
        <v>87</v>
      </c>
      <c r="E58" s="88" t="s">
        <v>87</v>
      </c>
      <c r="F58" s="59" t="s">
        <v>33</v>
      </c>
      <c r="G58" s="42">
        <v>13600</v>
      </c>
      <c r="H58" s="43"/>
      <c r="I58" s="43"/>
      <c r="J58" s="44">
        <f t="shared" si="4"/>
        <v>0</v>
      </c>
      <c r="K58" s="44">
        <f t="shared" si="5"/>
        <v>0</v>
      </c>
      <c r="L58" s="45" t="s">
        <v>32</v>
      </c>
      <c r="M58" s="52">
        <v>616045</v>
      </c>
    </row>
    <row r="59" spans="2:13" ht="60">
      <c r="B59" s="28" t="s">
        <v>339</v>
      </c>
      <c r="C59" s="88">
        <v>52</v>
      </c>
      <c r="D59" s="88" t="s">
        <v>88</v>
      </c>
      <c r="E59" s="88" t="s">
        <v>88</v>
      </c>
      <c r="F59" s="59" t="s">
        <v>33</v>
      </c>
      <c r="G59" s="42">
        <v>38750</v>
      </c>
      <c r="H59" s="43"/>
      <c r="I59" s="43"/>
      <c r="J59" s="44">
        <f t="shared" si="4"/>
        <v>0</v>
      </c>
      <c r="K59" s="44">
        <f t="shared" si="5"/>
        <v>0</v>
      </c>
      <c r="L59" s="45" t="s">
        <v>32</v>
      </c>
      <c r="M59" s="52">
        <v>1453125</v>
      </c>
    </row>
    <row r="60" spans="2:13" ht="60">
      <c r="B60" s="28" t="s">
        <v>339</v>
      </c>
      <c r="C60" s="88">
        <v>53</v>
      </c>
      <c r="D60" s="88" t="s">
        <v>89</v>
      </c>
      <c r="E60" s="88" t="s">
        <v>89</v>
      </c>
      <c r="F60" s="59" t="s">
        <v>33</v>
      </c>
      <c r="G60" s="42">
        <v>39300</v>
      </c>
      <c r="H60" s="43"/>
      <c r="I60" s="43"/>
      <c r="J60" s="44">
        <f t="shared" si="4"/>
        <v>0</v>
      </c>
      <c r="K60" s="44">
        <f t="shared" si="5"/>
        <v>0</v>
      </c>
      <c r="L60" s="45" t="s">
        <v>32</v>
      </c>
      <c r="M60" s="52">
        <v>632730</v>
      </c>
    </row>
    <row r="61" spans="2:13" ht="60">
      <c r="B61" s="28" t="s">
        <v>339</v>
      </c>
      <c r="C61" s="88">
        <v>54</v>
      </c>
      <c r="D61" s="88" t="s">
        <v>90</v>
      </c>
      <c r="E61" s="88" t="s">
        <v>90</v>
      </c>
      <c r="F61" s="59" t="s">
        <v>33</v>
      </c>
      <c r="G61" s="42">
        <v>32000</v>
      </c>
      <c r="H61" s="43"/>
      <c r="I61" s="43"/>
      <c r="J61" s="44">
        <f t="shared" si="4"/>
        <v>0</v>
      </c>
      <c r="K61" s="44">
        <f t="shared" si="5"/>
        <v>0</v>
      </c>
      <c r="L61" s="45" t="s">
        <v>32</v>
      </c>
      <c r="M61" s="52">
        <v>1003125</v>
      </c>
    </row>
    <row r="62" spans="2:13" ht="60">
      <c r="B62" s="28" t="s">
        <v>339</v>
      </c>
      <c r="C62" s="88">
        <v>55</v>
      </c>
      <c r="D62" s="88" t="s">
        <v>91</v>
      </c>
      <c r="E62" s="88" t="s">
        <v>91</v>
      </c>
      <c r="F62" s="59" t="s">
        <v>33</v>
      </c>
      <c r="G62" s="42">
        <v>4500</v>
      </c>
      <c r="H62" s="43"/>
      <c r="I62" s="43"/>
      <c r="J62" s="44">
        <f t="shared" si="4"/>
        <v>0</v>
      </c>
      <c r="K62" s="44">
        <f t="shared" si="5"/>
        <v>0</v>
      </c>
      <c r="L62" s="45" t="s">
        <v>32</v>
      </c>
      <c r="M62" s="52">
        <v>98550</v>
      </c>
    </row>
    <row r="63" spans="2:13" ht="60">
      <c r="B63" s="28" t="s">
        <v>339</v>
      </c>
      <c r="C63" s="88">
        <v>56</v>
      </c>
      <c r="D63" s="88" t="s">
        <v>92</v>
      </c>
      <c r="E63" s="88" t="s">
        <v>92</v>
      </c>
      <c r="F63" s="59" t="s">
        <v>33</v>
      </c>
      <c r="G63" s="42">
        <v>1800</v>
      </c>
      <c r="H63" s="43"/>
      <c r="I63" s="43"/>
      <c r="J63" s="44">
        <f t="shared" si="4"/>
        <v>0</v>
      </c>
      <c r="K63" s="44">
        <f t="shared" si="5"/>
        <v>0</v>
      </c>
      <c r="L63" s="45" t="s">
        <v>32</v>
      </c>
      <c r="M63" s="52">
        <v>44100</v>
      </c>
    </row>
    <row r="64" spans="2:13" ht="60">
      <c r="B64" s="28" t="s">
        <v>339</v>
      </c>
      <c r="C64" s="88">
        <v>57</v>
      </c>
      <c r="D64" s="88" t="s">
        <v>93</v>
      </c>
      <c r="E64" s="88" t="s">
        <v>93</v>
      </c>
      <c r="F64" s="59" t="s">
        <v>33</v>
      </c>
      <c r="G64" s="42">
        <v>12300</v>
      </c>
      <c r="H64" s="43"/>
      <c r="I64" s="43"/>
      <c r="J64" s="44">
        <f t="shared" si="4"/>
        <v>0</v>
      </c>
      <c r="K64" s="44">
        <f t="shared" si="5"/>
        <v>0</v>
      </c>
      <c r="L64" s="45" t="s">
        <v>32</v>
      </c>
      <c r="M64" s="52">
        <v>613032</v>
      </c>
    </row>
    <row r="65" spans="2:13" ht="60">
      <c r="B65" s="28" t="s">
        <v>339</v>
      </c>
      <c r="C65" s="88">
        <v>58</v>
      </c>
      <c r="D65" s="88" t="s">
        <v>94</v>
      </c>
      <c r="E65" s="88" t="s">
        <v>94</v>
      </c>
      <c r="F65" s="59" t="s">
        <v>33</v>
      </c>
      <c r="G65" s="42">
        <v>12900</v>
      </c>
      <c r="H65" s="43"/>
      <c r="I65" s="43"/>
      <c r="J65" s="44">
        <f t="shared" si="4"/>
        <v>0</v>
      </c>
      <c r="K65" s="44">
        <f t="shared" si="5"/>
        <v>0</v>
      </c>
      <c r="L65" s="45" t="s">
        <v>32</v>
      </c>
      <c r="M65" s="52">
        <v>341334</v>
      </c>
    </row>
    <row r="66" spans="2:13" ht="60">
      <c r="B66" s="28" t="s">
        <v>339</v>
      </c>
      <c r="C66" s="88">
        <v>59</v>
      </c>
      <c r="D66" s="88" t="s">
        <v>95</v>
      </c>
      <c r="E66" s="88" t="s">
        <v>95</v>
      </c>
      <c r="F66" s="59" t="s">
        <v>33</v>
      </c>
      <c r="G66" s="42">
        <v>2900</v>
      </c>
      <c r="H66" s="43"/>
      <c r="I66" s="43"/>
      <c r="J66" s="44">
        <f t="shared" si="4"/>
        <v>0</v>
      </c>
      <c r="K66" s="44">
        <f t="shared" si="5"/>
        <v>0</v>
      </c>
      <c r="L66" s="45" t="s">
        <v>32</v>
      </c>
      <c r="M66" s="52">
        <v>6293</v>
      </c>
    </row>
    <row r="67" spans="2:13" ht="60">
      <c r="B67" s="28" t="s">
        <v>339</v>
      </c>
      <c r="C67" s="88">
        <v>60</v>
      </c>
      <c r="D67" s="88" t="s">
        <v>96</v>
      </c>
      <c r="E67" s="88" t="s">
        <v>96</v>
      </c>
      <c r="F67" s="59" t="s">
        <v>33</v>
      </c>
      <c r="G67" s="42">
        <v>18000</v>
      </c>
      <c r="H67" s="43"/>
      <c r="I67" s="43"/>
      <c r="J67" s="44">
        <f t="shared" si="4"/>
        <v>0</v>
      </c>
      <c r="K67" s="44">
        <f t="shared" si="5"/>
        <v>0</v>
      </c>
      <c r="L67" s="45" t="s">
        <v>32</v>
      </c>
      <c r="M67" s="52">
        <v>64800</v>
      </c>
    </row>
    <row r="68" spans="2:13" ht="60">
      <c r="B68" s="28" t="s">
        <v>339</v>
      </c>
      <c r="C68" s="88">
        <v>61</v>
      </c>
      <c r="D68" s="88" t="s">
        <v>97</v>
      </c>
      <c r="E68" s="88" t="s">
        <v>97</v>
      </c>
      <c r="F68" s="59" t="s">
        <v>33</v>
      </c>
      <c r="G68" s="42">
        <v>53950</v>
      </c>
      <c r="H68" s="43"/>
      <c r="I68" s="43"/>
      <c r="J68" s="44">
        <f t="shared" si="4"/>
        <v>0</v>
      </c>
      <c r="K68" s="44">
        <f t="shared" si="5"/>
        <v>0</v>
      </c>
      <c r="L68" s="45" t="s">
        <v>32</v>
      </c>
      <c r="M68" s="52">
        <v>755300</v>
      </c>
    </row>
    <row r="69" spans="2:13" ht="60">
      <c r="B69" s="28" t="s">
        <v>339</v>
      </c>
      <c r="C69" s="88">
        <v>62</v>
      </c>
      <c r="D69" s="88" t="s">
        <v>98</v>
      </c>
      <c r="E69" s="88" t="s">
        <v>98</v>
      </c>
      <c r="F69" s="59" t="s">
        <v>33</v>
      </c>
      <c r="G69" s="42">
        <v>4100</v>
      </c>
      <c r="H69" s="43"/>
      <c r="I69" s="43"/>
      <c r="J69" s="44">
        <f t="shared" si="4"/>
        <v>0</v>
      </c>
      <c r="K69" s="44">
        <f t="shared" si="5"/>
        <v>0</v>
      </c>
      <c r="L69" s="45" t="s">
        <v>32</v>
      </c>
      <c r="M69" s="52">
        <v>138662</v>
      </c>
    </row>
    <row r="70" spans="2:13" ht="60">
      <c r="B70" s="28" t="s">
        <v>339</v>
      </c>
      <c r="C70" s="88">
        <v>63</v>
      </c>
      <c r="D70" s="88" t="s">
        <v>99</v>
      </c>
      <c r="E70" s="88" t="s">
        <v>99</v>
      </c>
      <c r="F70" s="59" t="s">
        <v>33</v>
      </c>
      <c r="G70" s="42">
        <v>5390</v>
      </c>
      <c r="H70" s="43"/>
      <c r="I70" s="43"/>
      <c r="J70" s="44">
        <f t="shared" si="4"/>
        <v>0</v>
      </c>
      <c r="K70" s="44">
        <f t="shared" si="5"/>
        <v>0</v>
      </c>
      <c r="L70" s="45" t="s">
        <v>32</v>
      </c>
      <c r="M70" s="52">
        <v>269500</v>
      </c>
    </row>
    <row r="71" spans="2:13" ht="60">
      <c r="B71" s="28" t="s">
        <v>339</v>
      </c>
      <c r="C71" s="88">
        <v>64</v>
      </c>
      <c r="D71" s="88" t="s">
        <v>100</v>
      </c>
      <c r="E71" s="88" t="s">
        <v>100</v>
      </c>
      <c r="F71" s="59" t="s">
        <v>33</v>
      </c>
      <c r="G71" s="42">
        <v>22400</v>
      </c>
      <c r="H71" s="43"/>
      <c r="I71" s="43"/>
      <c r="J71" s="44">
        <f t="shared" si="4"/>
        <v>0</v>
      </c>
      <c r="K71" s="44">
        <f t="shared" si="5"/>
        <v>0</v>
      </c>
      <c r="L71" s="45" t="s">
        <v>32</v>
      </c>
      <c r="M71" s="52">
        <v>263200</v>
      </c>
    </row>
    <row r="72" spans="2:13" ht="60">
      <c r="B72" s="28" t="s">
        <v>339</v>
      </c>
      <c r="C72" s="88">
        <v>65</v>
      </c>
      <c r="D72" s="88" t="s">
        <v>101</v>
      </c>
      <c r="E72" s="88" t="s">
        <v>101</v>
      </c>
      <c r="F72" s="59" t="s">
        <v>33</v>
      </c>
      <c r="G72" s="42">
        <v>13500</v>
      </c>
      <c r="H72" s="43"/>
      <c r="I72" s="43"/>
      <c r="J72" s="44">
        <f t="shared" si="4"/>
        <v>0</v>
      </c>
      <c r="K72" s="44">
        <f t="shared" si="5"/>
        <v>0</v>
      </c>
      <c r="L72" s="45" t="s">
        <v>32</v>
      </c>
      <c r="M72" s="52">
        <v>272970</v>
      </c>
    </row>
    <row r="73" spans="2:13" ht="60">
      <c r="B73" s="28" t="s">
        <v>339</v>
      </c>
      <c r="C73" s="88">
        <v>66</v>
      </c>
      <c r="D73" s="88" t="s">
        <v>102</v>
      </c>
      <c r="E73" s="88" t="s">
        <v>102</v>
      </c>
      <c r="F73" s="59" t="s">
        <v>33</v>
      </c>
      <c r="G73" s="42">
        <v>800</v>
      </c>
      <c r="H73" s="43"/>
      <c r="I73" s="43"/>
      <c r="J73" s="44">
        <f t="shared" si="4"/>
        <v>0</v>
      </c>
      <c r="K73" s="44">
        <f t="shared" si="5"/>
        <v>0</v>
      </c>
      <c r="L73" s="45" t="s">
        <v>32</v>
      </c>
      <c r="M73" s="52">
        <v>21864</v>
      </c>
    </row>
    <row r="74" spans="2:13" ht="60">
      <c r="B74" s="28" t="s">
        <v>339</v>
      </c>
      <c r="C74" s="88">
        <v>67</v>
      </c>
      <c r="D74" s="88" t="s">
        <v>103</v>
      </c>
      <c r="E74" s="88" t="s">
        <v>103</v>
      </c>
      <c r="F74" s="59" t="s">
        <v>33</v>
      </c>
      <c r="G74" s="42">
        <v>58200</v>
      </c>
      <c r="H74" s="43"/>
      <c r="I74" s="43"/>
      <c r="J74" s="44">
        <f t="shared" si="4"/>
        <v>0</v>
      </c>
      <c r="K74" s="44">
        <f t="shared" si="5"/>
        <v>0</v>
      </c>
      <c r="L74" s="45" t="s">
        <v>32</v>
      </c>
      <c r="M74" s="52">
        <v>1225110</v>
      </c>
    </row>
    <row r="75" spans="2:13" ht="60">
      <c r="B75" s="28" t="s">
        <v>339</v>
      </c>
      <c r="C75" s="88">
        <v>68</v>
      </c>
      <c r="D75" s="88" t="s">
        <v>104</v>
      </c>
      <c r="E75" s="88" t="s">
        <v>104</v>
      </c>
      <c r="F75" s="59" t="s">
        <v>33</v>
      </c>
      <c r="G75" s="42">
        <v>550</v>
      </c>
      <c r="H75" s="43"/>
      <c r="I75" s="43"/>
      <c r="J75" s="44">
        <f t="shared" si="4"/>
        <v>0</v>
      </c>
      <c r="K75" s="44">
        <f t="shared" si="5"/>
        <v>0</v>
      </c>
      <c r="L75" s="45" t="s">
        <v>32</v>
      </c>
      <c r="M75" s="52">
        <v>11676.5</v>
      </c>
    </row>
    <row r="76" spans="2:13" ht="60">
      <c r="B76" s="28" t="s">
        <v>339</v>
      </c>
      <c r="C76" s="88">
        <v>69</v>
      </c>
      <c r="D76" s="88" t="s">
        <v>105</v>
      </c>
      <c r="E76" s="88" t="s">
        <v>105</v>
      </c>
      <c r="F76" s="59" t="s">
        <v>33</v>
      </c>
      <c r="G76" s="42">
        <v>3550</v>
      </c>
      <c r="H76" s="43"/>
      <c r="I76" s="43"/>
      <c r="J76" s="44">
        <f t="shared" si="4"/>
        <v>0</v>
      </c>
      <c r="K76" s="44">
        <f t="shared" si="5"/>
        <v>0</v>
      </c>
      <c r="L76" s="45" t="s">
        <v>32</v>
      </c>
      <c r="M76" s="52">
        <v>59640</v>
      </c>
    </row>
    <row r="77" spans="2:13" ht="60">
      <c r="B77" s="28" t="s">
        <v>339</v>
      </c>
      <c r="C77" s="88">
        <v>70</v>
      </c>
      <c r="D77" s="88" t="s">
        <v>106</v>
      </c>
      <c r="E77" s="88" t="s">
        <v>106</v>
      </c>
      <c r="F77" s="59" t="s">
        <v>33</v>
      </c>
      <c r="G77" s="42">
        <v>500</v>
      </c>
      <c r="H77" s="43"/>
      <c r="I77" s="43"/>
      <c r="J77" s="44">
        <f t="shared" si="4"/>
        <v>0</v>
      </c>
      <c r="K77" s="44">
        <f t="shared" si="5"/>
        <v>0</v>
      </c>
      <c r="L77" s="45" t="s">
        <v>32</v>
      </c>
      <c r="M77" s="52">
        <v>31650</v>
      </c>
    </row>
    <row r="78" spans="2:13" ht="60">
      <c r="B78" s="28" t="s">
        <v>339</v>
      </c>
      <c r="C78" s="88">
        <v>71</v>
      </c>
      <c r="D78" s="88" t="s">
        <v>107</v>
      </c>
      <c r="E78" s="88" t="s">
        <v>107</v>
      </c>
      <c r="F78" s="59" t="s">
        <v>33</v>
      </c>
      <c r="G78" s="42">
        <v>6050</v>
      </c>
      <c r="H78" s="43"/>
      <c r="I78" s="43"/>
      <c r="J78" s="44">
        <f t="shared" si="4"/>
        <v>0</v>
      </c>
      <c r="K78" s="44">
        <f t="shared" si="5"/>
        <v>0</v>
      </c>
      <c r="L78" s="45" t="s">
        <v>32</v>
      </c>
      <c r="M78" s="52">
        <v>60923.5</v>
      </c>
    </row>
    <row r="79" spans="2:13" ht="60">
      <c r="B79" s="28" t="s">
        <v>339</v>
      </c>
      <c r="C79" s="88">
        <v>72</v>
      </c>
      <c r="D79" s="88" t="s">
        <v>108</v>
      </c>
      <c r="E79" s="88" t="s">
        <v>108</v>
      </c>
      <c r="F79" s="59" t="s">
        <v>33</v>
      </c>
      <c r="G79" s="42">
        <v>7220</v>
      </c>
      <c r="H79" s="43"/>
      <c r="I79" s="43"/>
      <c r="J79" s="44">
        <f t="shared" si="4"/>
        <v>0</v>
      </c>
      <c r="K79" s="44">
        <f t="shared" si="5"/>
        <v>0</v>
      </c>
      <c r="L79" s="45" t="s">
        <v>32</v>
      </c>
      <c r="M79" s="52">
        <v>93715.6</v>
      </c>
    </row>
    <row r="80" spans="2:13" ht="60">
      <c r="B80" s="28" t="s">
        <v>339</v>
      </c>
      <c r="C80" s="88">
        <v>73</v>
      </c>
      <c r="D80" s="88" t="s">
        <v>109</v>
      </c>
      <c r="E80" s="88" t="s">
        <v>109</v>
      </c>
      <c r="F80" s="59" t="s">
        <v>33</v>
      </c>
      <c r="G80" s="42">
        <v>2000</v>
      </c>
      <c r="H80" s="43"/>
      <c r="I80" s="43"/>
      <c r="J80" s="44">
        <f t="shared" si="4"/>
        <v>0</v>
      </c>
      <c r="K80" s="44">
        <f t="shared" si="5"/>
        <v>0</v>
      </c>
      <c r="L80" s="45" t="s">
        <v>32</v>
      </c>
      <c r="M80" s="52">
        <v>90600</v>
      </c>
    </row>
    <row r="81" spans="2:13" ht="60">
      <c r="B81" s="28" t="s">
        <v>339</v>
      </c>
      <c r="C81" s="88">
        <v>74</v>
      </c>
      <c r="D81" s="88" t="s">
        <v>110</v>
      </c>
      <c r="E81" s="88" t="s">
        <v>110</v>
      </c>
      <c r="F81" s="59" t="s">
        <v>33</v>
      </c>
      <c r="G81" s="42">
        <v>5</v>
      </c>
      <c r="H81" s="43"/>
      <c r="I81" s="43"/>
      <c r="J81" s="44">
        <f t="shared" si="4"/>
        <v>0</v>
      </c>
      <c r="K81" s="44">
        <f t="shared" si="5"/>
        <v>0</v>
      </c>
      <c r="L81" s="45" t="s">
        <v>32</v>
      </c>
      <c r="M81" s="52">
        <v>1071.3</v>
      </c>
    </row>
    <row r="82" spans="2:13" ht="60">
      <c r="B82" s="28" t="s">
        <v>339</v>
      </c>
      <c r="C82" s="88">
        <v>75</v>
      </c>
      <c r="D82" s="88" t="s">
        <v>111</v>
      </c>
      <c r="E82" s="88" t="s">
        <v>111</v>
      </c>
      <c r="F82" s="59" t="s">
        <v>33</v>
      </c>
      <c r="G82" s="42">
        <v>5815</v>
      </c>
      <c r="H82" s="43"/>
      <c r="I82" s="43"/>
      <c r="J82" s="44">
        <f t="shared" ref="J82:J95" si="6">H82*G82</f>
        <v>0</v>
      </c>
      <c r="K82" s="44">
        <f t="shared" ref="K82:K95" si="7">I82*G82</f>
        <v>0</v>
      </c>
      <c r="L82" s="45" t="s">
        <v>32</v>
      </c>
      <c r="M82" s="52">
        <v>48497.1</v>
      </c>
    </row>
    <row r="83" spans="2:13" ht="60">
      <c r="B83" s="28" t="s">
        <v>339</v>
      </c>
      <c r="C83" s="88">
        <v>76</v>
      </c>
      <c r="D83" s="88" t="s">
        <v>112</v>
      </c>
      <c r="E83" s="88" t="s">
        <v>112</v>
      </c>
      <c r="F83" s="59" t="s">
        <v>33</v>
      </c>
      <c r="G83" s="42">
        <v>1215</v>
      </c>
      <c r="H83" s="43"/>
      <c r="I83" s="43"/>
      <c r="J83" s="44">
        <f t="shared" si="6"/>
        <v>0</v>
      </c>
      <c r="K83" s="44">
        <f t="shared" si="7"/>
        <v>0</v>
      </c>
      <c r="L83" s="45" t="s">
        <v>32</v>
      </c>
      <c r="M83" s="52">
        <v>23352.3</v>
      </c>
    </row>
    <row r="84" spans="2:13" ht="60">
      <c r="B84" s="28" t="s">
        <v>339</v>
      </c>
      <c r="C84" s="88">
        <v>77</v>
      </c>
      <c r="D84" s="88" t="s">
        <v>113</v>
      </c>
      <c r="E84" s="88" t="s">
        <v>113</v>
      </c>
      <c r="F84" s="59" t="s">
        <v>33</v>
      </c>
      <c r="G84" s="42">
        <v>1418</v>
      </c>
      <c r="H84" s="43"/>
      <c r="I84" s="43"/>
      <c r="J84" s="44">
        <f t="shared" si="6"/>
        <v>0</v>
      </c>
      <c r="K84" s="44">
        <f t="shared" si="7"/>
        <v>0</v>
      </c>
      <c r="L84" s="45" t="s">
        <v>32</v>
      </c>
      <c r="M84" s="52">
        <v>91772.959999999992</v>
      </c>
    </row>
    <row r="85" spans="2:13" ht="60">
      <c r="B85" s="28" t="s">
        <v>339</v>
      </c>
      <c r="C85" s="88">
        <v>78</v>
      </c>
      <c r="D85" s="88" t="s">
        <v>114</v>
      </c>
      <c r="E85" s="88" t="s">
        <v>114</v>
      </c>
      <c r="F85" s="59" t="s">
        <v>33</v>
      </c>
      <c r="G85" s="42">
        <v>915</v>
      </c>
      <c r="H85" s="43"/>
      <c r="I85" s="43"/>
      <c r="J85" s="44">
        <f t="shared" si="6"/>
        <v>0</v>
      </c>
      <c r="K85" s="44">
        <f t="shared" si="7"/>
        <v>0</v>
      </c>
      <c r="L85" s="45" t="s">
        <v>32</v>
      </c>
      <c r="M85" s="52">
        <v>90784</v>
      </c>
    </row>
    <row r="86" spans="2:13" ht="60">
      <c r="B86" s="28" t="s">
        <v>339</v>
      </c>
      <c r="C86" s="88">
        <v>79</v>
      </c>
      <c r="D86" s="88" t="s">
        <v>115</v>
      </c>
      <c r="E86" s="88" t="s">
        <v>115</v>
      </c>
      <c r="F86" s="59" t="s">
        <v>33</v>
      </c>
      <c r="G86" s="42">
        <v>104</v>
      </c>
      <c r="H86" s="43"/>
      <c r="I86" s="43"/>
      <c r="J86" s="44">
        <f t="shared" si="6"/>
        <v>0</v>
      </c>
      <c r="K86" s="44">
        <f t="shared" si="7"/>
        <v>0</v>
      </c>
      <c r="L86" s="45" t="s">
        <v>32</v>
      </c>
      <c r="M86" s="52">
        <v>910</v>
      </c>
    </row>
    <row r="87" spans="2:13" ht="60">
      <c r="B87" s="28" t="s">
        <v>339</v>
      </c>
      <c r="C87" s="88">
        <v>80</v>
      </c>
      <c r="D87" s="88" t="s">
        <v>116</v>
      </c>
      <c r="E87" s="88" t="s">
        <v>116</v>
      </c>
      <c r="F87" s="59" t="s">
        <v>33</v>
      </c>
      <c r="G87" s="42">
        <v>540</v>
      </c>
      <c r="H87" s="43"/>
      <c r="I87" s="43"/>
      <c r="J87" s="44">
        <f t="shared" si="6"/>
        <v>0</v>
      </c>
      <c r="K87" s="44">
        <f t="shared" si="7"/>
        <v>0</v>
      </c>
      <c r="L87" s="45" t="s">
        <v>32</v>
      </c>
      <c r="M87" s="52">
        <v>5292</v>
      </c>
    </row>
    <row r="88" spans="2:13" ht="60">
      <c r="B88" s="28" t="s">
        <v>339</v>
      </c>
      <c r="C88" s="88">
        <v>81</v>
      </c>
      <c r="D88" s="88" t="s">
        <v>117</v>
      </c>
      <c r="E88" s="88" t="s">
        <v>117</v>
      </c>
      <c r="F88" s="59" t="s">
        <v>33</v>
      </c>
      <c r="G88" s="42">
        <v>1882</v>
      </c>
      <c r="H88" s="43"/>
      <c r="I88" s="43"/>
      <c r="J88" s="44">
        <f t="shared" si="6"/>
        <v>0</v>
      </c>
      <c r="K88" s="44">
        <f t="shared" si="7"/>
        <v>0</v>
      </c>
      <c r="L88" s="45" t="s">
        <v>32</v>
      </c>
      <c r="M88" s="52">
        <v>10313.36</v>
      </c>
    </row>
    <row r="89" spans="2:13" ht="60">
      <c r="B89" s="28" t="s">
        <v>339</v>
      </c>
      <c r="C89" s="88">
        <v>82</v>
      </c>
      <c r="D89" s="88" t="s">
        <v>118</v>
      </c>
      <c r="E89" s="88" t="s">
        <v>118</v>
      </c>
      <c r="F89" s="59" t="s">
        <v>33</v>
      </c>
      <c r="G89" s="42">
        <v>200</v>
      </c>
      <c r="H89" s="43"/>
      <c r="I89" s="43"/>
      <c r="J89" s="44">
        <f t="shared" si="6"/>
        <v>0</v>
      </c>
      <c r="K89" s="44">
        <f t="shared" si="7"/>
        <v>0</v>
      </c>
      <c r="L89" s="45" t="s">
        <v>32</v>
      </c>
      <c r="M89" s="52">
        <v>1960</v>
      </c>
    </row>
    <row r="90" spans="2:13" ht="60">
      <c r="B90" s="28" t="s">
        <v>339</v>
      </c>
      <c r="C90" s="88">
        <v>83</v>
      </c>
      <c r="D90" s="88" t="s">
        <v>119</v>
      </c>
      <c r="E90" s="88" t="s">
        <v>119</v>
      </c>
      <c r="F90" s="59" t="s">
        <v>33</v>
      </c>
      <c r="G90" s="42">
        <v>60</v>
      </c>
      <c r="H90" s="43"/>
      <c r="I90" s="43"/>
      <c r="J90" s="44">
        <f t="shared" si="6"/>
        <v>0</v>
      </c>
      <c r="K90" s="44">
        <f t="shared" si="7"/>
        <v>0</v>
      </c>
      <c r="L90" s="45" t="s">
        <v>32</v>
      </c>
      <c r="M90" s="52">
        <v>486.6</v>
      </c>
    </row>
    <row r="91" spans="2:13" ht="60">
      <c r="B91" s="28" t="s">
        <v>339</v>
      </c>
      <c r="C91" s="88">
        <v>84</v>
      </c>
      <c r="D91" s="88" t="s">
        <v>120</v>
      </c>
      <c r="E91" s="88" t="s">
        <v>120</v>
      </c>
      <c r="F91" s="59" t="s">
        <v>33</v>
      </c>
      <c r="G91" s="42">
        <v>4555</v>
      </c>
      <c r="H91" s="43"/>
      <c r="I91" s="43"/>
      <c r="J91" s="44">
        <f t="shared" si="6"/>
        <v>0</v>
      </c>
      <c r="K91" s="44">
        <f t="shared" si="7"/>
        <v>0</v>
      </c>
      <c r="L91" s="45" t="s">
        <v>32</v>
      </c>
      <c r="M91" s="52">
        <v>182200</v>
      </c>
    </row>
    <row r="92" spans="2:13" ht="60">
      <c r="B92" s="28" t="s">
        <v>339</v>
      </c>
      <c r="C92" s="88">
        <v>85</v>
      </c>
      <c r="D92" s="88" t="s">
        <v>121</v>
      </c>
      <c r="E92" s="88" t="s">
        <v>121</v>
      </c>
      <c r="F92" s="59" t="s">
        <v>33</v>
      </c>
      <c r="G92" s="42">
        <v>20458</v>
      </c>
      <c r="H92" s="43"/>
      <c r="I92" s="43"/>
      <c r="J92" s="44">
        <f t="shared" si="6"/>
        <v>0</v>
      </c>
      <c r="K92" s="44">
        <f t="shared" si="7"/>
        <v>0</v>
      </c>
      <c r="L92" s="45" t="s">
        <v>32</v>
      </c>
      <c r="M92" s="52">
        <v>200488.4</v>
      </c>
    </row>
    <row r="93" spans="2:13" ht="60">
      <c r="B93" s="28" t="s">
        <v>339</v>
      </c>
      <c r="C93" s="88">
        <v>86</v>
      </c>
      <c r="D93" s="88" t="s">
        <v>122</v>
      </c>
      <c r="E93" s="88" t="s">
        <v>122</v>
      </c>
      <c r="F93" s="59" t="s">
        <v>33</v>
      </c>
      <c r="G93" s="42">
        <v>326</v>
      </c>
      <c r="H93" s="43"/>
      <c r="I93" s="43"/>
      <c r="J93" s="44">
        <f t="shared" si="6"/>
        <v>0</v>
      </c>
      <c r="K93" s="44">
        <f t="shared" si="7"/>
        <v>0</v>
      </c>
      <c r="L93" s="45" t="s">
        <v>32</v>
      </c>
      <c r="M93" s="52">
        <v>4629.2</v>
      </c>
    </row>
    <row r="94" spans="2:13" ht="60">
      <c r="B94" s="28" t="s">
        <v>339</v>
      </c>
      <c r="C94" s="88">
        <v>87</v>
      </c>
      <c r="D94" s="88" t="s">
        <v>123</v>
      </c>
      <c r="E94" s="88" t="s">
        <v>123</v>
      </c>
      <c r="F94" s="59" t="s">
        <v>33</v>
      </c>
      <c r="G94" s="42">
        <v>180</v>
      </c>
      <c r="H94" s="43"/>
      <c r="I94" s="43"/>
      <c r="J94" s="44">
        <f t="shared" si="6"/>
        <v>0</v>
      </c>
      <c r="K94" s="44">
        <f t="shared" si="7"/>
        <v>0</v>
      </c>
      <c r="L94" s="45" t="s">
        <v>32</v>
      </c>
      <c r="M94" s="52">
        <v>10800</v>
      </c>
    </row>
    <row r="95" spans="2:13" ht="60">
      <c r="B95" s="28" t="s">
        <v>339</v>
      </c>
      <c r="C95" s="88">
        <v>88</v>
      </c>
      <c r="D95" s="88" t="s">
        <v>124</v>
      </c>
      <c r="E95" s="88" t="s">
        <v>124</v>
      </c>
      <c r="F95" s="59" t="s">
        <v>33</v>
      </c>
      <c r="G95" s="42">
        <v>250</v>
      </c>
      <c r="H95" s="43"/>
      <c r="I95" s="43"/>
      <c r="J95" s="44">
        <f t="shared" si="6"/>
        <v>0</v>
      </c>
      <c r="K95" s="44">
        <f t="shared" si="7"/>
        <v>0</v>
      </c>
      <c r="L95" s="45" t="s">
        <v>32</v>
      </c>
      <c r="M95" s="52">
        <v>3110</v>
      </c>
    </row>
    <row r="96" spans="2:13" ht="60">
      <c r="B96" s="28" t="s">
        <v>339</v>
      </c>
      <c r="C96" s="88">
        <v>89</v>
      </c>
      <c r="D96" s="88" t="s">
        <v>125</v>
      </c>
      <c r="E96" s="88" t="s">
        <v>125</v>
      </c>
      <c r="F96" s="59" t="s">
        <v>33</v>
      </c>
      <c r="G96" s="42">
        <v>1107</v>
      </c>
      <c r="H96" s="43"/>
      <c r="I96" s="43"/>
      <c r="J96" s="44">
        <f t="shared" ref="J96:J159" si="8">H96*G96</f>
        <v>0</v>
      </c>
      <c r="K96" s="44">
        <f t="shared" ref="K96:K159" si="9">I96*G96</f>
        <v>0</v>
      </c>
      <c r="L96" s="45" t="s">
        <v>32</v>
      </c>
      <c r="M96" s="52">
        <v>5535</v>
      </c>
    </row>
    <row r="97" spans="2:13" ht="60">
      <c r="B97" s="28" t="s">
        <v>339</v>
      </c>
      <c r="C97" s="88">
        <v>90</v>
      </c>
      <c r="D97" s="88" t="s">
        <v>126</v>
      </c>
      <c r="E97" s="88" t="s">
        <v>126</v>
      </c>
      <c r="F97" s="59" t="s">
        <v>33</v>
      </c>
      <c r="G97" s="42">
        <v>370</v>
      </c>
      <c r="H97" s="43"/>
      <c r="I97" s="43"/>
      <c r="J97" s="44">
        <f t="shared" si="8"/>
        <v>0</v>
      </c>
      <c r="K97" s="44">
        <f t="shared" si="9"/>
        <v>0</v>
      </c>
      <c r="L97" s="45" t="s">
        <v>32</v>
      </c>
      <c r="M97" s="52">
        <v>7710.8</v>
      </c>
    </row>
    <row r="98" spans="2:13" ht="60">
      <c r="B98" s="28" t="s">
        <v>339</v>
      </c>
      <c r="C98" s="88">
        <v>91</v>
      </c>
      <c r="D98" s="88" t="s">
        <v>127</v>
      </c>
      <c r="E98" s="88" t="s">
        <v>127</v>
      </c>
      <c r="F98" s="59" t="s">
        <v>33</v>
      </c>
      <c r="G98" s="42">
        <v>540</v>
      </c>
      <c r="H98" s="43"/>
      <c r="I98" s="43"/>
      <c r="J98" s="44">
        <f t="shared" si="8"/>
        <v>0</v>
      </c>
      <c r="K98" s="44">
        <f t="shared" si="9"/>
        <v>0</v>
      </c>
      <c r="L98" s="45" t="s">
        <v>32</v>
      </c>
      <c r="M98" s="52">
        <v>9450</v>
      </c>
    </row>
    <row r="99" spans="2:13" ht="60">
      <c r="B99" s="28" t="s">
        <v>339</v>
      </c>
      <c r="C99" s="88">
        <v>92</v>
      </c>
      <c r="D99" s="88" t="s">
        <v>128</v>
      </c>
      <c r="E99" s="88" t="s">
        <v>128</v>
      </c>
      <c r="F99" s="59" t="s">
        <v>33</v>
      </c>
      <c r="G99" s="42">
        <v>1950</v>
      </c>
      <c r="H99" s="43"/>
      <c r="I99" s="43"/>
      <c r="J99" s="44">
        <f t="shared" si="8"/>
        <v>0</v>
      </c>
      <c r="K99" s="44">
        <f t="shared" si="9"/>
        <v>0</v>
      </c>
      <c r="L99" s="45" t="s">
        <v>32</v>
      </c>
      <c r="M99" s="52">
        <v>11388</v>
      </c>
    </row>
    <row r="100" spans="2:13" ht="60">
      <c r="B100" s="28" t="s">
        <v>339</v>
      </c>
      <c r="C100" s="88">
        <v>93</v>
      </c>
      <c r="D100" s="88" t="s">
        <v>129</v>
      </c>
      <c r="E100" s="88" t="s">
        <v>129</v>
      </c>
      <c r="F100" s="59" t="s">
        <v>33</v>
      </c>
      <c r="G100" s="42">
        <v>4485</v>
      </c>
      <c r="H100" s="43"/>
      <c r="I100" s="43"/>
      <c r="J100" s="44">
        <f t="shared" si="8"/>
        <v>0</v>
      </c>
      <c r="K100" s="44">
        <f t="shared" si="9"/>
        <v>0</v>
      </c>
      <c r="L100" s="45" t="s">
        <v>32</v>
      </c>
      <c r="M100" s="52">
        <v>101091.9</v>
      </c>
    </row>
    <row r="101" spans="2:13" ht="60">
      <c r="B101" s="28" t="s">
        <v>339</v>
      </c>
      <c r="C101" s="88">
        <v>94</v>
      </c>
      <c r="D101" s="88" t="s">
        <v>130</v>
      </c>
      <c r="E101" s="88" t="s">
        <v>130</v>
      </c>
      <c r="F101" s="59" t="s">
        <v>33</v>
      </c>
      <c r="G101" s="42">
        <v>35</v>
      </c>
      <c r="H101" s="43"/>
      <c r="I101" s="43"/>
      <c r="J101" s="44">
        <f t="shared" si="8"/>
        <v>0</v>
      </c>
      <c r="K101" s="44">
        <f t="shared" si="9"/>
        <v>0</v>
      </c>
      <c r="L101" s="45" t="s">
        <v>32</v>
      </c>
      <c r="M101" s="52">
        <v>677.25</v>
      </c>
    </row>
    <row r="102" spans="2:13" ht="60">
      <c r="B102" s="28" t="s">
        <v>339</v>
      </c>
      <c r="C102" s="88">
        <v>95</v>
      </c>
      <c r="D102" s="88" t="s">
        <v>131</v>
      </c>
      <c r="E102" s="88" t="s">
        <v>131</v>
      </c>
      <c r="F102" s="59" t="s">
        <v>33</v>
      </c>
      <c r="G102" s="42">
        <v>80</v>
      </c>
      <c r="H102" s="43"/>
      <c r="I102" s="43"/>
      <c r="J102" s="44">
        <f t="shared" si="8"/>
        <v>0</v>
      </c>
      <c r="K102" s="44">
        <f t="shared" si="9"/>
        <v>0</v>
      </c>
      <c r="L102" s="45" t="s">
        <v>32</v>
      </c>
      <c r="M102" s="52">
        <v>1385.6</v>
      </c>
    </row>
    <row r="103" spans="2:13" ht="60">
      <c r="B103" s="28" t="s">
        <v>339</v>
      </c>
      <c r="C103" s="88">
        <v>96</v>
      </c>
      <c r="D103" s="88" t="s">
        <v>132</v>
      </c>
      <c r="E103" s="88" t="s">
        <v>132</v>
      </c>
      <c r="F103" s="59" t="s">
        <v>33</v>
      </c>
      <c r="G103" s="42">
        <v>1906</v>
      </c>
      <c r="H103" s="43"/>
      <c r="I103" s="43"/>
      <c r="J103" s="44">
        <f t="shared" si="8"/>
        <v>0</v>
      </c>
      <c r="K103" s="44">
        <f t="shared" si="9"/>
        <v>0</v>
      </c>
      <c r="L103" s="45" t="s">
        <v>32</v>
      </c>
      <c r="M103" s="52">
        <v>33545.599999999999</v>
      </c>
    </row>
    <row r="104" spans="2:13" ht="60">
      <c r="B104" s="28" t="s">
        <v>339</v>
      </c>
      <c r="C104" s="88">
        <v>97</v>
      </c>
      <c r="D104" s="88" t="s">
        <v>133</v>
      </c>
      <c r="E104" s="88" t="s">
        <v>133</v>
      </c>
      <c r="F104" s="59" t="s">
        <v>33</v>
      </c>
      <c r="G104" s="42">
        <v>3475</v>
      </c>
      <c r="H104" s="43"/>
      <c r="I104" s="43"/>
      <c r="J104" s="44">
        <f t="shared" si="8"/>
        <v>0</v>
      </c>
      <c r="K104" s="44">
        <f t="shared" si="9"/>
        <v>0</v>
      </c>
      <c r="L104" s="45" t="s">
        <v>32</v>
      </c>
      <c r="M104" s="52">
        <v>61438</v>
      </c>
    </row>
    <row r="105" spans="2:13" ht="60">
      <c r="B105" s="28" t="s">
        <v>339</v>
      </c>
      <c r="C105" s="88">
        <v>98</v>
      </c>
      <c r="D105" s="88" t="s">
        <v>134</v>
      </c>
      <c r="E105" s="88" t="s">
        <v>134</v>
      </c>
      <c r="F105" s="59" t="s">
        <v>33</v>
      </c>
      <c r="G105" s="42">
        <v>150</v>
      </c>
      <c r="H105" s="43"/>
      <c r="I105" s="43"/>
      <c r="J105" s="44">
        <f t="shared" si="8"/>
        <v>0</v>
      </c>
      <c r="K105" s="44">
        <f t="shared" si="9"/>
        <v>0</v>
      </c>
      <c r="L105" s="45" t="s">
        <v>32</v>
      </c>
      <c r="M105" s="52">
        <v>1240.5</v>
      </c>
    </row>
    <row r="106" spans="2:13" ht="60">
      <c r="B106" s="28" t="s">
        <v>339</v>
      </c>
      <c r="C106" s="88">
        <v>99</v>
      </c>
      <c r="D106" s="88" t="s">
        <v>135</v>
      </c>
      <c r="E106" s="88" t="s">
        <v>135</v>
      </c>
      <c r="F106" s="59" t="s">
        <v>33</v>
      </c>
      <c r="G106" s="42">
        <v>1145</v>
      </c>
      <c r="H106" s="43"/>
      <c r="I106" s="43"/>
      <c r="J106" s="44">
        <f t="shared" si="8"/>
        <v>0</v>
      </c>
      <c r="K106" s="44">
        <f t="shared" si="9"/>
        <v>0</v>
      </c>
      <c r="L106" s="45" t="s">
        <v>32</v>
      </c>
      <c r="M106" s="52">
        <v>18468.849999999999</v>
      </c>
    </row>
    <row r="107" spans="2:13" ht="60">
      <c r="B107" s="28" t="s">
        <v>339</v>
      </c>
      <c r="C107" s="88">
        <v>100</v>
      </c>
      <c r="D107" s="88" t="s">
        <v>136</v>
      </c>
      <c r="E107" s="88" t="s">
        <v>136</v>
      </c>
      <c r="F107" s="59" t="s">
        <v>33</v>
      </c>
      <c r="G107" s="42">
        <v>2410</v>
      </c>
      <c r="H107" s="43"/>
      <c r="I107" s="43"/>
      <c r="J107" s="44">
        <f t="shared" si="8"/>
        <v>0</v>
      </c>
      <c r="K107" s="44">
        <f t="shared" si="9"/>
        <v>0</v>
      </c>
      <c r="L107" s="45" t="s">
        <v>32</v>
      </c>
      <c r="M107" s="52">
        <v>43837.9</v>
      </c>
    </row>
    <row r="108" spans="2:13" ht="60">
      <c r="B108" s="28" t="s">
        <v>339</v>
      </c>
      <c r="C108" s="88">
        <v>101</v>
      </c>
      <c r="D108" s="88" t="s">
        <v>137</v>
      </c>
      <c r="E108" s="88" t="s">
        <v>137</v>
      </c>
      <c r="F108" s="59" t="s">
        <v>33</v>
      </c>
      <c r="G108" s="42">
        <v>920</v>
      </c>
      <c r="H108" s="43"/>
      <c r="I108" s="43"/>
      <c r="J108" s="44">
        <f t="shared" si="8"/>
        <v>0</v>
      </c>
      <c r="K108" s="44">
        <f t="shared" si="9"/>
        <v>0</v>
      </c>
      <c r="L108" s="45" t="s">
        <v>32</v>
      </c>
      <c r="M108" s="52">
        <v>16808.400000000001</v>
      </c>
    </row>
    <row r="109" spans="2:13" ht="60">
      <c r="B109" s="28" t="s">
        <v>339</v>
      </c>
      <c r="C109" s="88">
        <v>102</v>
      </c>
      <c r="D109" s="88" t="s">
        <v>138</v>
      </c>
      <c r="E109" s="88" t="s">
        <v>138</v>
      </c>
      <c r="F109" s="59" t="s">
        <v>33</v>
      </c>
      <c r="G109" s="42">
        <v>45</v>
      </c>
      <c r="H109" s="43"/>
      <c r="I109" s="43"/>
      <c r="J109" s="44">
        <f t="shared" si="8"/>
        <v>0</v>
      </c>
      <c r="K109" s="44">
        <f t="shared" si="9"/>
        <v>0</v>
      </c>
      <c r="L109" s="45" t="s">
        <v>32</v>
      </c>
      <c r="M109" s="52">
        <v>774</v>
      </c>
    </row>
    <row r="110" spans="2:13" ht="60">
      <c r="B110" s="28" t="s">
        <v>339</v>
      </c>
      <c r="C110" s="88">
        <v>103</v>
      </c>
      <c r="D110" s="88" t="s">
        <v>139</v>
      </c>
      <c r="E110" s="88" t="s">
        <v>139</v>
      </c>
      <c r="F110" s="59" t="s">
        <v>33</v>
      </c>
      <c r="G110" s="42">
        <v>200</v>
      </c>
      <c r="H110" s="43"/>
      <c r="I110" s="43"/>
      <c r="J110" s="44">
        <f t="shared" si="8"/>
        <v>0</v>
      </c>
      <c r="K110" s="44">
        <f t="shared" si="9"/>
        <v>0</v>
      </c>
      <c r="L110" s="45" t="s">
        <v>32</v>
      </c>
      <c r="M110" s="52">
        <v>5938</v>
      </c>
    </row>
    <row r="111" spans="2:13" ht="60">
      <c r="B111" s="28" t="s">
        <v>339</v>
      </c>
      <c r="C111" s="88">
        <v>104</v>
      </c>
      <c r="D111" s="88" t="s">
        <v>140</v>
      </c>
      <c r="E111" s="88" t="s">
        <v>140</v>
      </c>
      <c r="F111" s="59" t="s">
        <v>33</v>
      </c>
      <c r="G111" s="42">
        <v>6565</v>
      </c>
      <c r="H111" s="43"/>
      <c r="I111" s="43"/>
      <c r="J111" s="44">
        <f t="shared" si="8"/>
        <v>0</v>
      </c>
      <c r="K111" s="44">
        <f t="shared" si="9"/>
        <v>0</v>
      </c>
      <c r="L111" s="45" t="s">
        <v>32</v>
      </c>
      <c r="M111" s="52">
        <v>225967.3</v>
      </c>
    </row>
    <row r="112" spans="2:13" ht="60">
      <c r="B112" s="28" t="s">
        <v>339</v>
      </c>
      <c r="C112" s="88">
        <v>105</v>
      </c>
      <c r="D112" s="88" t="s">
        <v>141</v>
      </c>
      <c r="E112" s="88" t="s">
        <v>141</v>
      </c>
      <c r="F112" s="59" t="s">
        <v>33</v>
      </c>
      <c r="G112" s="42">
        <v>620</v>
      </c>
      <c r="H112" s="43"/>
      <c r="I112" s="43"/>
      <c r="J112" s="44">
        <f t="shared" si="8"/>
        <v>0</v>
      </c>
      <c r="K112" s="44">
        <f t="shared" si="9"/>
        <v>0</v>
      </c>
      <c r="L112" s="45" t="s">
        <v>32</v>
      </c>
      <c r="M112" s="52">
        <v>40374.400000000001</v>
      </c>
    </row>
    <row r="113" spans="2:13" ht="60">
      <c r="B113" s="28" t="s">
        <v>339</v>
      </c>
      <c r="C113" s="88">
        <v>106</v>
      </c>
      <c r="D113" s="88" t="s">
        <v>142</v>
      </c>
      <c r="E113" s="88" t="s">
        <v>142</v>
      </c>
      <c r="F113" s="59" t="s">
        <v>33</v>
      </c>
      <c r="G113" s="42">
        <v>610</v>
      </c>
      <c r="H113" s="43"/>
      <c r="I113" s="43"/>
      <c r="J113" s="44">
        <f t="shared" si="8"/>
        <v>0</v>
      </c>
      <c r="K113" s="44">
        <f t="shared" si="9"/>
        <v>0</v>
      </c>
      <c r="L113" s="45" t="s">
        <v>32</v>
      </c>
      <c r="M113" s="52">
        <v>49410</v>
      </c>
    </row>
    <row r="114" spans="2:13" ht="60">
      <c r="B114" s="28" t="s">
        <v>339</v>
      </c>
      <c r="C114" s="88">
        <v>107</v>
      </c>
      <c r="D114" s="88" t="s">
        <v>143</v>
      </c>
      <c r="E114" s="88" t="s">
        <v>143</v>
      </c>
      <c r="F114" s="59" t="s">
        <v>33</v>
      </c>
      <c r="G114" s="42">
        <v>804</v>
      </c>
      <c r="H114" s="43"/>
      <c r="I114" s="43"/>
      <c r="J114" s="44">
        <f t="shared" si="8"/>
        <v>0</v>
      </c>
      <c r="K114" s="44">
        <f t="shared" si="9"/>
        <v>0</v>
      </c>
      <c r="L114" s="45" t="s">
        <v>32</v>
      </c>
      <c r="M114" s="52">
        <v>65389.32</v>
      </c>
    </row>
    <row r="115" spans="2:13" ht="60">
      <c r="B115" s="28" t="s">
        <v>339</v>
      </c>
      <c r="C115" s="88">
        <v>108</v>
      </c>
      <c r="D115" s="88" t="s">
        <v>144</v>
      </c>
      <c r="E115" s="88" t="s">
        <v>144</v>
      </c>
      <c r="F115" s="59" t="s">
        <v>33</v>
      </c>
      <c r="G115" s="42">
        <v>1980</v>
      </c>
      <c r="H115" s="43"/>
      <c r="I115" s="43"/>
      <c r="J115" s="44">
        <f t="shared" si="8"/>
        <v>0</v>
      </c>
      <c r="K115" s="44">
        <f t="shared" si="9"/>
        <v>0</v>
      </c>
      <c r="L115" s="45" t="s">
        <v>32</v>
      </c>
      <c r="M115" s="52">
        <v>160380</v>
      </c>
    </row>
    <row r="116" spans="2:13" ht="60">
      <c r="B116" s="28" t="s">
        <v>339</v>
      </c>
      <c r="C116" s="88">
        <v>109</v>
      </c>
      <c r="D116" s="88" t="s">
        <v>145</v>
      </c>
      <c r="E116" s="88" t="s">
        <v>145</v>
      </c>
      <c r="F116" s="59" t="s">
        <v>33</v>
      </c>
      <c r="G116" s="42">
        <v>2022</v>
      </c>
      <c r="H116" s="43"/>
      <c r="I116" s="43"/>
      <c r="J116" s="44">
        <f t="shared" si="8"/>
        <v>0</v>
      </c>
      <c r="K116" s="44">
        <f t="shared" si="9"/>
        <v>0</v>
      </c>
      <c r="L116" s="45" t="s">
        <v>32</v>
      </c>
      <c r="M116" s="52">
        <v>87788.5</v>
      </c>
    </row>
    <row r="117" spans="2:13" ht="60">
      <c r="B117" s="28" t="s">
        <v>339</v>
      </c>
      <c r="C117" s="88">
        <v>110</v>
      </c>
      <c r="D117" s="88" t="s">
        <v>146</v>
      </c>
      <c r="E117" s="88" t="s">
        <v>146</v>
      </c>
      <c r="F117" s="59" t="s">
        <v>33</v>
      </c>
      <c r="G117" s="42">
        <v>30</v>
      </c>
      <c r="H117" s="43"/>
      <c r="I117" s="43"/>
      <c r="J117" s="44">
        <f t="shared" si="8"/>
        <v>0</v>
      </c>
      <c r="K117" s="44">
        <f t="shared" si="9"/>
        <v>0</v>
      </c>
      <c r="L117" s="45" t="s">
        <v>32</v>
      </c>
      <c r="M117" s="52">
        <v>1460.7</v>
      </c>
    </row>
    <row r="118" spans="2:13" ht="60">
      <c r="B118" s="28" t="s">
        <v>339</v>
      </c>
      <c r="C118" s="88">
        <v>111</v>
      </c>
      <c r="D118" s="88" t="s">
        <v>147</v>
      </c>
      <c r="E118" s="88" t="s">
        <v>147</v>
      </c>
      <c r="F118" s="59" t="s">
        <v>33</v>
      </c>
      <c r="G118" s="42">
        <v>110</v>
      </c>
      <c r="H118" s="43"/>
      <c r="I118" s="43"/>
      <c r="J118" s="44">
        <f t="shared" si="8"/>
        <v>0</v>
      </c>
      <c r="K118" s="44">
        <f t="shared" si="9"/>
        <v>0</v>
      </c>
      <c r="L118" s="45" t="s">
        <v>32</v>
      </c>
      <c r="M118" s="52">
        <v>3370.4</v>
      </c>
    </row>
    <row r="119" spans="2:13" ht="60">
      <c r="B119" s="28" t="s">
        <v>339</v>
      </c>
      <c r="C119" s="88">
        <v>112</v>
      </c>
      <c r="D119" s="88" t="s">
        <v>148</v>
      </c>
      <c r="E119" s="88" t="s">
        <v>148</v>
      </c>
      <c r="F119" s="59" t="s">
        <v>33</v>
      </c>
      <c r="G119" s="42">
        <v>137</v>
      </c>
      <c r="H119" s="43"/>
      <c r="I119" s="43"/>
      <c r="J119" s="44">
        <f t="shared" si="8"/>
        <v>0</v>
      </c>
      <c r="K119" s="44">
        <f t="shared" si="9"/>
        <v>0</v>
      </c>
      <c r="L119" s="45" t="s">
        <v>32</v>
      </c>
      <c r="M119" s="52">
        <v>5911.55</v>
      </c>
    </row>
    <row r="120" spans="2:13" ht="60">
      <c r="B120" s="28" t="s">
        <v>339</v>
      </c>
      <c r="C120" s="88">
        <v>113</v>
      </c>
      <c r="D120" s="88" t="s">
        <v>149</v>
      </c>
      <c r="E120" s="88" t="s">
        <v>149</v>
      </c>
      <c r="F120" s="59" t="s">
        <v>33</v>
      </c>
      <c r="G120" s="42">
        <v>300</v>
      </c>
      <c r="H120" s="43"/>
      <c r="I120" s="43"/>
      <c r="J120" s="44">
        <f t="shared" si="8"/>
        <v>0</v>
      </c>
      <c r="K120" s="44">
        <f t="shared" si="9"/>
        <v>0</v>
      </c>
      <c r="L120" s="45" t="s">
        <v>32</v>
      </c>
      <c r="M120" s="52">
        <v>3039</v>
      </c>
    </row>
    <row r="121" spans="2:13" ht="60">
      <c r="B121" s="28" t="s">
        <v>339</v>
      </c>
      <c r="C121" s="88">
        <v>114</v>
      </c>
      <c r="D121" s="88" t="s">
        <v>150</v>
      </c>
      <c r="E121" s="88" t="s">
        <v>150</v>
      </c>
      <c r="F121" s="59" t="s">
        <v>33</v>
      </c>
      <c r="G121" s="42">
        <v>1120</v>
      </c>
      <c r="H121" s="43"/>
      <c r="I121" s="43"/>
      <c r="J121" s="44">
        <f t="shared" si="8"/>
        <v>0</v>
      </c>
      <c r="K121" s="44">
        <f t="shared" si="9"/>
        <v>0</v>
      </c>
      <c r="L121" s="45" t="s">
        <v>32</v>
      </c>
      <c r="M121" s="52">
        <v>8713.6</v>
      </c>
    </row>
    <row r="122" spans="2:13" ht="60">
      <c r="B122" s="28" t="s">
        <v>339</v>
      </c>
      <c r="C122" s="88">
        <v>115</v>
      </c>
      <c r="D122" s="88" t="s">
        <v>151</v>
      </c>
      <c r="E122" s="88" t="s">
        <v>151</v>
      </c>
      <c r="F122" s="59" t="s">
        <v>33</v>
      </c>
      <c r="G122" s="42">
        <v>450</v>
      </c>
      <c r="H122" s="43"/>
      <c r="I122" s="43"/>
      <c r="J122" s="44">
        <f t="shared" si="8"/>
        <v>0</v>
      </c>
      <c r="K122" s="44">
        <f t="shared" si="9"/>
        <v>0</v>
      </c>
      <c r="L122" s="45" t="s">
        <v>32</v>
      </c>
      <c r="M122" s="52">
        <v>4545</v>
      </c>
    </row>
    <row r="123" spans="2:13" ht="60">
      <c r="B123" s="28" t="s">
        <v>339</v>
      </c>
      <c r="C123" s="88">
        <v>116</v>
      </c>
      <c r="D123" s="88" t="s">
        <v>152</v>
      </c>
      <c r="E123" s="88" t="s">
        <v>152</v>
      </c>
      <c r="F123" s="59" t="s">
        <v>33</v>
      </c>
      <c r="G123" s="42">
        <v>710</v>
      </c>
      <c r="H123" s="43"/>
      <c r="I123" s="43"/>
      <c r="J123" s="44">
        <f t="shared" si="8"/>
        <v>0</v>
      </c>
      <c r="K123" s="44">
        <f t="shared" si="9"/>
        <v>0</v>
      </c>
      <c r="L123" s="45" t="s">
        <v>32</v>
      </c>
      <c r="M123" s="52">
        <v>7171</v>
      </c>
    </row>
    <row r="124" spans="2:13" ht="60">
      <c r="B124" s="28" t="s">
        <v>339</v>
      </c>
      <c r="C124" s="88">
        <v>117</v>
      </c>
      <c r="D124" s="88" t="s">
        <v>153</v>
      </c>
      <c r="E124" s="88" t="s">
        <v>153</v>
      </c>
      <c r="F124" s="59" t="s">
        <v>33</v>
      </c>
      <c r="G124" s="42">
        <v>405</v>
      </c>
      <c r="H124" s="43"/>
      <c r="I124" s="43"/>
      <c r="J124" s="44">
        <f t="shared" si="8"/>
        <v>0</v>
      </c>
      <c r="K124" s="44">
        <f t="shared" si="9"/>
        <v>0</v>
      </c>
      <c r="L124" s="45" t="s">
        <v>32</v>
      </c>
      <c r="M124" s="52">
        <v>2729.7</v>
      </c>
    </row>
    <row r="125" spans="2:13" ht="60">
      <c r="B125" s="28" t="s">
        <v>339</v>
      </c>
      <c r="C125" s="88">
        <v>118</v>
      </c>
      <c r="D125" s="88" t="s">
        <v>154</v>
      </c>
      <c r="E125" s="88" t="s">
        <v>154</v>
      </c>
      <c r="F125" s="59" t="s">
        <v>33</v>
      </c>
      <c r="G125" s="42">
        <v>320</v>
      </c>
      <c r="H125" s="43"/>
      <c r="I125" s="43"/>
      <c r="J125" s="44">
        <f t="shared" si="8"/>
        <v>0</v>
      </c>
      <c r="K125" s="44">
        <f t="shared" si="9"/>
        <v>0</v>
      </c>
      <c r="L125" s="45" t="s">
        <v>32</v>
      </c>
      <c r="M125" s="52">
        <v>4508.8</v>
      </c>
    </row>
    <row r="126" spans="2:13" ht="60">
      <c r="B126" s="28" t="s">
        <v>339</v>
      </c>
      <c r="C126" s="88">
        <v>119</v>
      </c>
      <c r="D126" s="88" t="s">
        <v>155</v>
      </c>
      <c r="E126" s="88" t="s">
        <v>155</v>
      </c>
      <c r="F126" s="59" t="s">
        <v>33</v>
      </c>
      <c r="G126" s="42">
        <v>1505</v>
      </c>
      <c r="H126" s="43"/>
      <c r="I126" s="43"/>
      <c r="J126" s="44">
        <f t="shared" si="8"/>
        <v>0</v>
      </c>
      <c r="K126" s="44">
        <f t="shared" si="9"/>
        <v>0</v>
      </c>
      <c r="L126" s="45" t="s">
        <v>32</v>
      </c>
      <c r="M126" s="52">
        <v>14959.7</v>
      </c>
    </row>
    <row r="127" spans="2:13" ht="60">
      <c r="B127" s="28" t="s">
        <v>339</v>
      </c>
      <c r="C127" s="88">
        <v>120</v>
      </c>
      <c r="D127" s="88" t="s">
        <v>156</v>
      </c>
      <c r="E127" s="88" t="s">
        <v>156</v>
      </c>
      <c r="F127" s="59" t="s">
        <v>33</v>
      </c>
      <c r="G127" s="42">
        <v>16670</v>
      </c>
      <c r="H127" s="43"/>
      <c r="I127" s="43"/>
      <c r="J127" s="44">
        <f t="shared" si="8"/>
        <v>0</v>
      </c>
      <c r="K127" s="44">
        <f t="shared" si="9"/>
        <v>0</v>
      </c>
      <c r="L127" s="45" t="s">
        <v>32</v>
      </c>
      <c r="M127" s="52">
        <v>275721.8</v>
      </c>
    </row>
    <row r="128" spans="2:13" ht="60">
      <c r="B128" s="28" t="s">
        <v>339</v>
      </c>
      <c r="C128" s="88">
        <v>121</v>
      </c>
      <c r="D128" s="88" t="s">
        <v>157</v>
      </c>
      <c r="E128" s="88" t="s">
        <v>157</v>
      </c>
      <c r="F128" s="59" t="s">
        <v>33</v>
      </c>
      <c r="G128" s="42">
        <v>900</v>
      </c>
      <c r="H128" s="43"/>
      <c r="I128" s="43"/>
      <c r="J128" s="44">
        <f t="shared" si="8"/>
        <v>0</v>
      </c>
      <c r="K128" s="44">
        <f t="shared" si="9"/>
        <v>0</v>
      </c>
      <c r="L128" s="45" t="s">
        <v>32</v>
      </c>
      <c r="M128" s="52">
        <v>18972</v>
      </c>
    </row>
    <row r="129" spans="2:13" ht="60">
      <c r="B129" s="28" t="s">
        <v>339</v>
      </c>
      <c r="C129" s="88">
        <v>122</v>
      </c>
      <c r="D129" s="88" t="s">
        <v>158</v>
      </c>
      <c r="E129" s="88" t="s">
        <v>158</v>
      </c>
      <c r="F129" s="59" t="s">
        <v>33</v>
      </c>
      <c r="G129" s="42">
        <v>1685</v>
      </c>
      <c r="H129" s="43"/>
      <c r="I129" s="43"/>
      <c r="J129" s="44">
        <f t="shared" si="8"/>
        <v>0</v>
      </c>
      <c r="K129" s="44">
        <f t="shared" si="9"/>
        <v>0</v>
      </c>
      <c r="L129" s="45" t="s">
        <v>32</v>
      </c>
      <c r="M129" s="52">
        <v>35519.800000000003</v>
      </c>
    </row>
    <row r="130" spans="2:13" ht="60">
      <c r="B130" s="28" t="s">
        <v>339</v>
      </c>
      <c r="C130" s="88">
        <v>123</v>
      </c>
      <c r="D130" s="88" t="s">
        <v>159</v>
      </c>
      <c r="E130" s="88" t="s">
        <v>159</v>
      </c>
      <c r="F130" s="59" t="s">
        <v>33</v>
      </c>
      <c r="G130" s="42">
        <v>1759</v>
      </c>
      <c r="H130" s="43"/>
      <c r="I130" s="43"/>
      <c r="J130" s="44">
        <f t="shared" si="8"/>
        <v>0</v>
      </c>
      <c r="K130" s="44">
        <f t="shared" si="9"/>
        <v>0</v>
      </c>
      <c r="L130" s="45" t="s">
        <v>32</v>
      </c>
      <c r="M130" s="52">
        <v>34282.910000000003</v>
      </c>
    </row>
    <row r="131" spans="2:13" ht="60">
      <c r="B131" s="28" t="s">
        <v>339</v>
      </c>
      <c r="C131" s="88">
        <v>124</v>
      </c>
      <c r="D131" s="88" t="s">
        <v>160</v>
      </c>
      <c r="E131" s="88" t="s">
        <v>160</v>
      </c>
      <c r="F131" s="59" t="s">
        <v>33</v>
      </c>
      <c r="G131" s="42">
        <v>395</v>
      </c>
      <c r="H131" s="43"/>
      <c r="I131" s="43"/>
      <c r="J131" s="44">
        <f t="shared" si="8"/>
        <v>0</v>
      </c>
      <c r="K131" s="44">
        <f t="shared" si="9"/>
        <v>0</v>
      </c>
      <c r="L131" s="45" t="s">
        <v>32</v>
      </c>
      <c r="M131" s="52">
        <v>74655</v>
      </c>
    </row>
    <row r="132" spans="2:13" ht="60">
      <c r="B132" s="28" t="s">
        <v>339</v>
      </c>
      <c r="C132" s="88">
        <v>125</v>
      </c>
      <c r="D132" s="88" t="s">
        <v>161</v>
      </c>
      <c r="E132" s="88" t="s">
        <v>161</v>
      </c>
      <c r="F132" s="59" t="s">
        <v>33</v>
      </c>
      <c r="G132" s="42">
        <v>100</v>
      </c>
      <c r="H132" s="43"/>
      <c r="I132" s="43"/>
      <c r="J132" s="44">
        <f t="shared" si="8"/>
        <v>0</v>
      </c>
      <c r="K132" s="44">
        <f t="shared" si="9"/>
        <v>0</v>
      </c>
      <c r="L132" s="45" t="s">
        <v>32</v>
      </c>
      <c r="M132" s="52">
        <v>2084</v>
      </c>
    </row>
    <row r="133" spans="2:13" ht="60">
      <c r="B133" s="28" t="s">
        <v>339</v>
      </c>
      <c r="C133" s="88">
        <v>126</v>
      </c>
      <c r="D133" s="88" t="s">
        <v>162</v>
      </c>
      <c r="E133" s="88" t="s">
        <v>162</v>
      </c>
      <c r="F133" s="59" t="s">
        <v>33</v>
      </c>
      <c r="G133" s="42">
        <v>13</v>
      </c>
      <c r="H133" s="43"/>
      <c r="I133" s="43"/>
      <c r="J133" s="44">
        <f t="shared" si="8"/>
        <v>0</v>
      </c>
      <c r="K133" s="44">
        <f t="shared" si="9"/>
        <v>0</v>
      </c>
      <c r="L133" s="45" t="s">
        <v>32</v>
      </c>
      <c r="M133" s="52">
        <v>235.56</v>
      </c>
    </row>
    <row r="134" spans="2:13" ht="60">
      <c r="B134" s="28" t="s">
        <v>339</v>
      </c>
      <c r="C134" s="88">
        <v>127</v>
      </c>
      <c r="D134" s="88" t="s">
        <v>163</v>
      </c>
      <c r="E134" s="88" t="s">
        <v>163</v>
      </c>
      <c r="F134" s="59" t="s">
        <v>33</v>
      </c>
      <c r="G134" s="42">
        <v>5200</v>
      </c>
      <c r="H134" s="43"/>
      <c r="I134" s="43"/>
      <c r="J134" s="44">
        <f t="shared" si="8"/>
        <v>0</v>
      </c>
      <c r="K134" s="44">
        <f t="shared" si="9"/>
        <v>0</v>
      </c>
      <c r="L134" s="45" t="s">
        <v>32</v>
      </c>
      <c r="M134" s="52">
        <v>112164</v>
      </c>
    </row>
    <row r="135" spans="2:13" ht="60">
      <c r="B135" s="28" t="s">
        <v>339</v>
      </c>
      <c r="C135" s="88">
        <v>128</v>
      </c>
      <c r="D135" s="88" t="s">
        <v>164</v>
      </c>
      <c r="E135" s="88" t="s">
        <v>164</v>
      </c>
      <c r="F135" s="59" t="s">
        <v>33</v>
      </c>
      <c r="G135" s="42">
        <v>2150</v>
      </c>
      <c r="H135" s="43"/>
      <c r="I135" s="43"/>
      <c r="J135" s="44">
        <f t="shared" si="8"/>
        <v>0</v>
      </c>
      <c r="K135" s="44">
        <f t="shared" si="9"/>
        <v>0</v>
      </c>
      <c r="L135" s="45" t="s">
        <v>32</v>
      </c>
      <c r="M135" s="52">
        <v>328412.5</v>
      </c>
    </row>
    <row r="136" spans="2:13" ht="60">
      <c r="B136" s="28" t="s">
        <v>339</v>
      </c>
      <c r="C136" s="88">
        <v>129</v>
      </c>
      <c r="D136" s="88" t="s">
        <v>165</v>
      </c>
      <c r="E136" s="88" t="s">
        <v>165</v>
      </c>
      <c r="F136" s="59" t="s">
        <v>33</v>
      </c>
      <c r="G136" s="42">
        <v>2432</v>
      </c>
      <c r="H136" s="43"/>
      <c r="I136" s="43"/>
      <c r="J136" s="44">
        <f t="shared" si="8"/>
        <v>0</v>
      </c>
      <c r="K136" s="44">
        <f t="shared" si="9"/>
        <v>0</v>
      </c>
      <c r="L136" s="45" t="s">
        <v>32</v>
      </c>
      <c r="M136" s="52">
        <v>36480</v>
      </c>
    </row>
    <row r="137" spans="2:13" ht="60">
      <c r="B137" s="28" t="s">
        <v>339</v>
      </c>
      <c r="C137" s="88">
        <v>130</v>
      </c>
      <c r="D137" s="88" t="s">
        <v>166</v>
      </c>
      <c r="E137" s="88" t="s">
        <v>166</v>
      </c>
      <c r="F137" s="59" t="s">
        <v>33</v>
      </c>
      <c r="G137" s="42">
        <v>820</v>
      </c>
      <c r="H137" s="43"/>
      <c r="I137" s="43"/>
      <c r="J137" s="44">
        <f t="shared" si="8"/>
        <v>0</v>
      </c>
      <c r="K137" s="44">
        <f t="shared" si="9"/>
        <v>0</v>
      </c>
      <c r="L137" s="45" t="s">
        <v>32</v>
      </c>
      <c r="M137" s="52">
        <v>12300</v>
      </c>
    </row>
    <row r="138" spans="2:13" ht="60">
      <c r="B138" s="28" t="s">
        <v>339</v>
      </c>
      <c r="C138" s="88">
        <v>131</v>
      </c>
      <c r="D138" s="88" t="s">
        <v>167</v>
      </c>
      <c r="E138" s="88" t="s">
        <v>167</v>
      </c>
      <c r="F138" s="59" t="s">
        <v>33</v>
      </c>
      <c r="G138" s="42">
        <v>750</v>
      </c>
      <c r="H138" s="43"/>
      <c r="I138" s="43"/>
      <c r="J138" s="44">
        <f t="shared" si="8"/>
        <v>0</v>
      </c>
      <c r="K138" s="44">
        <f t="shared" si="9"/>
        <v>0</v>
      </c>
      <c r="L138" s="45" t="s">
        <v>32</v>
      </c>
      <c r="M138" s="52">
        <v>6255</v>
      </c>
    </row>
    <row r="139" spans="2:13" ht="60">
      <c r="B139" s="28" t="s">
        <v>339</v>
      </c>
      <c r="C139" s="88">
        <v>132</v>
      </c>
      <c r="D139" s="88" t="s">
        <v>168</v>
      </c>
      <c r="E139" s="88" t="s">
        <v>168</v>
      </c>
      <c r="F139" s="59" t="s">
        <v>33</v>
      </c>
      <c r="G139" s="42">
        <v>120</v>
      </c>
      <c r="H139" s="43"/>
      <c r="I139" s="43"/>
      <c r="J139" s="44">
        <f t="shared" si="8"/>
        <v>0</v>
      </c>
      <c r="K139" s="44">
        <f t="shared" si="9"/>
        <v>0</v>
      </c>
      <c r="L139" s="45" t="s">
        <v>32</v>
      </c>
      <c r="M139" s="52">
        <v>3753.6</v>
      </c>
    </row>
    <row r="140" spans="2:13" ht="60">
      <c r="B140" s="28" t="s">
        <v>339</v>
      </c>
      <c r="C140" s="88">
        <v>133</v>
      </c>
      <c r="D140" s="88" t="s">
        <v>169</v>
      </c>
      <c r="E140" s="88" t="s">
        <v>169</v>
      </c>
      <c r="F140" s="59" t="s">
        <v>33</v>
      </c>
      <c r="G140" s="42">
        <v>900</v>
      </c>
      <c r="H140" s="43"/>
      <c r="I140" s="43"/>
      <c r="J140" s="44">
        <f t="shared" si="8"/>
        <v>0</v>
      </c>
      <c r="K140" s="44">
        <f t="shared" si="9"/>
        <v>0</v>
      </c>
      <c r="L140" s="45" t="s">
        <v>32</v>
      </c>
      <c r="M140" s="52">
        <v>15003</v>
      </c>
    </row>
    <row r="141" spans="2:13" ht="60">
      <c r="B141" s="28" t="s">
        <v>339</v>
      </c>
      <c r="C141" s="88">
        <v>134</v>
      </c>
      <c r="D141" s="88" t="s">
        <v>170</v>
      </c>
      <c r="E141" s="88" t="s">
        <v>170</v>
      </c>
      <c r="F141" s="59" t="s">
        <v>33</v>
      </c>
      <c r="G141" s="42">
        <v>600</v>
      </c>
      <c r="H141" s="43"/>
      <c r="I141" s="43"/>
      <c r="J141" s="44">
        <f t="shared" si="8"/>
        <v>0</v>
      </c>
      <c r="K141" s="44">
        <f t="shared" si="9"/>
        <v>0</v>
      </c>
      <c r="L141" s="45" t="s">
        <v>32</v>
      </c>
      <c r="M141" s="52">
        <v>10002</v>
      </c>
    </row>
    <row r="142" spans="2:13" ht="60">
      <c r="B142" s="28" t="s">
        <v>339</v>
      </c>
      <c r="C142" s="88">
        <v>135</v>
      </c>
      <c r="D142" s="88" t="s">
        <v>171</v>
      </c>
      <c r="E142" s="88" t="s">
        <v>171</v>
      </c>
      <c r="F142" s="59" t="s">
        <v>33</v>
      </c>
      <c r="G142" s="42">
        <v>665</v>
      </c>
      <c r="H142" s="43"/>
      <c r="I142" s="43"/>
      <c r="J142" s="44">
        <f t="shared" si="8"/>
        <v>0</v>
      </c>
      <c r="K142" s="44">
        <f t="shared" si="9"/>
        <v>0</v>
      </c>
      <c r="L142" s="45" t="s">
        <v>32</v>
      </c>
      <c r="M142" s="52">
        <v>7195.3</v>
      </c>
    </row>
    <row r="143" spans="2:13" ht="60">
      <c r="B143" s="28" t="s">
        <v>339</v>
      </c>
      <c r="C143" s="88">
        <v>136</v>
      </c>
      <c r="D143" s="88" t="s">
        <v>172</v>
      </c>
      <c r="E143" s="88" t="s">
        <v>172</v>
      </c>
      <c r="F143" s="59" t="s">
        <v>33</v>
      </c>
      <c r="G143" s="42">
        <v>1220</v>
      </c>
      <c r="H143" s="43"/>
      <c r="I143" s="43"/>
      <c r="J143" s="44">
        <f t="shared" si="8"/>
        <v>0</v>
      </c>
      <c r="K143" s="44">
        <f t="shared" si="9"/>
        <v>0</v>
      </c>
      <c r="L143" s="45" t="s">
        <v>32</v>
      </c>
      <c r="M143" s="52">
        <v>133931.6</v>
      </c>
    </row>
    <row r="144" spans="2:13" ht="60">
      <c r="B144" s="28" t="s">
        <v>339</v>
      </c>
      <c r="C144" s="88">
        <v>137</v>
      </c>
      <c r="D144" s="88" t="s">
        <v>173</v>
      </c>
      <c r="E144" s="88" t="s">
        <v>173</v>
      </c>
      <c r="F144" s="59" t="s">
        <v>33</v>
      </c>
      <c r="G144" s="42">
        <v>1700</v>
      </c>
      <c r="H144" s="43"/>
      <c r="I144" s="43"/>
      <c r="J144" s="44">
        <f t="shared" si="8"/>
        <v>0</v>
      </c>
      <c r="K144" s="44">
        <f t="shared" si="9"/>
        <v>0</v>
      </c>
      <c r="L144" s="45" t="s">
        <v>32</v>
      </c>
      <c r="M144" s="52">
        <v>391000</v>
      </c>
    </row>
    <row r="145" spans="2:13" ht="60">
      <c r="B145" s="28" t="s">
        <v>339</v>
      </c>
      <c r="C145" s="88">
        <v>138</v>
      </c>
      <c r="D145" s="88" t="s">
        <v>174</v>
      </c>
      <c r="E145" s="88" t="s">
        <v>174</v>
      </c>
      <c r="F145" s="59" t="s">
        <v>33</v>
      </c>
      <c r="G145" s="42">
        <v>725</v>
      </c>
      <c r="H145" s="43"/>
      <c r="I145" s="43"/>
      <c r="J145" s="44">
        <f t="shared" si="8"/>
        <v>0</v>
      </c>
      <c r="K145" s="44">
        <f t="shared" si="9"/>
        <v>0</v>
      </c>
      <c r="L145" s="45" t="s">
        <v>32</v>
      </c>
      <c r="M145" s="52">
        <v>68875</v>
      </c>
    </row>
    <row r="146" spans="2:13" ht="60">
      <c r="B146" s="28" t="s">
        <v>339</v>
      </c>
      <c r="C146" s="88">
        <v>139</v>
      </c>
      <c r="D146" s="88" t="s">
        <v>175</v>
      </c>
      <c r="E146" s="88" t="s">
        <v>175</v>
      </c>
      <c r="F146" s="59" t="s">
        <v>33</v>
      </c>
      <c r="G146" s="42">
        <v>886</v>
      </c>
      <c r="H146" s="43"/>
      <c r="I146" s="43"/>
      <c r="J146" s="44">
        <f t="shared" si="8"/>
        <v>0</v>
      </c>
      <c r="K146" s="44">
        <f t="shared" si="9"/>
        <v>0</v>
      </c>
      <c r="L146" s="45" t="s">
        <v>32</v>
      </c>
      <c r="M146" s="52">
        <v>84170</v>
      </c>
    </row>
    <row r="147" spans="2:13" ht="60">
      <c r="B147" s="28" t="s">
        <v>339</v>
      </c>
      <c r="C147" s="88">
        <v>140</v>
      </c>
      <c r="D147" s="88" t="s">
        <v>176</v>
      </c>
      <c r="E147" s="88" t="s">
        <v>176</v>
      </c>
      <c r="F147" s="59" t="s">
        <v>33</v>
      </c>
      <c r="G147" s="42">
        <v>575</v>
      </c>
      <c r="H147" s="43"/>
      <c r="I147" s="43"/>
      <c r="J147" s="44">
        <f t="shared" si="8"/>
        <v>0</v>
      </c>
      <c r="K147" s="44">
        <f t="shared" si="9"/>
        <v>0</v>
      </c>
      <c r="L147" s="45" t="s">
        <v>32</v>
      </c>
      <c r="M147" s="52">
        <v>54625</v>
      </c>
    </row>
    <row r="148" spans="2:13" ht="60">
      <c r="B148" s="28" t="s">
        <v>339</v>
      </c>
      <c r="C148" s="88">
        <v>141</v>
      </c>
      <c r="D148" s="88" t="s">
        <v>177</v>
      </c>
      <c r="E148" s="88" t="s">
        <v>177</v>
      </c>
      <c r="F148" s="59" t="s">
        <v>33</v>
      </c>
      <c r="G148" s="42">
        <v>6</v>
      </c>
      <c r="H148" s="43"/>
      <c r="I148" s="43"/>
      <c r="J148" s="44">
        <f t="shared" si="8"/>
        <v>0</v>
      </c>
      <c r="K148" s="44">
        <f t="shared" si="9"/>
        <v>0</v>
      </c>
      <c r="L148" s="45" t="s">
        <v>32</v>
      </c>
      <c r="M148" s="52">
        <v>11040</v>
      </c>
    </row>
    <row r="149" spans="2:13" ht="60">
      <c r="B149" s="28" t="s">
        <v>339</v>
      </c>
      <c r="C149" s="88">
        <v>142</v>
      </c>
      <c r="D149" s="88" t="s">
        <v>178</v>
      </c>
      <c r="E149" s="88" t="s">
        <v>178</v>
      </c>
      <c r="F149" s="59" t="s">
        <v>33</v>
      </c>
      <c r="G149" s="42">
        <v>20</v>
      </c>
      <c r="H149" s="43"/>
      <c r="I149" s="43"/>
      <c r="J149" s="44">
        <f t="shared" si="8"/>
        <v>0</v>
      </c>
      <c r="K149" s="44">
        <f t="shared" si="9"/>
        <v>0</v>
      </c>
      <c r="L149" s="45" t="s">
        <v>32</v>
      </c>
      <c r="M149" s="52">
        <v>27840</v>
      </c>
    </row>
    <row r="150" spans="2:13" ht="60">
      <c r="B150" s="28" t="s">
        <v>339</v>
      </c>
      <c r="C150" s="88">
        <v>143</v>
      </c>
      <c r="D150" s="88" t="s">
        <v>179</v>
      </c>
      <c r="E150" s="88" t="s">
        <v>179</v>
      </c>
      <c r="F150" s="59" t="s">
        <v>33</v>
      </c>
      <c r="G150" s="42">
        <v>3900</v>
      </c>
      <c r="H150" s="43"/>
      <c r="I150" s="43"/>
      <c r="J150" s="44">
        <f t="shared" si="8"/>
        <v>0</v>
      </c>
      <c r="K150" s="44">
        <f t="shared" si="9"/>
        <v>0</v>
      </c>
      <c r="L150" s="45" t="s">
        <v>32</v>
      </c>
      <c r="M150" s="52">
        <v>10725</v>
      </c>
    </row>
    <row r="151" spans="2:13" ht="60">
      <c r="B151" s="28" t="s">
        <v>339</v>
      </c>
      <c r="C151" s="88">
        <v>144</v>
      </c>
      <c r="D151" s="88" t="s">
        <v>180</v>
      </c>
      <c r="E151" s="88" t="s">
        <v>180</v>
      </c>
      <c r="F151" s="59" t="s">
        <v>33</v>
      </c>
      <c r="G151" s="42">
        <v>8120</v>
      </c>
      <c r="H151" s="43"/>
      <c r="I151" s="43"/>
      <c r="J151" s="44">
        <f t="shared" si="8"/>
        <v>0</v>
      </c>
      <c r="K151" s="44">
        <f t="shared" si="9"/>
        <v>0</v>
      </c>
      <c r="L151" s="45" t="s">
        <v>32</v>
      </c>
      <c r="M151" s="52">
        <v>304500</v>
      </c>
    </row>
    <row r="152" spans="2:13" ht="60">
      <c r="B152" s="28" t="s">
        <v>339</v>
      </c>
      <c r="C152" s="88">
        <v>145</v>
      </c>
      <c r="D152" s="88" t="s">
        <v>181</v>
      </c>
      <c r="E152" s="88" t="s">
        <v>181</v>
      </c>
      <c r="F152" s="59" t="s">
        <v>33</v>
      </c>
      <c r="G152" s="42">
        <v>620</v>
      </c>
      <c r="H152" s="43"/>
      <c r="I152" s="43"/>
      <c r="J152" s="44">
        <f t="shared" si="8"/>
        <v>0</v>
      </c>
      <c r="K152" s="44">
        <f t="shared" si="9"/>
        <v>0</v>
      </c>
      <c r="L152" s="45" t="s">
        <v>32</v>
      </c>
      <c r="M152" s="52">
        <v>2325</v>
      </c>
    </row>
    <row r="153" spans="2:13" ht="60">
      <c r="B153" s="28" t="s">
        <v>339</v>
      </c>
      <c r="C153" s="88">
        <v>146</v>
      </c>
      <c r="D153" s="88" t="s">
        <v>182</v>
      </c>
      <c r="E153" s="88" t="s">
        <v>182</v>
      </c>
      <c r="F153" s="59" t="s">
        <v>33</v>
      </c>
      <c r="G153" s="42">
        <v>6800</v>
      </c>
      <c r="H153" s="43"/>
      <c r="I153" s="43"/>
      <c r="J153" s="44">
        <f t="shared" si="8"/>
        <v>0</v>
      </c>
      <c r="K153" s="44">
        <f t="shared" si="9"/>
        <v>0</v>
      </c>
      <c r="L153" s="45" t="s">
        <v>32</v>
      </c>
      <c r="M153" s="52">
        <v>18700</v>
      </c>
    </row>
    <row r="154" spans="2:13" ht="60">
      <c r="B154" s="28" t="s">
        <v>339</v>
      </c>
      <c r="C154" s="88">
        <v>147</v>
      </c>
      <c r="D154" s="88" t="s">
        <v>183</v>
      </c>
      <c r="E154" s="88" t="s">
        <v>183</v>
      </c>
      <c r="F154" s="59" t="s">
        <v>33</v>
      </c>
      <c r="G154" s="42">
        <v>2704</v>
      </c>
      <c r="H154" s="43"/>
      <c r="I154" s="43"/>
      <c r="J154" s="44">
        <f t="shared" si="8"/>
        <v>0</v>
      </c>
      <c r="K154" s="44">
        <f t="shared" si="9"/>
        <v>0</v>
      </c>
      <c r="L154" s="45" t="s">
        <v>32</v>
      </c>
      <c r="M154" s="52">
        <v>7436</v>
      </c>
    </row>
    <row r="155" spans="2:13" ht="60">
      <c r="B155" s="28" t="s">
        <v>339</v>
      </c>
      <c r="C155" s="88">
        <v>148</v>
      </c>
      <c r="D155" s="88" t="s">
        <v>184</v>
      </c>
      <c r="E155" s="88" t="s">
        <v>184</v>
      </c>
      <c r="F155" s="59" t="s">
        <v>33</v>
      </c>
      <c r="G155" s="42">
        <v>1900</v>
      </c>
      <c r="H155" s="43"/>
      <c r="I155" s="43"/>
      <c r="J155" s="44">
        <f t="shared" si="8"/>
        <v>0</v>
      </c>
      <c r="K155" s="44">
        <f t="shared" si="9"/>
        <v>0</v>
      </c>
      <c r="L155" s="45" t="s">
        <v>32</v>
      </c>
      <c r="M155" s="52">
        <v>5225</v>
      </c>
    </row>
    <row r="156" spans="2:13" ht="60">
      <c r="B156" s="28" t="s">
        <v>339</v>
      </c>
      <c r="C156" s="88">
        <v>149</v>
      </c>
      <c r="D156" s="88" t="s">
        <v>185</v>
      </c>
      <c r="E156" s="88" t="s">
        <v>185</v>
      </c>
      <c r="F156" s="59" t="s">
        <v>33</v>
      </c>
      <c r="G156" s="42">
        <v>5100</v>
      </c>
      <c r="H156" s="43"/>
      <c r="I156" s="43"/>
      <c r="J156" s="44">
        <f t="shared" si="8"/>
        <v>0</v>
      </c>
      <c r="K156" s="44">
        <f t="shared" si="9"/>
        <v>0</v>
      </c>
      <c r="L156" s="45" t="s">
        <v>32</v>
      </c>
      <c r="M156" s="52">
        <v>14025</v>
      </c>
    </row>
    <row r="157" spans="2:13" ht="60">
      <c r="B157" s="28" t="s">
        <v>339</v>
      </c>
      <c r="C157" s="88">
        <v>150</v>
      </c>
      <c r="D157" s="88" t="s">
        <v>186</v>
      </c>
      <c r="E157" s="88" t="s">
        <v>186</v>
      </c>
      <c r="F157" s="59" t="s">
        <v>33</v>
      </c>
      <c r="G157" s="42">
        <v>105430</v>
      </c>
      <c r="H157" s="43"/>
      <c r="I157" s="43"/>
      <c r="J157" s="44">
        <f t="shared" si="8"/>
        <v>0</v>
      </c>
      <c r="K157" s="44">
        <f t="shared" si="9"/>
        <v>0</v>
      </c>
      <c r="L157" s="45" t="s">
        <v>32</v>
      </c>
      <c r="M157" s="52">
        <v>216131.5</v>
      </c>
    </row>
    <row r="158" spans="2:13" ht="60">
      <c r="B158" s="28" t="s">
        <v>339</v>
      </c>
      <c r="C158" s="88">
        <v>151</v>
      </c>
      <c r="D158" s="88" t="s">
        <v>187</v>
      </c>
      <c r="E158" s="88" t="s">
        <v>187</v>
      </c>
      <c r="F158" s="59" t="s">
        <v>33</v>
      </c>
      <c r="G158" s="42">
        <v>38</v>
      </c>
      <c r="H158" s="43"/>
      <c r="I158" s="43"/>
      <c r="J158" s="44">
        <f t="shared" si="8"/>
        <v>0</v>
      </c>
      <c r="K158" s="44">
        <f t="shared" si="9"/>
        <v>0</v>
      </c>
      <c r="L158" s="45" t="s">
        <v>32</v>
      </c>
      <c r="M158" s="52">
        <v>4205.8500000000004</v>
      </c>
    </row>
    <row r="159" spans="2:13" ht="60">
      <c r="B159" s="28" t="s">
        <v>339</v>
      </c>
      <c r="C159" s="88">
        <v>152</v>
      </c>
      <c r="D159" s="88" t="s">
        <v>188</v>
      </c>
      <c r="E159" s="88" t="s">
        <v>188</v>
      </c>
      <c r="F159" s="59" t="s">
        <v>33</v>
      </c>
      <c r="G159" s="42">
        <v>431</v>
      </c>
      <c r="H159" s="43"/>
      <c r="I159" s="43"/>
      <c r="J159" s="44">
        <f t="shared" si="8"/>
        <v>0</v>
      </c>
      <c r="K159" s="44">
        <f t="shared" si="9"/>
        <v>0</v>
      </c>
      <c r="L159" s="45" t="s">
        <v>32</v>
      </c>
      <c r="M159" s="52">
        <v>76614.559999999998</v>
      </c>
    </row>
    <row r="160" spans="2:13" ht="60">
      <c r="B160" s="28" t="s">
        <v>339</v>
      </c>
      <c r="C160" s="88">
        <v>153</v>
      </c>
      <c r="D160" s="88" t="s">
        <v>189</v>
      </c>
      <c r="E160" s="88" t="s">
        <v>189</v>
      </c>
      <c r="F160" s="59" t="s">
        <v>33</v>
      </c>
      <c r="G160" s="42">
        <v>677</v>
      </c>
      <c r="H160" s="43"/>
      <c r="I160" s="43"/>
      <c r="J160" s="44">
        <f t="shared" ref="J160:J223" si="10">H160*G160</f>
        <v>0</v>
      </c>
      <c r="K160" s="44">
        <f t="shared" ref="K160:K223" si="11">I160*G160</f>
        <v>0</v>
      </c>
      <c r="L160" s="45" t="s">
        <v>32</v>
      </c>
      <c r="M160" s="52">
        <v>178924.34</v>
      </c>
    </row>
    <row r="161" spans="2:13" ht="60">
      <c r="B161" s="28" t="s">
        <v>339</v>
      </c>
      <c r="C161" s="88">
        <v>154</v>
      </c>
      <c r="D161" s="88" t="s">
        <v>190</v>
      </c>
      <c r="E161" s="88" t="s">
        <v>190</v>
      </c>
      <c r="F161" s="59" t="s">
        <v>33</v>
      </c>
      <c r="G161" s="42">
        <v>552</v>
      </c>
      <c r="H161" s="43"/>
      <c r="I161" s="43"/>
      <c r="J161" s="44">
        <f t="shared" si="10"/>
        <v>0</v>
      </c>
      <c r="K161" s="44">
        <f t="shared" si="11"/>
        <v>0</v>
      </c>
      <c r="L161" s="45" t="s">
        <v>32</v>
      </c>
      <c r="M161" s="52">
        <v>192774.96000000002</v>
      </c>
    </row>
    <row r="162" spans="2:13" ht="60">
      <c r="B162" s="28" t="s">
        <v>339</v>
      </c>
      <c r="C162" s="88">
        <v>155</v>
      </c>
      <c r="D162" s="88" t="s">
        <v>191</v>
      </c>
      <c r="E162" s="88" t="s">
        <v>191</v>
      </c>
      <c r="F162" s="59" t="s">
        <v>33</v>
      </c>
      <c r="G162" s="42">
        <v>535</v>
      </c>
      <c r="H162" s="43"/>
      <c r="I162" s="43"/>
      <c r="J162" s="44">
        <f t="shared" si="10"/>
        <v>0</v>
      </c>
      <c r="K162" s="44">
        <f t="shared" si="11"/>
        <v>0</v>
      </c>
      <c r="L162" s="45" t="s">
        <v>32</v>
      </c>
      <c r="M162" s="52">
        <v>233548.9</v>
      </c>
    </row>
    <row r="163" spans="2:13" ht="60">
      <c r="B163" s="28" t="s">
        <v>339</v>
      </c>
      <c r="C163" s="88">
        <v>156</v>
      </c>
      <c r="D163" s="88" t="s">
        <v>192</v>
      </c>
      <c r="E163" s="88" t="s">
        <v>192</v>
      </c>
      <c r="F163" s="59" t="s">
        <v>33</v>
      </c>
      <c r="G163" s="42">
        <v>439</v>
      </c>
      <c r="H163" s="43"/>
      <c r="I163" s="43"/>
      <c r="J163" s="44">
        <f t="shared" si="10"/>
        <v>0</v>
      </c>
      <c r="K163" s="44">
        <f t="shared" si="11"/>
        <v>0</v>
      </c>
      <c r="L163" s="45" t="s">
        <v>32</v>
      </c>
      <c r="M163" s="52">
        <v>229970.15</v>
      </c>
    </row>
    <row r="164" spans="2:13" ht="60">
      <c r="B164" s="28" t="s">
        <v>339</v>
      </c>
      <c r="C164" s="88">
        <v>157</v>
      </c>
      <c r="D164" s="88" t="s">
        <v>193</v>
      </c>
      <c r="E164" s="88" t="s">
        <v>193</v>
      </c>
      <c r="F164" s="59" t="s">
        <v>33</v>
      </c>
      <c r="G164" s="42">
        <v>282</v>
      </c>
      <c r="H164" s="43"/>
      <c r="I164" s="43"/>
      <c r="J164" s="44">
        <f t="shared" si="10"/>
        <v>0</v>
      </c>
      <c r="K164" s="44">
        <f t="shared" si="11"/>
        <v>0</v>
      </c>
      <c r="L164" s="45" t="s">
        <v>32</v>
      </c>
      <c r="M164" s="52">
        <v>170793.3</v>
      </c>
    </row>
    <row r="165" spans="2:13" ht="60">
      <c r="B165" s="28" t="s">
        <v>339</v>
      </c>
      <c r="C165" s="88">
        <v>158</v>
      </c>
      <c r="D165" s="88" t="s">
        <v>194</v>
      </c>
      <c r="E165" s="88" t="s">
        <v>194</v>
      </c>
      <c r="F165" s="59" t="s">
        <v>33</v>
      </c>
      <c r="G165" s="42">
        <v>130</v>
      </c>
      <c r="H165" s="43"/>
      <c r="I165" s="43"/>
      <c r="J165" s="44">
        <f t="shared" si="10"/>
        <v>0</v>
      </c>
      <c r="K165" s="44">
        <f t="shared" si="11"/>
        <v>0</v>
      </c>
      <c r="L165" s="45" t="s">
        <v>32</v>
      </c>
      <c r="M165" s="52">
        <v>102017.5</v>
      </c>
    </row>
    <row r="166" spans="2:13" ht="60">
      <c r="B166" s="28" t="s">
        <v>339</v>
      </c>
      <c r="C166" s="88">
        <v>159</v>
      </c>
      <c r="D166" s="88" t="s">
        <v>195</v>
      </c>
      <c r="E166" s="88" t="s">
        <v>195</v>
      </c>
      <c r="F166" s="59" t="s">
        <v>33</v>
      </c>
      <c r="G166" s="42">
        <v>124</v>
      </c>
      <c r="H166" s="43"/>
      <c r="I166" s="43"/>
      <c r="J166" s="44">
        <f t="shared" si="10"/>
        <v>0</v>
      </c>
      <c r="K166" s="44">
        <f t="shared" si="11"/>
        <v>0</v>
      </c>
      <c r="L166" s="45" t="s">
        <v>32</v>
      </c>
      <c r="M166" s="52">
        <v>13778.89</v>
      </c>
    </row>
    <row r="167" spans="2:13" ht="60">
      <c r="B167" s="28" t="s">
        <v>339</v>
      </c>
      <c r="C167" s="88">
        <v>160</v>
      </c>
      <c r="D167" s="88" t="s">
        <v>196</v>
      </c>
      <c r="E167" s="88" t="s">
        <v>196</v>
      </c>
      <c r="F167" s="59" t="s">
        <v>33</v>
      </c>
      <c r="G167" s="42">
        <v>213</v>
      </c>
      <c r="H167" s="43"/>
      <c r="I167" s="43"/>
      <c r="J167" s="44">
        <f t="shared" si="10"/>
        <v>0</v>
      </c>
      <c r="K167" s="44">
        <f t="shared" si="11"/>
        <v>0</v>
      </c>
      <c r="L167" s="45" t="s">
        <v>32</v>
      </c>
      <c r="M167" s="52">
        <v>28755</v>
      </c>
    </row>
    <row r="168" spans="2:13" ht="60">
      <c r="B168" s="28" t="s">
        <v>339</v>
      </c>
      <c r="C168" s="88">
        <v>161</v>
      </c>
      <c r="D168" s="88" t="s">
        <v>197</v>
      </c>
      <c r="E168" s="88" t="s">
        <v>197</v>
      </c>
      <c r="F168" s="59" t="s">
        <v>33</v>
      </c>
      <c r="G168" s="42">
        <v>52</v>
      </c>
      <c r="H168" s="43"/>
      <c r="I168" s="43"/>
      <c r="J168" s="44">
        <f t="shared" si="10"/>
        <v>0</v>
      </c>
      <c r="K168" s="44">
        <f t="shared" si="11"/>
        <v>0</v>
      </c>
      <c r="L168" s="45" t="s">
        <v>32</v>
      </c>
      <c r="M168" s="52">
        <v>5725.2</v>
      </c>
    </row>
    <row r="169" spans="2:13" ht="60">
      <c r="B169" s="28" t="s">
        <v>339</v>
      </c>
      <c r="C169" s="88">
        <v>162</v>
      </c>
      <c r="D169" s="88" t="s">
        <v>198</v>
      </c>
      <c r="E169" s="88" t="s">
        <v>198</v>
      </c>
      <c r="F169" s="59" t="s">
        <v>33</v>
      </c>
      <c r="G169" s="42">
        <v>55</v>
      </c>
      <c r="H169" s="43"/>
      <c r="I169" s="43"/>
      <c r="J169" s="44">
        <f t="shared" si="10"/>
        <v>0</v>
      </c>
      <c r="K169" s="44">
        <f t="shared" si="11"/>
        <v>0</v>
      </c>
      <c r="L169" s="45" t="s">
        <v>32</v>
      </c>
      <c r="M169" s="52">
        <v>2521.1999999999998</v>
      </c>
    </row>
    <row r="170" spans="2:13" ht="60">
      <c r="B170" s="28" t="s">
        <v>339</v>
      </c>
      <c r="C170" s="88">
        <v>163</v>
      </c>
      <c r="D170" s="88" t="s">
        <v>199</v>
      </c>
      <c r="E170" s="88" t="s">
        <v>199</v>
      </c>
      <c r="F170" s="59" t="s">
        <v>33</v>
      </c>
      <c r="G170" s="42">
        <v>590</v>
      </c>
      <c r="H170" s="43"/>
      <c r="I170" s="43"/>
      <c r="J170" s="44">
        <f t="shared" si="10"/>
        <v>0</v>
      </c>
      <c r="K170" s="44">
        <f t="shared" si="11"/>
        <v>0</v>
      </c>
      <c r="L170" s="45" t="s">
        <v>32</v>
      </c>
      <c r="M170" s="52">
        <v>29500</v>
      </c>
    </row>
    <row r="171" spans="2:13" ht="60">
      <c r="B171" s="28" t="s">
        <v>339</v>
      </c>
      <c r="C171" s="88">
        <v>164</v>
      </c>
      <c r="D171" s="88" t="s">
        <v>200</v>
      </c>
      <c r="E171" s="88" t="s">
        <v>200</v>
      </c>
      <c r="F171" s="59" t="s">
        <v>33</v>
      </c>
      <c r="G171" s="42">
        <v>233</v>
      </c>
      <c r="H171" s="43"/>
      <c r="I171" s="43"/>
      <c r="J171" s="44">
        <f t="shared" si="10"/>
        <v>0</v>
      </c>
      <c r="K171" s="44">
        <f t="shared" si="11"/>
        <v>0</v>
      </c>
      <c r="L171" s="45" t="s">
        <v>32</v>
      </c>
      <c r="M171" s="52">
        <v>77668.22</v>
      </c>
    </row>
    <row r="172" spans="2:13" ht="60">
      <c r="B172" s="28" t="s">
        <v>339</v>
      </c>
      <c r="C172" s="88">
        <v>165</v>
      </c>
      <c r="D172" s="88" t="s">
        <v>201</v>
      </c>
      <c r="E172" s="88" t="s">
        <v>201</v>
      </c>
      <c r="F172" s="59" t="s">
        <v>33</v>
      </c>
      <c r="G172" s="42">
        <v>146</v>
      </c>
      <c r="H172" s="43"/>
      <c r="I172" s="43"/>
      <c r="J172" s="44">
        <f t="shared" si="10"/>
        <v>0</v>
      </c>
      <c r="K172" s="44">
        <f t="shared" si="11"/>
        <v>0</v>
      </c>
      <c r="L172" s="45" t="s">
        <v>32</v>
      </c>
      <c r="M172" s="52">
        <v>48667.65</v>
      </c>
    </row>
    <row r="173" spans="2:13" ht="60">
      <c r="B173" s="28" t="s">
        <v>339</v>
      </c>
      <c r="C173" s="88">
        <v>166</v>
      </c>
      <c r="D173" s="88" t="s">
        <v>202</v>
      </c>
      <c r="E173" s="88" t="s">
        <v>202</v>
      </c>
      <c r="F173" s="59" t="s">
        <v>33</v>
      </c>
      <c r="G173" s="42">
        <v>289</v>
      </c>
      <c r="H173" s="43"/>
      <c r="I173" s="43"/>
      <c r="J173" s="44">
        <f t="shared" si="10"/>
        <v>0</v>
      </c>
      <c r="K173" s="44">
        <f t="shared" si="11"/>
        <v>0</v>
      </c>
      <c r="L173" s="45" t="s">
        <v>32</v>
      </c>
      <c r="M173" s="52">
        <v>96335.26</v>
      </c>
    </row>
    <row r="174" spans="2:13" ht="60">
      <c r="B174" s="28" t="s">
        <v>339</v>
      </c>
      <c r="C174" s="88">
        <v>167</v>
      </c>
      <c r="D174" s="88" t="s">
        <v>203</v>
      </c>
      <c r="E174" s="88" t="s">
        <v>203</v>
      </c>
      <c r="F174" s="59" t="s">
        <v>33</v>
      </c>
      <c r="G174" s="42">
        <v>2862</v>
      </c>
      <c r="H174" s="43"/>
      <c r="I174" s="43"/>
      <c r="J174" s="44">
        <f t="shared" si="10"/>
        <v>0</v>
      </c>
      <c r="K174" s="44">
        <f t="shared" si="11"/>
        <v>0</v>
      </c>
      <c r="L174" s="45" t="s">
        <v>32</v>
      </c>
      <c r="M174" s="52">
        <v>7155</v>
      </c>
    </row>
    <row r="175" spans="2:13" ht="60">
      <c r="B175" s="28" t="s">
        <v>339</v>
      </c>
      <c r="C175" s="88">
        <v>168</v>
      </c>
      <c r="D175" s="88" t="s">
        <v>204</v>
      </c>
      <c r="E175" s="88" t="s">
        <v>204</v>
      </c>
      <c r="F175" s="59" t="s">
        <v>33</v>
      </c>
      <c r="G175" s="42">
        <v>5650</v>
      </c>
      <c r="H175" s="43"/>
      <c r="I175" s="43"/>
      <c r="J175" s="44">
        <f t="shared" si="10"/>
        <v>0</v>
      </c>
      <c r="K175" s="44">
        <f t="shared" si="11"/>
        <v>0</v>
      </c>
      <c r="L175" s="45" t="s">
        <v>32</v>
      </c>
      <c r="M175" s="52">
        <v>6610.5</v>
      </c>
    </row>
    <row r="176" spans="2:13" ht="60">
      <c r="B176" s="28" t="s">
        <v>339</v>
      </c>
      <c r="C176" s="88">
        <v>169</v>
      </c>
      <c r="D176" s="88" t="s">
        <v>205</v>
      </c>
      <c r="E176" s="88" t="s">
        <v>205</v>
      </c>
      <c r="F176" s="59" t="s">
        <v>33</v>
      </c>
      <c r="G176" s="42">
        <v>211</v>
      </c>
      <c r="H176" s="43"/>
      <c r="I176" s="43"/>
      <c r="J176" s="44">
        <f t="shared" si="10"/>
        <v>0</v>
      </c>
      <c r="K176" s="44">
        <f t="shared" si="11"/>
        <v>0</v>
      </c>
      <c r="L176" s="45" t="s">
        <v>32</v>
      </c>
      <c r="M176" s="52">
        <v>107697.2</v>
      </c>
    </row>
    <row r="177" spans="2:13" ht="60">
      <c r="B177" s="28" t="s">
        <v>339</v>
      </c>
      <c r="C177" s="88">
        <v>170</v>
      </c>
      <c r="D177" s="88" t="s">
        <v>206</v>
      </c>
      <c r="E177" s="88" t="s">
        <v>206</v>
      </c>
      <c r="F177" s="59" t="s">
        <v>33</v>
      </c>
      <c r="G177" s="42">
        <v>49</v>
      </c>
      <c r="H177" s="43"/>
      <c r="I177" s="43"/>
      <c r="J177" s="44">
        <f t="shared" si="10"/>
        <v>0</v>
      </c>
      <c r="K177" s="44">
        <f t="shared" si="11"/>
        <v>0</v>
      </c>
      <c r="L177" s="45" t="s">
        <v>32</v>
      </c>
      <c r="M177" s="52">
        <v>20174</v>
      </c>
    </row>
    <row r="178" spans="2:13" ht="60">
      <c r="B178" s="28" t="s">
        <v>339</v>
      </c>
      <c r="C178" s="88">
        <v>171</v>
      </c>
      <c r="D178" s="88" t="s">
        <v>207</v>
      </c>
      <c r="E178" s="88" t="s">
        <v>207</v>
      </c>
      <c r="F178" s="59" t="s">
        <v>33</v>
      </c>
      <c r="G178" s="42">
        <v>25</v>
      </c>
      <c r="H178" s="43"/>
      <c r="I178" s="43"/>
      <c r="J178" s="44">
        <f t="shared" si="10"/>
        <v>0</v>
      </c>
      <c r="K178" s="44">
        <f t="shared" si="11"/>
        <v>0</v>
      </c>
      <c r="L178" s="45" t="s">
        <v>32</v>
      </c>
      <c r="M178" s="52">
        <v>43750</v>
      </c>
    </row>
    <row r="179" spans="2:13" ht="60">
      <c r="B179" s="28" t="s">
        <v>339</v>
      </c>
      <c r="C179" s="88">
        <v>172</v>
      </c>
      <c r="D179" s="88" t="s">
        <v>208</v>
      </c>
      <c r="E179" s="88" t="s">
        <v>208</v>
      </c>
      <c r="F179" s="59" t="s">
        <v>33</v>
      </c>
      <c r="G179" s="42">
        <v>4000</v>
      </c>
      <c r="H179" s="43"/>
      <c r="I179" s="43"/>
      <c r="J179" s="44">
        <f t="shared" si="10"/>
        <v>0</v>
      </c>
      <c r="K179" s="44">
        <f t="shared" si="11"/>
        <v>0</v>
      </c>
      <c r="L179" s="45" t="s">
        <v>32</v>
      </c>
      <c r="M179" s="52">
        <v>633360</v>
      </c>
    </row>
    <row r="180" spans="2:13" ht="60">
      <c r="B180" s="28" t="s">
        <v>339</v>
      </c>
      <c r="C180" s="88">
        <v>173</v>
      </c>
      <c r="D180" s="88" t="s">
        <v>209</v>
      </c>
      <c r="E180" s="88" t="s">
        <v>209</v>
      </c>
      <c r="F180" s="59" t="s">
        <v>33</v>
      </c>
      <c r="G180" s="42">
        <v>6120</v>
      </c>
      <c r="H180" s="43"/>
      <c r="I180" s="43"/>
      <c r="J180" s="44">
        <f t="shared" si="10"/>
        <v>0</v>
      </c>
      <c r="K180" s="44">
        <f t="shared" si="11"/>
        <v>0</v>
      </c>
      <c r="L180" s="45" t="s">
        <v>32</v>
      </c>
      <c r="M180" s="52">
        <v>765000</v>
      </c>
    </row>
    <row r="181" spans="2:13" ht="60">
      <c r="B181" s="28" t="s">
        <v>339</v>
      </c>
      <c r="C181" s="88">
        <v>174</v>
      </c>
      <c r="D181" s="88" t="s">
        <v>210</v>
      </c>
      <c r="E181" s="88" t="s">
        <v>210</v>
      </c>
      <c r="F181" s="59" t="s">
        <v>33</v>
      </c>
      <c r="G181" s="42">
        <v>1163</v>
      </c>
      <c r="H181" s="43"/>
      <c r="I181" s="43"/>
      <c r="J181" s="44">
        <f t="shared" si="10"/>
        <v>0</v>
      </c>
      <c r="K181" s="44">
        <f t="shared" si="11"/>
        <v>0</v>
      </c>
      <c r="L181" s="45" t="s">
        <v>32</v>
      </c>
      <c r="M181" s="52">
        <v>872250</v>
      </c>
    </row>
    <row r="182" spans="2:13" ht="60">
      <c r="B182" s="28" t="s">
        <v>339</v>
      </c>
      <c r="C182" s="88">
        <v>175</v>
      </c>
      <c r="D182" s="88" t="s">
        <v>211</v>
      </c>
      <c r="E182" s="88" t="s">
        <v>211</v>
      </c>
      <c r="F182" s="59" t="s">
        <v>644</v>
      </c>
      <c r="G182" s="42">
        <v>15000</v>
      </c>
      <c r="H182" s="43"/>
      <c r="I182" s="43"/>
      <c r="J182" s="44">
        <f t="shared" si="10"/>
        <v>0</v>
      </c>
      <c r="K182" s="44">
        <f t="shared" si="11"/>
        <v>0</v>
      </c>
      <c r="L182" s="45" t="s">
        <v>32</v>
      </c>
      <c r="M182" s="52">
        <v>3000</v>
      </c>
    </row>
    <row r="183" spans="2:13" ht="60">
      <c r="B183" s="28" t="s">
        <v>339</v>
      </c>
      <c r="C183" s="88">
        <v>175</v>
      </c>
      <c r="D183" s="88" t="s">
        <v>212</v>
      </c>
      <c r="E183" s="88" t="s">
        <v>212</v>
      </c>
      <c r="F183" s="59" t="s">
        <v>33</v>
      </c>
      <c r="G183" s="42">
        <v>15</v>
      </c>
      <c r="H183" s="43"/>
      <c r="I183" s="43"/>
      <c r="J183" s="44">
        <f t="shared" si="10"/>
        <v>0</v>
      </c>
      <c r="K183" s="44">
        <f t="shared" si="11"/>
        <v>0</v>
      </c>
      <c r="L183" s="45" t="s">
        <v>32</v>
      </c>
      <c r="M183" s="52">
        <v>0</v>
      </c>
    </row>
    <row r="184" spans="2:13" ht="60">
      <c r="B184" s="28" t="s">
        <v>339</v>
      </c>
      <c r="C184" s="88">
        <v>176</v>
      </c>
      <c r="D184" s="88" t="s">
        <v>213</v>
      </c>
      <c r="E184" s="88" t="s">
        <v>213</v>
      </c>
      <c r="F184" s="59" t="s">
        <v>644</v>
      </c>
      <c r="G184" s="42">
        <v>10000</v>
      </c>
      <c r="H184" s="43"/>
      <c r="I184" s="43"/>
      <c r="J184" s="44">
        <f t="shared" si="10"/>
        <v>0</v>
      </c>
      <c r="K184" s="44">
        <f t="shared" si="11"/>
        <v>0</v>
      </c>
      <c r="L184" s="45" t="s">
        <v>32</v>
      </c>
      <c r="M184" s="52">
        <v>2000</v>
      </c>
    </row>
    <row r="185" spans="2:13" ht="60">
      <c r="B185" s="28" t="s">
        <v>339</v>
      </c>
      <c r="C185" s="88">
        <v>176</v>
      </c>
      <c r="D185" s="88" t="s">
        <v>214</v>
      </c>
      <c r="E185" s="88" t="s">
        <v>214</v>
      </c>
      <c r="F185" s="59" t="s">
        <v>33</v>
      </c>
      <c r="G185" s="42">
        <v>10</v>
      </c>
      <c r="H185" s="43"/>
      <c r="I185" s="43"/>
      <c r="J185" s="44">
        <f t="shared" si="10"/>
        <v>0</v>
      </c>
      <c r="K185" s="44">
        <f t="shared" si="11"/>
        <v>0</v>
      </c>
      <c r="L185" s="45" t="s">
        <v>32</v>
      </c>
      <c r="M185" s="52">
        <v>0</v>
      </c>
    </row>
    <row r="186" spans="2:13" ht="60">
      <c r="B186" s="28" t="s">
        <v>339</v>
      </c>
      <c r="C186" s="88">
        <v>177</v>
      </c>
      <c r="D186" s="88" t="s">
        <v>215</v>
      </c>
      <c r="E186" s="88" t="s">
        <v>215</v>
      </c>
      <c r="F186" s="59" t="s">
        <v>644</v>
      </c>
      <c r="G186" s="42">
        <v>54000</v>
      </c>
      <c r="H186" s="43"/>
      <c r="I186" s="43"/>
      <c r="J186" s="44">
        <f t="shared" si="10"/>
        <v>0</v>
      </c>
      <c r="K186" s="44">
        <f t="shared" si="11"/>
        <v>0</v>
      </c>
      <c r="L186" s="45" t="s">
        <v>32</v>
      </c>
      <c r="M186" s="52">
        <v>5400</v>
      </c>
    </row>
    <row r="187" spans="2:13" ht="60">
      <c r="B187" s="28" t="s">
        <v>339</v>
      </c>
      <c r="C187" s="88">
        <v>177</v>
      </c>
      <c r="D187" s="88" t="s">
        <v>216</v>
      </c>
      <c r="E187" s="88" t="s">
        <v>216</v>
      </c>
      <c r="F187" s="59" t="s">
        <v>33</v>
      </c>
      <c r="G187" s="42">
        <v>54</v>
      </c>
      <c r="H187" s="43"/>
      <c r="I187" s="43"/>
      <c r="J187" s="44">
        <f t="shared" si="10"/>
        <v>0</v>
      </c>
      <c r="K187" s="44">
        <f t="shared" si="11"/>
        <v>0</v>
      </c>
      <c r="L187" s="45" t="s">
        <v>32</v>
      </c>
      <c r="M187" s="52">
        <v>0</v>
      </c>
    </row>
    <row r="188" spans="2:13" ht="60">
      <c r="B188" s="28" t="s">
        <v>339</v>
      </c>
      <c r="C188" s="88">
        <v>178</v>
      </c>
      <c r="D188" s="88" t="s">
        <v>217</v>
      </c>
      <c r="E188" s="88" t="s">
        <v>217</v>
      </c>
      <c r="F188" s="59" t="s">
        <v>644</v>
      </c>
      <c r="G188" s="42">
        <v>18000</v>
      </c>
      <c r="H188" s="43"/>
      <c r="I188" s="43"/>
      <c r="J188" s="44">
        <f t="shared" si="10"/>
        <v>0</v>
      </c>
      <c r="K188" s="44">
        <f t="shared" si="11"/>
        <v>0</v>
      </c>
      <c r="L188" s="45" t="s">
        <v>32</v>
      </c>
      <c r="M188" s="52">
        <v>4860</v>
      </c>
    </row>
    <row r="189" spans="2:13" ht="60">
      <c r="B189" s="28" t="s">
        <v>339</v>
      </c>
      <c r="C189" s="88">
        <v>178</v>
      </c>
      <c r="D189" s="88" t="s">
        <v>218</v>
      </c>
      <c r="E189" s="88" t="s">
        <v>218</v>
      </c>
      <c r="F189" s="59" t="s">
        <v>33</v>
      </c>
      <c r="G189" s="42">
        <v>18</v>
      </c>
      <c r="H189" s="43"/>
      <c r="I189" s="43"/>
      <c r="J189" s="44">
        <f t="shared" si="10"/>
        <v>0</v>
      </c>
      <c r="K189" s="44">
        <f t="shared" si="11"/>
        <v>0</v>
      </c>
      <c r="L189" s="45" t="s">
        <v>32</v>
      </c>
      <c r="M189" s="52">
        <v>0</v>
      </c>
    </row>
    <row r="190" spans="2:13" ht="60">
      <c r="B190" s="28" t="s">
        <v>339</v>
      </c>
      <c r="C190" s="88">
        <v>179</v>
      </c>
      <c r="D190" s="88" t="s">
        <v>219</v>
      </c>
      <c r="E190" s="88" t="s">
        <v>219</v>
      </c>
      <c r="F190" s="59" t="s">
        <v>644</v>
      </c>
      <c r="G190" s="42">
        <v>8000</v>
      </c>
      <c r="H190" s="43"/>
      <c r="I190" s="43"/>
      <c r="J190" s="44">
        <f t="shared" si="10"/>
        <v>0</v>
      </c>
      <c r="K190" s="44">
        <f t="shared" si="11"/>
        <v>0</v>
      </c>
      <c r="L190" s="45" t="s">
        <v>32</v>
      </c>
      <c r="M190" s="52">
        <v>2160</v>
      </c>
    </row>
    <row r="191" spans="2:13" ht="60">
      <c r="B191" s="28" t="s">
        <v>339</v>
      </c>
      <c r="C191" s="88">
        <v>179</v>
      </c>
      <c r="D191" s="88" t="s">
        <v>220</v>
      </c>
      <c r="E191" s="88" t="s">
        <v>220</v>
      </c>
      <c r="F191" s="59" t="s">
        <v>33</v>
      </c>
      <c r="G191" s="42">
        <v>8</v>
      </c>
      <c r="H191" s="43"/>
      <c r="I191" s="43"/>
      <c r="J191" s="44">
        <f t="shared" si="10"/>
        <v>0</v>
      </c>
      <c r="K191" s="44">
        <f t="shared" si="11"/>
        <v>0</v>
      </c>
      <c r="L191" s="45" t="s">
        <v>32</v>
      </c>
      <c r="M191" s="52">
        <v>0</v>
      </c>
    </row>
    <row r="192" spans="2:13" ht="60">
      <c r="B192" s="28" t="s">
        <v>339</v>
      </c>
      <c r="C192" s="88">
        <v>180</v>
      </c>
      <c r="D192" s="88" t="s">
        <v>221</v>
      </c>
      <c r="E192" s="88" t="s">
        <v>221</v>
      </c>
      <c r="F192" s="59" t="s">
        <v>644</v>
      </c>
      <c r="G192" s="42">
        <v>71000</v>
      </c>
      <c r="H192" s="43"/>
      <c r="I192" s="43"/>
      <c r="J192" s="44">
        <f t="shared" si="10"/>
        <v>0</v>
      </c>
      <c r="K192" s="44">
        <f t="shared" si="11"/>
        <v>0</v>
      </c>
      <c r="L192" s="45" t="s">
        <v>32</v>
      </c>
      <c r="M192" s="52">
        <v>7100</v>
      </c>
    </row>
    <row r="193" spans="2:13" ht="60">
      <c r="B193" s="28" t="s">
        <v>339</v>
      </c>
      <c r="C193" s="88">
        <v>180</v>
      </c>
      <c r="D193" s="88" t="s">
        <v>222</v>
      </c>
      <c r="E193" s="88" t="s">
        <v>222</v>
      </c>
      <c r="F193" s="59" t="s">
        <v>33</v>
      </c>
      <c r="G193" s="42">
        <v>71</v>
      </c>
      <c r="H193" s="43"/>
      <c r="I193" s="43"/>
      <c r="J193" s="44">
        <f t="shared" si="10"/>
        <v>0</v>
      </c>
      <c r="K193" s="44">
        <f t="shared" si="11"/>
        <v>0</v>
      </c>
      <c r="L193" s="45" t="s">
        <v>32</v>
      </c>
      <c r="M193" s="52">
        <v>0</v>
      </c>
    </row>
    <row r="194" spans="2:13" ht="60">
      <c r="B194" s="28" t="s">
        <v>339</v>
      </c>
      <c r="C194" s="88">
        <v>181</v>
      </c>
      <c r="D194" s="88" t="s">
        <v>223</v>
      </c>
      <c r="E194" s="88" t="s">
        <v>223</v>
      </c>
      <c r="F194" s="59" t="s">
        <v>644</v>
      </c>
      <c r="G194" s="42">
        <v>112000</v>
      </c>
      <c r="H194" s="43"/>
      <c r="I194" s="43"/>
      <c r="J194" s="44">
        <f t="shared" si="10"/>
        <v>0</v>
      </c>
      <c r="K194" s="44">
        <f t="shared" si="11"/>
        <v>0</v>
      </c>
      <c r="L194" s="45" t="s">
        <v>32</v>
      </c>
      <c r="M194" s="52">
        <v>11200</v>
      </c>
    </row>
    <row r="195" spans="2:13" ht="60">
      <c r="B195" s="28" t="s">
        <v>339</v>
      </c>
      <c r="C195" s="88">
        <v>181</v>
      </c>
      <c r="D195" s="88" t="s">
        <v>224</v>
      </c>
      <c r="E195" s="88" t="s">
        <v>224</v>
      </c>
      <c r="F195" s="59" t="s">
        <v>33</v>
      </c>
      <c r="G195" s="42">
        <v>112</v>
      </c>
      <c r="H195" s="43"/>
      <c r="I195" s="43"/>
      <c r="J195" s="44">
        <f t="shared" si="10"/>
        <v>0</v>
      </c>
      <c r="K195" s="44">
        <f t="shared" si="11"/>
        <v>0</v>
      </c>
      <c r="L195" s="45" t="s">
        <v>32</v>
      </c>
      <c r="M195" s="52">
        <v>0</v>
      </c>
    </row>
    <row r="196" spans="2:13" ht="60">
      <c r="B196" s="28" t="s">
        <v>339</v>
      </c>
      <c r="C196" s="88">
        <v>182</v>
      </c>
      <c r="D196" s="88" t="s">
        <v>225</v>
      </c>
      <c r="E196" s="88" t="s">
        <v>225</v>
      </c>
      <c r="F196" s="59" t="s">
        <v>644</v>
      </c>
      <c r="G196" s="42">
        <v>477000</v>
      </c>
      <c r="H196" s="43"/>
      <c r="I196" s="43"/>
      <c r="J196" s="44">
        <f t="shared" si="10"/>
        <v>0</v>
      </c>
      <c r="K196" s="44">
        <f t="shared" si="11"/>
        <v>0</v>
      </c>
      <c r="L196" s="45" t="s">
        <v>32</v>
      </c>
      <c r="M196" s="52">
        <v>47700</v>
      </c>
    </row>
    <row r="197" spans="2:13" ht="60">
      <c r="B197" s="28" t="s">
        <v>339</v>
      </c>
      <c r="C197" s="88">
        <v>182</v>
      </c>
      <c r="D197" s="88" t="s">
        <v>226</v>
      </c>
      <c r="E197" s="88" t="s">
        <v>226</v>
      </c>
      <c r="F197" s="59" t="s">
        <v>33</v>
      </c>
      <c r="G197" s="42">
        <v>482</v>
      </c>
      <c r="H197" s="43"/>
      <c r="I197" s="43"/>
      <c r="J197" s="44">
        <f t="shared" si="10"/>
        <v>0</v>
      </c>
      <c r="K197" s="44">
        <f t="shared" si="11"/>
        <v>0</v>
      </c>
      <c r="L197" s="45" t="s">
        <v>32</v>
      </c>
      <c r="M197" s="52">
        <v>0</v>
      </c>
    </row>
    <row r="198" spans="2:13" ht="60">
      <c r="B198" s="28" t="s">
        <v>339</v>
      </c>
      <c r="C198" s="88">
        <v>183</v>
      </c>
      <c r="D198" s="88" t="s">
        <v>227</v>
      </c>
      <c r="E198" s="88" t="s">
        <v>227</v>
      </c>
      <c r="F198" s="59" t="s">
        <v>644</v>
      </c>
      <c r="G198" s="42">
        <v>1282000</v>
      </c>
      <c r="H198" s="43"/>
      <c r="I198" s="43"/>
      <c r="J198" s="44">
        <f t="shared" si="10"/>
        <v>0</v>
      </c>
      <c r="K198" s="44">
        <f t="shared" si="11"/>
        <v>0</v>
      </c>
      <c r="L198" s="45" t="s">
        <v>32</v>
      </c>
      <c r="M198" s="52">
        <v>128200</v>
      </c>
    </row>
    <row r="199" spans="2:13" ht="60">
      <c r="B199" s="28" t="s">
        <v>339</v>
      </c>
      <c r="C199" s="88">
        <v>183</v>
      </c>
      <c r="D199" s="88" t="s">
        <v>228</v>
      </c>
      <c r="E199" s="88" t="s">
        <v>228</v>
      </c>
      <c r="F199" s="59" t="s">
        <v>33</v>
      </c>
      <c r="G199" s="42">
        <v>1282</v>
      </c>
      <c r="H199" s="43"/>
      <c r="I199" s="43"/>
      <c r="J199" s="44">
        <f t="shared" si="10"/>
        <v>0</v>
      </c>
      <c r="K199" s="44">
        <f t="shared" si="11"/>
        <v>0</v>
      </c>
      <c r="L199" s="45" t="s">
        <v>32</v>
      </c>
      <c r="M199" s="52">
        <v>0</v>
      </c>
    </row>
    <row r="200" spans="2:13" ht="60">
      <c r="B200" s="28" t="s">
        <v>339</v>
      </c>
      <c r="C200" s="88">
        <v>184</v>
      </c>
      <c r="D200" s="88" t="s">
        <v>229</v>
      </c>
      <c r="E200" s="88" t="s">
        <v>229</v>
      </c>
      <c r="F200" s="59" t="s">
        <v>644</v>
      </c>
      <c r="G200" s="42">
        <v>229000</v>
      </c>
      <c r="H200" s="43"/>
      <c r="I200" s="43"/>
      <c r="J200" s="44">
        <f t="shared" si="10"/>
        <v>0</v>
      </c>
      <c r="K200" s="44">
        <f t="shared" si="11"/>
        <v>0</v>
      </c>
      <c r="L200" s="45" t="s">
        <v>32</v>
      </c>
      <c r="M200" s="52">
        <v>41220</v>
      </c>
    </row>
    <row r="201" spans="2:13" ht="60">
      <c r="B201" s="28" t="s">
        <v>339</v>
      </c>
      <c r="C201" s="88">
        <v>184</v>
      </c>
      <c r="D201" s="88" t="s">
        <v>230</v>
      </c>
      <c r="E201" s="88" t="s">
        <v>230</v>
      </c>
      <c r="F201" s="59" t="s">
        <v>33</v>
      </c>
      <c r="G201" s="42">
        <v>229</v>
      </c>
      <c r="H201" s="43"/>
      <c r="I201" s="43"/>
      <c r="J201" s="44">
        <f t="shared" si="10"/>
        <v>0</v>
      </c>
      <c r="K201" s="44">
        <f t="shared" si="11"/>
        <v>0</v>
      </c>
      <c r="L201" s="45" t="s">
        <v>32</v>
      </c>
      <c r="M201" s="52">
        <v>0</v>
      </c>
    </row>
    <row r="202" spans="2:13" ht="60">
      <c r="B202" s="28" t="s">
        <v>339</v>
      </c>
      <c r="C202" s="88">
        <v>185</v>
      </c>
      <c r="D202" s="88" t="s">
        <v>231</v>
      </c>
      <c r="E202" s="88" t="s">
        <v>231</v>
      </c>
      <c r="F202" s="59" t="s">
        <v>644</v>
      </c>
      <c r="G202" s="42">
        <v>239000</v>
      </c>
      <c r="H202" s="43"/>
      <c r="I202" s="43"/>
      <c r="J202" s="44">
        <f t="shared" si="10"/>
        <v>0</v>
      </c>
      <c r="K202" s="44">
        <f t="shared" si="11"/>
        <v>0</v>
      </c>
      <c r="L202" s="45" t="s">
        <v>32</v>
      </c>
      <c r="M202" s="52">
        <v>71700</v>
      </c>
    </row>
    <row r="203" spans="2:13" ht="60">
      <c r="B203" s="28" t="s">
        <v>339</v>
      </c>
      <c r="C203" s="88">
        <v>185</v>
      </c>
      <c r="D203" s="88" t="s">
        <v>232</v>
      </c>
      <c r="E203" s="88" t="s">
        <v>232</v>
      </c>
      <c r="F203" s="59" t="s">
        <v>33</v>
      </c>
      <c r="G203" s="42">
        <v>239</v>
      </c>
      <c r="H203" s="43"/>
      <c r="I203" s="43"/>
      <c r="J203" s="44">
        <f t="shared" si="10"/>
        <v>0</v>
      </c>
      <c r="K203" s="44">
        <f t="shared" si="11"/>
        <v>0</v>
      </c>
      <c r="L203" s="45" t="s">
        <v>32</v>
      </c>
      <c r="M203" s="52">
        <v>0</v>
      </c>
    </row>
    <row r="204" spans="2:13" ht="60">
      <c r="B204" s="28" t="s">
        <v>339</v>
      </c>
      <c r="C204" s="88">
        <v>186</v>
      </c>
      <c r="D204" s="88" t="s">
        <v>233</v>
      </c>
      <c r="E204" s="88" t="s">
        <v>233</v>
      </c>
      <c r="F204" s="59" t="s">
        <v>644</v>
      </c>
      <c r="G204" s="42">
        <v>175000</v>
      </c>
      <c r="H204" s="43"/>
      <c r="I204" s="43"/>
      <c r="J204" s="44">
        <f t="shared" si="10"/>
        <v>0</v>
      </c>
      <c r="K204" s="44">
        <f t="shared" si="11"/>
        <v>0</v>
      </c>
      <c r="L204" s="45" t="s">
        <v>32</v>
      </c>
      <c r="M204" s="52">
        <v>49000</v>
      </c>
    </row>
    <row r="205" spans="2:13" ht="60">
      <c r="B205" s="28" t="s">
        <v>339</v>
      </c>
      <c r="C205" s="88">
        <v>186</v>
      </c>
      <c r="D205" s="88" t="s">
        <v>234</v>
      </c>
      <c r="E205" s="88" t="s">
        <v>234</v>
      </c>
      <c r="F205" s="59" t="s">
        <v>33</v>
      </c>
      <c r="G205" s="42">
        <v>175</v>
      </c>
      <c r="H205" s="43"/>
      <c r="I205" s="43"/>
      <c r="J205" s="44">
        <f t="shared" si="10"/>
        <v>0</v>
      </c>
      <c r="K205" s="44">
        <f t="shared" si="11"/>
        <v>0</v>
      </c>
      <c r="L205" s="45" t="s">
        <v>32</v>
      </c>
      <c r="M205" s="52">
        <v>0</v>
      </c>
    </row>
    <row r="206" spans="2:13" ht="60">
      <c r="B206" s="28" t="s">
        <v>339</v>
      </c>
      <c r="C206" s="88">
        <v>187</v>
      </c>
      <c r="D206" s="88" t="s">
        <v>235</v>
      </c>
      <c r="E206" s="88" t="s">
        <v>235</v>
      </c>
      <c r="F206" s="59" t="s">
        <v>644</v>
      </c>
      <c r="G206" s="42">
        <v>40000</v>
      </c>
      <c r="H206" s="43"/>
      <c r="I206" s="43"/>
      <c r="J206" s="44">
        <f t="shared" si="10"/>
        <v>0</v>
      </c>
      <c r="K206" s="44">
        <f t="shared" si="11"/>
        <v>0</v>
      </c>
      <c r="L206" s="45" t="s">
        <v>32</v>
      </c>
      <c r="M206" s="52">
        <v>12000</v>
      </c>
    </row>
    <row r="207" spans="2:13" ht="60">
      <c r="B207" s="28" t="s">
        <v>339</v>
      </c>
      <c r="C207" s="88">
        <v>187</v>
      </c>
      <c r="D207" s="88" t="s">
        <v>236</v>
      </c>
      <c r="E207" s="88" t="s">
        <v>236</v>
      </c>
      <c r="F207" s="59" t="s">
        <v>33</v>
      </c>
      <c r="G207" s="42">
        <v>40</v>
      </c>
      <c r="H207" s="43"/>
      <c r="I207" s="43"/>
      <c r="J207" s="44">
        <f t="shared" si="10"/>
        <v>0</v>
      </c>
      <c r="K207" s="44">
        <f t="shared" si="11"/>
        <v>0</v>
      </c>
      <c r="L207" s="45" t="s">
        <v>32</v>
      </c>
      <c r="M207" s="52">
        <v>0</v>
      </c>
    </row>
    <row r="208" spans="2:13" ht="60">
      <c r="B208" s="28" t="s">
        <v>339</v>
      </c>
      <c r="C208" s="88">
        <v>188</v>
      </c>
      <c r="D208" s="88" t="s">
        <v>237</v>
      </c>
      <c r="E208" s="88" t="s">
        <v>237</v>
      </c>
      <c r="F208" s="59" t="s">
        <v>644</v>
      </c>
      <c r="G208" s="42">
        <v>20000</v>
      </c>
      <c r="H208" s="43"/>
      <c r="I208" s="43"/>
      <c r="J208" s="44">
        <f t="shared" si="10"/>
        <v>0</v>
      </c>
      <c r="K208" s="44">
        <f t="shared" si="11"/>
        <v>0</v>
      </c>
      <c r="L208" s="45" t="s">
        <v>32</v>
      </c>
      <c r="M208" s="52">
        <v>6000</v>
      </c>
    </row>
    <row r="209" spans="2:13" ht="60">
      <c r="B209" s="28" t="s">
        <v>339</v>
      </c>
      <c r="C209" s="88">
        <v>188</v>
      </c>
      <c r="D209" s="88" t="s">
        <v>238</v>
      </c>
      <c r="E209" s="88" t="s">
        <v>238</v>
      </c>
      <c r="F209" s="59" t="s">
        <v>33</v>
      </c>
      <c r="G209" s="42">
        <v>20</v>
      </c>
      <c r="H209" s="43"/>
      <c r="I209" s="43"/>
      <c r="J209" s="44">
        <f t="shared" si="10"/>
        <v>0</v>
      </c>
      <c r="K209" s="44">
        <f t="shared" si="11"/>
        <v>0</v>
      </c>
      <c r="L209" s="45" t="s">
        <v>32</v>
      </c>
      <c r="M209" s="52">
        <v>0</v>
      </c>
    </row>
    <row r="210" spans="2:13" ht="60">
      <c r="B210" s="28" t="s">
        <v>339</v>
      </c>
      <c r="C210" s="88">
        <v>189</v>
      </c>
      <c r="D210" s="88" t="s">
        <v>239</v>
      </c>
      <c r="E210" s="88" t="s">
        <v>239</v>
      </c>
      <c r="F210" s="59" t="s">
        <v>644</v>
      </c>
      <c r="G210" s="42">
        <v>154000</v>
      </c>
      <c r="H210" s="43"/>
      <c r="I210" s="43"/>
      <c r="J210" s="44">
        <f t="shared" si="10"/>
        <v>0</v>
      </c>
      <c r="K210" s="44">
        <f t="shared" si="11"/>
        <v>0</v>
      </c>
      <c r="L210" s="45" t="s">
        <v>32</v>
      </c>
      <c r="M210" s="52">
        <v>46200</v>
      </c>
    </row>
    <row r="211" spans="2:13" ht="60">
      <c r="B211" s="28" t="s">
        <v>339</v>
      </c>
      <c r="C211" s="88">
        <v>189</v>
      </c>
      <c r="D211" s="88" t="s">
        <v>240</v>
      </c>
      <c r="E211" s="88" t="s">
        <v>240</v>
      </c>
      <c r="F211" s="59" t="s">
        <v>33</v>
      </c>
      <c r="G211" s="42">
        <v>154</v>
      </c>
      <c r="H211" s="43"/>
      <c r="I211" s="43"/>
      <c r="J211" s="44">
        <f t="shared" si="10"/>
        <v>0</v>
      </c>
      <c r="K211" s="44">
        <f t="shared" si="11"/>
        <v>0</v>
      </c>
      <c r="L211" s="45" t="s">
        <v>32</v>
      </c>
      <c r="M211" s="52">
        <v>0</v>
      </c>
    </row>
    <row r="212" spans="2:13" ht="60">
      <c r="B212" s="28" t="s">
        <v>339</v>
      </c>
      <c r="C212" s="88">
        <v>190</v>
      </c>
      <c r="D212" s="88" t="s">
        <v>241</v>
      </c>
      <c r="E212" s="88" t="s">
        <v>241</v>
      </c>
      <c r="F212" s="59" t="s">
        <v>644</v>
      </c>
      <c r="G212" s="42">
        <v>638000</v>
      </c>
      <c r="H212" s="43"/>
      <c r="I212" s="43"/>
      <c r="J212" s="44">
        <f t="shared" si="10"/>
        <v>0</v>
      </c>
      <c r="K212" s="44">
        <f t="shared" si="11"/>
        <v>0</v>
      </c>
      <c r="L212" s="45" t="s">
        <v>32</v>
      </c>
      <c r="M212" s="52">
        <v>191400</v>
      </c>
    </row>
    <row r="213" spans="2:13" ht="60">
      <c r="B213" s="28" t="s">
        <v>339</v>
      </c>
      <c r="C213" s="88">
        <v>190</v>
      </c>
      <c r="D213" s="88" t="s">
        <v>242</v>
      </c>
      <c r="E213" s="88" t="s">
        <v>242</v>
      </c>
      <c r="F213" s="59" t="s">
        <v>33</v>
      </c>
      <c r="G213" s="42">
        <v>638</v>
      </c>
      <c r="H213" s="43"/>
      <c r="I213" s="43"/>
      <c r="J213" s="44">
        <f t="shared" si="10"/>
        <v>0</v>
      </c>
      <c r="K213" s="44">
        <f t="shared" si="11"/>
        <v>0</v>
      </c>
      <c r="L213" s="45" t="s">
        <v>32</v>
      </c>
      <c r="M213" s="52">
        <v>0</v>
      </c>
    </row>
    <row r="214" spans="2:13" ht="60">
      <c r="B214" s="28" t="s">
        <v>339</v>
      </c>
      <c r="C214" s="88">
        <v>191</v>
      </c>
      <c r="D214" s="88" t="s">
        <v>243</v>
      </c>
      <c r="E214" s="88" t="s">
        <v>243</v>
      </c>
      <c r="F214" s="59" t="s">
        <v>644</v>
      </c>
      <c r="G214" s="42">
        <v>570000</v>
      </c>
      <c r="H214" s="43"/>
      <c r="I214" s="43"/>
      <c r="J214" s="44">
        <f t="shared" si="10"/>
        <v>0</v>
      </c>
      <c r="K214" s="44">
        <f t="shared" si="11"/>
        <v>0</v>
      </c>
      <c r="L214" s="45" t="s">
        <v>32</v>
      </c>
      <c r="M214" s="52">
        <v>57000</v>
      </c>
    </row>
    <row r="215" spans="2:13" ht="60">
      <c r="B215" s="28" t="s">
        <v>339</v>
      </c>
      <c r="C215" s="88">
        <v>191</v>
      </c>
      <c r="D215" s="88" t="s">
        <v>244</v>
      </c>
      <c r="E215" s="88" t="s">
        <v>244</v>
      </c>
      <c r="F215" s="59" t="s">
        <v>33</v>
      </c>
      <c r="G215" s="42">
        <v>569</v>
      </c>
      <c r="H215" s="43"/>
      <c r="I215" s="43"/>
      <c r="J215" s="44">
        <f t="shared" si="10"/>
        <v>0</v>
      </c>
      <c r="K215" s="44">
        <f t="shared" si="11"/>
        <v>0</v>
      </c>
      <c r="L215" s="45" t="s">
        <v>32</v>
      </c>
      <c r="M215" s="52">
        <v>0</v>
      </c>
    </row>
    <row r="216" spans="2:13" ht="60">
      <c r="B216" s="28" t="s">
        <v>339</v>
      </c>
      <c r="C216" s="88">
        <v>192</v>
      </c>
      <c r="D216" s="88" t="s">
        <v>245</v>
      </c>
      <c r="E216" s="88" t="s">
        <v>245</v>
      </c>
      <c r="F216" s="59" t="s">
        <v>644</v>
      </c>
      <c r="G216" s="42">
        <v>828000</v>
      </c>
      <c r="H216" s="43"/>
      <c r="I216" s="43"/>
      <c r="J216" s="44">
        <f t="shared" si="10"/>
        <v>0</v>
      </c>
      <c r="K216" s="44">
        <f t="shared" si="11"/>
        <v>0</v>
      </c>
      <c r="L216" s="45" t="s">
        <v>32</v>
      </c>
      <c r="M216" s="52">
        <v>82800</v>
      </c>
    </row>
    <row r="217" spans="2:13" ht="60">
      <c r="B217" s="28" t="s">
        <v>339</v>
      </c>
      <c r="C217" s="88">
        <v>192</v>
      </c>
      <c r="D217" s="88" t="s">
        <v>246</v>
      </c>
      <c r="E217" s="88" t="s">
        <v>246</v>
      </c>
      <c r="F217" s="59" t="s">
        <v>33</v>
      </c>
      <c r="G217" s="42">
        <v>828</v>
      </c>
      <c r="H217" s="43"/>
      <c r="I217" s="43"/>
      <c r="J217" s="44">
        <f t="shared" si="10"/>
        <v>0</v>
      </c>
      <c r="K217" s="44">
        <f t="shared" si="11"/>
        <v>0</v>
      </c>
      <c r="L217" s="45" t="s">
        <v>32</v>
      </c>
      <c r="M217" s="52">
        <v>0</v>
      </c>
    </row>
    <row r="218" spans="2:13" ht="60">
      <c r="B218" s="28" t="s">
        <v>339</v>
      </c>
      <c r="C218" s="88">
        <v>193</v>
      </c>
      <c r="D218" s="88" t="s">
        <v>247</v>
      </c>
      <c r="E218" s="88" t="s">
        <v>247</v>
      </c>
      <c r="F218" s="59" t="s">
        <v>644</v>
      </c>
      <c r="G218" s="42">
        <v>373000</v>
      </c>
      <c r="H218" s="43"/>
      <c r="I218" s="43"/>
      <c r="J218" s="44">
        <f t="shared" si="10"/>
        <v>0</v>
      </c>
      <c r="K218" s="44">
        <f t="shared" si="11"/>
        <v>0</v>
      </c>
      <c r="L218" s="45" t="s">
        <v>32</v>
      </c>
      <c r="M218" s="52">
        <v>111900</v>
      </c>
    </row>
    <row r="219" spans="2:13" ht="60">
      <c r="B219" s="28" t="s">
        <v>339</v>
      </c>
      <c r="C219" s="88">
        <v>193</v>
      </c>
      <c r="D219" s="88" t="s">
        <v>248</v>
      </c>
      <c r="E219" s="88" t="s">
        <v>248</v>
      </c>
      <c r="F219" s="59" t="s">
        <v>33</v>
      </c>
      <c r="G219" s="42">
        <v>373</v>
      </c>
      <c r="H219" s="43"/>
      <c r="I219" s="43"/>
      <c r="J219" s="44">
        <f t="shared" si="10"/>
        <v>0</v>
      </c>
      <c r="K219" s="44">
        <f t="shared" si="11"/>
        <v>0</v>
      </c>
      <c r="L219" s="45" t="s">
        <v>32</v>
      </c>
      <c r="M219" s="52">
        <v>0</v>
      </c>
    </row>
    <row r="220" spans="2:13" ht="60">
      <c r="B220" s="28" t="s">
        <v>339</v>
      </c>
      <c r="C220" s="88">
        <v>194</v>
      </c>
      <c r="D220" s="88" t="s">
        <v>249</v>
      </c>
      <c r="E220" s="88" t="s">
        <v>249</v>
      </c>
      <c r="F220" s="59" t="s">
        <v>33</v>
      </c>
      <c r="G220" s="42">
        <v>1977</v>
      </c>
      <c r="H220" s="43"/>
      <c r="I220" s="43"/>
      <c r="J220" s="44">
        <f t="shared" si="10"/>
        <v>0</v>
      </c>
      <c r="K220" s="44">
        <f t="shared" si="11"/>
        <v>0</v>
      </c>
      <c r="L220" s="45" t="s">
        <v>32</v>
      </c>
      <c r="M220" s="52">
        <v>109822.35</v>
      </c>
    </row>
    <row r="221" spans="2:13" ht="60">
      <c r="B221" s="28" t="s">
        <v>339</v>
      </c>
      <c r="C221" s="88">
        <v>195</v>
      </c>
      <c r="D221" s="88" t="s">
        <v>250</v>
      </c>
      <c r="E221" s="88" t="s">
        <v>250</v>
      </c>
      <c r="F221" s="59" t="s">
        <v>642</v>
      </c>
      <c r="G221" s="42">
        <v>1350</v>
      </c>
      <c r="H221" s="43"/>
      <c r="I221" s="43"/>
      <c r="J221" s="44">
        <f t="shared" si="10"/>
        <v>0</v>
      </c>
      <c r="K221" s="44">
        <f t="shared" si="11"/>
        <v>0</v>
      </c>
      <c r="L221" s="45" t="s">
        <v>32</v>
      </c>
      <c r="M221" s="52">
        <v>61870.5</v>
      </c>
    </row>
    <row r="222" spans="2:13" ht="60">
      <c r="B222" s="28" t="s">
        <v>339</v>
      </c>
      <c r="C222" s="88">
        <v>196</v>
      </c>
      <c r="D222" s="88" t="s">
        <v>251</v>
      </c>
      <c r="E222" s="88" t="s">
        <v>251</v>
      </c>
      <c r="F222" s="59" t="s">
        <v>642</v>
      </c>
      <c r="G222" s="42">
        <v>1000</v>
      </c>
      <c r="H222" s="43"/>
      <c r="I222" s="43"/>
      <c r="J222" s="44">
        <f t="shared" si="10"/>
        <v>0</v>
      </c>
      <c r="K222" s="44">
        <f t="shared" si="11"/>
        <v>0</v>
      </c>
      <c r="L222" s="45" t="s">
        <v>32</v>
      </c>
      <c r="M222" s="52">
        <v>41670</v>
      </c>
    </row>
    <row r="223" spans="2:13" ht="60">
      <c r="B223" s="28" t="s">
        <v>339</v>
      </c>
      <c r="C223" s="88">
        <v>197</v>
      </c>
      <c r="D223" s="88" t="s">
        <v>252</v>
      </c>
      <c r="E223" s="88" t="s">
        <v>252</v>
      </c>
      <c r="F223" s="59" t="s">
        <v>33</v>
      </c>
      <c r="G223" s="42">
        <v>200</v>
      </c>
      <c r="H223" s="43"/>
      <c r="I223" s="43"/>
      <c r="J223" s="44">
        <f t="shared" si="10"/>
        <v>0</v>
      </c>
      <c r="K223" s="44">
        <f t="shared" si="11"/>
        <v>0</v>
      </c>
      <c r="L223" s="45" t="s">
        <v>32</v>
      </c>
      <c r="M223" s="52">
        <v>500</v>
      </c>
    </row>
    <row r="224" spans="2:13" ht="60">
      <c r="B224" s="28" t="s">
        <v>339</v>
      </c>
      <c r="C224" s="88">
        <v>198</v>
      </c>
      <c r="D224" s="88" t="s">
        <v>253</v>
      </c>
      <c r="E224" s="88" t="s">
        <v>253</v>
      </c>
      <c r="F224" s="59" t="s">
        <v>33</v>
      </c>
      <c r="G224" s="42">
        <v>1000</v>
      </c>
      <c r="H224" s="43"/>
      <c r="I224" s="43"/>
      <c r="J224" s="44">
        <f t="shared" ref="J224:J287" si="12">H224*G224</f>
        <v>0</v>
      </c>
      <c r="K224" s="44">
        <f t="shared" ref="K224:K287" si="13">I224*G224</f>
        <v>0</v>
      </c>
      <c r="L224" s="45" t="s">
        <v>32</v>
      </c>
      <c r="M224" s="52">
        <v>54880</v>
      </c>
    </row>
    <row r="225" spans="2:13" ht="60">
      <c r="B225" s="28" t="s">
        <v>339</v>
      </c>
      <c r="C225" s="88">
        <v>199</v>
      </c>
      <c r="D225" s="88" t="s">
        <v>254</v>
      </c>
      <c r="E225" s="88" t="s">
        <v>254</v>
      </c>
      <c r="F225" s="59" t="s">
        <v>33</v>
      </c>
      <c r="G225" s="42">
        <v>11</v>
      </c>
      <c r="H225" s="43"/>
      <c r="I225" s="43"/>
      <c r="J225" s="44">
        <f t="shared" si="12"/>
        <v>0</v>
      </c>
      <c r="K225" s="44">
        <f t="shared" si="13"/>
        <v>0</v>
      </c>
      <c r="L225" s="45" t="s">
        <v>32</v>
      </c>
      <c r="M225" s="52">
        <v>3666.6400000000003</v>
      </c>
    </row>
    <row r="226" spans="2:13" ht="60">
      <c r="B226" s="28" t="s">
        <v>339</v>
      </c>
      <c r="C226" s="88">
        <v>200</v>
      </c>
      <c r="D226" s="88" t="s">
        <v>255</v>
      </c>
      <c r="E226" s="88" t="s">
        <v>255</v>
      </c>
      <c r="F226" s="59" t="s">
        <v>33</v>
      </c>
      <c r="G226" s="42">
        <v>1040</v>
      </c>
      <c r="H226" s="43"/>
      <c r="I226" s="43"/>
      <c r="J226" s="44">
        <f t="shared" si="12"/>
        <v>0</v>
      </c>
      <c r="K226" s="44">
        <f t="shared" si="13"/>
        <v>0</v>
      </c>
      <c r="L226" s="45" t="s">
        <v>32</v>
      </c>
      <c r="M226" s="52">
        <v>186336.8</v>
      </c>
    </row>
    <row r="227" spans="2:13" ht="60">
      <c r="B227" s="28" t="s">
        <v>339</v>
      </c>
      <c r="C227" s="88">
        <v>201</v>
      </c>
      <c r="D227" s="88" t="s">
        <v>256</v>
      </c>
      <c r="E227" s="88" t="s">
        <v>256</v>
      </c>
      <c r="F227" s="59" t="s">
        <v>33</v>
      </c>
      <c r="G227" s="42">
        <v>50</v>
      </c>
      <c r="H227" s="43"/>
      <c r="I227" s="43"/>
      <c r="J227" s="44">
        <f t="shared" si="12"/>
        <v>0</v>
      </c>
      <c r="K227" s="44">
        <f t="shared" si="13"/>
        <v>0</v>
      </c>
      <c r="L227" s="45" t="s">
        <v>32</v>
      </c>
      <c r="M227" s="52">
        <v>70833.5</v>
      </c>
    </row>
    <row r="228" spans="2:13" ht="60">
      <c r="B228" s="28" t="s">
        <v>339</v>
      </c>
      <c r="C228" s="88">
        <v>202</v>
      </c>
      <c r="D228" s="88" t="s">
        <v>257</v>
      </c>
      <c r="E228" s="88" t="s">
        <v>257</v>
      </c>
      <c r="F228" s="59" t="s">
        <v>33</v>
      </c>
      <c r="G228" s="42">
        <v>2</v>
      </c>
      <c r="H228" s="43"/>
      <c r="I228" s="43"/>
      <c r="J228" s="44">
        <f t="shared" si="12"/>
        <v>0</v>
      </c>
      <c r="K228" s="44">
        <f t="shared" si="13"/>
        <v>0</v>
      </c>
      <c r="L228" s="45" t="s">
        <v>32</v>
      </c>
      <c r="M228" s="52">
        <v>16666.689999999999</v>
      </c>
    </row>
    <row r="229" spans="2:13" ht="60">
      <c r="B229" s="28" t="s">
        <v>339</v>
      </c>
      <c r="C229" s="88">
        <v>203</v>
      </c>
      <c r="D229" s="88" t="s">
        <v>258</v>
      </c>
      <c r="E229" s="88" t="s">
        <v>258</v>
      </c>
      <c r="F229" s="59" t="s">
        <v>33</v>
      </c>
      <c r="G229" s="42">
        <v>1</v>
      </c>
      <c r="H229" s="43"/>
      <c r="I229" s="43"/>
      <c r="J229" s="44">
        <f t="shared" si="12"/>
        <v>0</v>
      </c>
      <c r="K229" s="44">
        <f t="shared" si="13"/>
        <v>0</v>
      </c>
      <c r="L229" s="45" t="s">
        <v>32</v>
      </c>
      <c r="M229" s="52">
        <v>8333.35</v>
      </c>
    </row>
    <row r="230" spans="2:13" ht="60">
      <c r="B230" s="28" t="s">
        <v>339</v>
      </c>
      <c r="C230" s="88">
        <v>204</v>
      </c>
      <c r="D230" s="88" t="s">
        <v>259</v>
      </c>
      <c r="E230" s="88" t="s">
        <v>259</v>
      </c>
      <c r="F230" s="59" t="s">
        <v>33</v>
      </c>
      <c r="G230" s="42">
        <v>10</v>
      </c>
      <c r="H230" s="43"/>
      <c r="I230" s="43"/>
      <c r="J230" s="44">
        <f t="shared" si="12"/>
        <v>0</v>
      </c>
      <c r="K230" s="44">
        <f t="shared" si="13"/>
        <v>0</v>
      </c>
      <c r="L230" s="45" t="s">
        <v>32</v>
      </c>
      <c r="M230" s="52">
        <v>41604</v>
      </c>
    </row>
    <row r="231" spans="2:13" ht="60">
      <c r="B231" s="28" t="s">
        <v>339</v>
      </c>
      <c r="C231" s="88">
        <v>205</v>
      </c>
      <c r="D231" s="88" t="s">
        <v>260</v>
      </c>
      <c r="E231" s="88" t="s">
        <v>260</v>
      </c>
      <c r="F231" s="59" t="s">
        <v>33</v>
      </c>
      <c r="G231" s="42">
        <v>10</v>
      </c>
      <c r="H231" s="43"/>
      <c r="I231" s="43"/>
      <c r="J231" s="44">
        <f t="shared" si="12"/>
        <v>0</v>
      </c>
      <c r="K231" s="44">
        <f t="shared" si="13"/>
        <v>0</v>
      </c>
      <c r="L231" s="45" t="s">
        <v>32</v>
      </c>
      <c r="M231" s="52">
        <v>29166.7</v>
      </c>
    </row>
    <row r="232" spans="2:13" ht="60">
      <c r="B232" s="28" t="s">
        <v>339</v>
      </c>
      <c r="C232" s="88">
        <v>206</v>
      </c>
      <c r="D232" s="88" t="s">
        <v>261</v>
      </c>
      <c r="E232" s="88" t="s">
        <v>261</v>
      </c>
      <c r="F232" s="59" t="s">
        <v>33</v>
      </c>
      <c r="G232" s="42">
        <v>1</v>
      </c>
      <c r="H232" s="43"/>
      <c r="I232" s="43"/>
      <c r="J232" s="44">
        <f t="shared" si="12"/>
        <v>0</v>
      </c>
      <c r="K232" s="44">
        <f t="shared" si="13"/>
        <v>0</v>
      </c>
      <c r="L232" s="45" t="s">
        <v>32</v>
      </c>
      <c r="M232" s="52">
        <v>2916.67</v>
      </c>
    </row>
    <row r="233" spans="2:13" ht="60">
      <c r="B233" s="28" t="s">
        <v>339</v>
      </c>
      <c r="C233" s="88">
        <v>207</v>
      </c>
      <c r="D233" s="88" t="s">
        <v>262</v>
      </c>
      <c r="E233" s="88" t="s">
        <v>262</v>
      </c>
      <c r="F233" s="59" t="s">
        <v>33</v>
      </c>
      <c r="G233" s="42">
        <v>6</v>
      </c>
      <c r="H233" s="43"/>
      <c r="I233" s="43"/>
      <c r="J233" s="44">
        <f t="shared" si="12"/>
        <v>0</v>
      </c>
      <c r="K233" s="44">
        <f t="shared" si="13"/>
        <v>0</v>
      </c>
      <c r="L233" s="45" t="s">
        <v>32</v>
      </c>
      <c r="M233" s="52">
        <v>30000</v>
      </c>
    </row>
    <row r="234" spans="2:13" ht="60">
      <c r="B234" s="28" t="s">
        <v>339</v>
      </c>
      <c r="C234" s="88">
        <v>208</v>
      </c>
      <c r="D234" s="88" t="s">
        <v>263</v>
      </c>
      <c r="E234" s="88" t="s">
        <v>263</v>
      </c>
      <c r="F234" s="59" t="s">
        <v>33</v>
      </c>
      <c r="G234" s="42">
        <v>3</v>
      </c>
      <c r="H234" s="43"/>
      <c r="I234" s="43"/>
      <c r="J234" s="44">
        <f t="shared" si="12"/>
        <v>0</v>
      </c>
      <c r="K234" s="44">
        <f t="shared" si="13"/>
        <v>0</v>
      </c>
      <c r="L234" s="45" t="s">
        <v>32</v>
      </c>
      <c r="M234" s="52">
        <v>5000.01</v>
      </c>
    </row>
    <row r="235" spans="2:13" ht="60">
      <c r="B235" s="28" t="s">
        <v>339</v>
      </c>
      <c r="C235" s="88">
        <v>209</v>
      </c>
      <c r="D235" s="88" t="s">
        <v>264</v>
      </c>
      <c r="E235" s="88" t="s">
        <v>264</v>
      </c>
      <c r="F235" s="59" t="s">
        <v>33</v>
      </c>
      <c r="G235" s="42">
        <v>57</v>
      </c>
      <c r="H235" s="43"/>
      <c r="I235" s="43"/>
      <c r="J235" s="44">
        <f t="shared" si="12"/>
        <v>0</v>
      </c>
      <c r="K235" s="44">
        <f t="shared" si="13"/>
        <v>0</v>
      </c>
      <c r="L235" s="45" t="s">
        <v>32</v>
      </c>
      <c r="M235" s="52">
        <v>95000.2</v>
      </c>
    </row>
    <row r="236" spans="2:13" ht="60">
      <c r="B236" s="28" t="s">
        <v>339</v>
      </c>
      <c r="C236" s="88">
        <v>210</v>
      </c>
      <c r="D236" s="88" t="s">
        <v>265</v>
      </c>
      <c r="E236" s="88" t="s">
        <v>265</v>
      </c>
      <c r="F236" s="59" t="s">
        <v>33</v>
      </c>
      <c r="G236" s="42">
        <v>10</v>
      </c>
      <c r="H236" s="43"/>
      <c r="I236" s="43"/>
      <c r="J236" s="44">
        <f t="shared" si="12"/>
        <v>0</v>
      </c>
      <c r="K236" s="44">
        <f t="shared" si="13"/>
        <v>0</v>
      </c>
      <c r="L236" s="45" t="s">
        <v>32</v>
      </c>
      <c r="M236" s="52">
        <v>16666.7</v>
      </c>
    </row>
    <row r="237" spans="2:13" ht="60">
      <c r="B237" s="28" t="s">
        <v>339</v>
      </c>
      <c r="C237" s="88">
        <v>211</v>
      </c>
      <c r="D237" s="88" t="s">
        <v>266</v>
      </c>
      <c r="E237" s="88" t="s">
        <v>266</v>
      </c>
      <c r="F237" s="59" t="s">
        <v>33</v>
      </c>
      <c r="G237" s="42">
        <v>10</v>
      </c>
      <c r="H237" s="43"/>
      <c r="I237" s="43"/>
      <c r="J237" s="44">
        <f t="shared" si="12"/>
        <v>0</v>
      </c>
      <c r="K237" s="44">
        <f t="shared" si="13"/>
        <v>0</v>
      </c>
      <c r="L237" s="45" t="s">
        <v>32</v>
      </c>
      <c r="M237" s="52">
        <v>16666.7</v>
      </c>
    </row>
    <row r="238" spans="2:13" ht="60">
      <c r="B238" s="28" t="s">
        <v>339</v>
      </c>
      <c r="C238" s="88">
        <v>212</v>
      </c>
      <c r="D238" s="88" t="s">
        <v>267</v>
      </c>
      <c r="E238" s="88" t="s">
        <v>267</v>
      </c>
      <c r="F238" s="59" t="s">
        <v>33</v>
      </c>
      <c r="G238" s="42">
        <v>8</v>
      </c>
      <c r="H238" s="43"/>
      <c r="I238" s="43"/>
      <c r="J238" s="44">
        <f t="shared" si="12"/>
        <v>0</v>
      </c>
      <c r="K238" s="44">
        <f t="shared" si="13"/>
        <v>0</v>
      </c>
      <c r="L238" s="45" t="s">
        <v>32</v>
      </c>
      <c r="M238" s="52">
        <v>53333.36</v>
      </c>
    </row>
    <row r="239" spans="2:13" ht="60">
      <c r="B239" s="28" t="s">
        <v>339</v>
      </c>
      <c r="C239" s="88">
        <v>213</v>
      </c>
      <c r="D239" s="88" t="s">
        <v>268</v>
      </c>
      <c r="E239" s="88" t="s">
        <v>268</v>
      </c>
      <c r="F239" s="59" t="s">
        <v>33</v>
      </c>
      <c r="G239" s="42">
        <v>8</v>
      </c>
      <c r="H239" s="43"/>
      <c r="I239" s="43"/>
      <c r="J239" s="44">
        <f t="shared" si="12"/>
        <v>0</v>
      </c>
      <c r="K239" s="44">
        <f t="shared" si="13"/>
        <v>0</v>
      </c>
      <c r="L239" s="45" t="s">
        <v>32</v>
      </c>
      <c r="M239" s="52">
        <v>53333.36</v>
      </c>
    </row>
    <row r="240" spans="2:13" ht="60">
      <c r="B240" s="28" t="s">
        <v>339</v>
      </c>
      <c r="C240" s="88">
        <v>214</v>
      </c>
      <c r="D240" s="88" t="s">
        <v>269</v>
      </c>
      <c r="E240" s="88" t="s">
        <v>269</v>
      </c>
      <c r="F240" s="59" t="s">
        <v>33</v>
      </c>
      <c r="G240" s="42">
        <v>4</v>
      </c>
      <c r="H240" s="43"/>
      <c r="I240" s="43"/>
      <c r="J240" s="44">
        <f t="shared" si="12"/>
        <v>0</v>
      </c>
      <c r="K240" s="44">
        <f t="shared" si="13"/>
        <v>0</v>
      </c>
      <c r="L240" s="45" t="s">
        <v>32</v>
      </c>
      <c r="M240" s="52">
        <v>200000</v>
      </c>
    </row>
    <row r="241" spans="2:13" ht="60">
      <c r="B241" s="28" t="s">
        <v>339</v>
      </c>
      <c r="C241" s="88">
        <v>215</v>
      </c>
      <c r="D241" s="88" t="s">
        <v>270</v>
      </c>
      <c r="E241" s="88" t="s">
        <v>270</v>
      </c>
      <c r="F241" s="59" t="s">
        <v>33</v>
      </c>
      <c r="G241" s="42">
        <v>22</v>
      </c>
      <c r="H241" s="43"/>
      <c r="I241" s="43"/>
      <c r="J241" s="44">
        <f t="shared" si="12"/>
        <v>0</v>
      </c>
      <c r="K241" s="44">
        <f t="shared" si="13"/>
        <v>0</v>
      </c>
      <c r="L241" s="45" t="s">
        <v>32</v>
      </c>
      <c r="M241" s="52">
        <v>64166.75</v>
      </c>
    </row>
    <row r="242" spans="2:13" ht="60">
      <c r="B242" s="28" t="s">
        <v>339</v>
      </c>
      <c r="C242" s="88">
        <v>216</v>
      </c>
      <c r="D242" s="88" t="s">
        <v>271</v>
      </c>
      <c r="E242" s="88" t="s">
        <v>271</v>
      </c>
      <c r="F242" s="59" t="s">
        <v>33</v>
      </c>
      <c r="G242" s="42">
        <v>78</v>
      </c>
      <c r="H242" s="43"/>
      <c r="I242" s="43"/>
      <c r="J242" s="44">
        <f t="shared" si="12"/>
        <v>0</v>
      </c>
      <c r="K242" s="44">
        <f t="shared" si="13"/>
        <v>0</v>
      </c>
      <c r="L242" s="45" t="s">
        <v>32</v>
      </c>
      <c r="M242" s="52">
        <v>78000</v>
      </c>
    </row>
    <row r="243" spans="2:13" ht="60">
      <c r="B243" s="28" t="s">
        <v>339</v>
      </c>
      <c r="C243" s="88">
        <v>217</v>
      </c>
      <c r="D243" s="88" t="s">
        <v>272</v>
      </c>
      <c r="E243" s="88" t="s">
        <v>272</v>
      </c>
      <c r="F243" s="59" t="s">
        <v>33</v>
      </c>
      <c r="G243" s="42">
        <v>150</v>
      </c>
      <c r="H243" s="43"/>
      <c r="I243" s="43"/>
      <c r="J243" s="44">
        <f t="shared" si="12"/>
        <v>0</v>
      </c>
      <c r="K243" s="44">
        <f t="shared" si="13"/>
        <v>0</v>
      </c>
      <c r="L243" s="45" t="s">
        <v>32</v>
      </c>
      <c r="M243" s="52">
        <v>81250.5</v>
      </c>
    </row>
    <row r="244" spans="2:13" ht="60">
      <c r="B244" s="28" t="s">
        <v>339</v>
      </c>
      <c r="C244" s="88">
        <v>218</v>
      </c>
      <c r="D244" s="88" t="s">
        <v>273</v>
      </c>
      <c r="E244" s="88" t="s">
        <v>273</v>
      </c>
      <c r="F244" s="59" t="s">
        <v>33</v>
      </c>
      <c r="G244" s="42">
        <v>12</v>
      </c>
      <c r="H244" s="43"/>
      <c r="I244" s="43"/>
      <c r="J244" s="44">
        <f t="shared" si="12"/>
        <v>0</v>
      </c>
      <c r="K244" s="44">
        <f t="shared" si="13"/>
        <v>0</v>
      </c>
      <c r="L244" s="45" t="s">
        <v>32</v>
      </c>
      <c r="M244" s="52">
        <v>9000</v>
      </c>
    </row>
    <row r="245" spans="2:13" ht="60">
      <c r="B245" s="28" t="s">
        <v>339</v>
      </c>
      <c r="C245" s="88">
        <v>219</v>
      </c>
      <c r="D245" s="88" t="s">
        <v>274</v>
      </c>
      <c r="E245" s="88" t="s">
        <v>274</v>
      </c>
      <c r="F245" s="59" t="s">
        <v>33</v>
      </c>
      <c r="G245" s="42">
        <v>41</v>
      </c>
      <c r="H245" s="43"/>
      <c r="I245" s="43"/>
      <c r="J245" s="44">
        <f t="shared" si="12"/>
        <v>0</v>
      </c>
      <c r="K245" s="44">
        <f t="shared" si="13"/>
        <v>0</v>
      </c>
      <c r="L245" s="45" t="s">
        <v>32</v>
      </c>
      <c r="M245" s="52">
        <v>27333.469999999998</v>
      </c>
    </row>
    <row r="246" spans="2:13" ht="60">
      <c r="B246" s="28" t="s">
        <v>339</v>
      </c>
      <c r="C246" s="88">
        <v>220</v>
      </c>
      <c r="D246" s="88" t="s">
        <v>275</v>
      </c>
      <c r="E246" s="88" t="s">
        <v>275</v>
      </c>
      <c r="F246" s="59" t="s">
        <v>33</v>
      </c>
      <c r="G246" s="42">
        <v>151</v>
      </c>
      <c r="H246" s="43"/>
      <c r="I246" s="43"/>
      <c r="J246" s="44">
        <f t="shared" si="12"/>
        <v>0</v>
      </c>
      <c r="K246" s="44">
        <f t="shared" si="13"/>
        <v>0</v>
      </c>
      <c r="L246" s="45" t="s">
        <v>32</v>
      </c>
      <c r="M246" s="52">
        <v>88084.349999999991</v>
      </c>
    </row>
    <row r="247" spans="2:13" ht="60">
      <c r="B247" s="28" t="s">
        <v>339</v>
      </c>
      <c r="C247" s="88">
        <v>221</v>
      </c>
      <c r="D247" s="88" t="s">
        <v>276</v>
      </c>
      <c r="E247" s="88" t="s">
        <v>276</v>
      </c>
      <c r="F247" s="59" t="s">
        <v>35</v>
      </c>
      <c r="G247" s="42">
        <v>905</v>
      </c>
      <c r="H247" s="43"/>
      <c r="I247" s="43"/>
      <c r="J247" s="44">
        <f t="shared" si="12"/>
        <v>0</v>
      </c>
      <c r="K247" s="44">
        <f t="shared" si="13"/>
        <v>0</v>
      </c>
      <c r="L247" s="45" t="s">
        <v>32</v>
      </c>
      <c r="M247" s="52">
        <v>13203.95</v>
      </c>
    </row>
    <row r="248" spans="2:13" ht="60">
      <c r="B248" s="28" t="s">
        <v>339</v>
      </c>
      <c r="C248" s="88">
        <v>222</v>
      </c>
      <c r="D248" s="88" t="s">
        <v>277</v>
      </c>
      <c r="E248" s="88" t="s">
        <v>277</v>
      </c>
      <c r="F248" s="59" t="s">
        <v>33</v>
      </c>
      <c r="G248" s="42">
        <v>12700</v>
      </c>
      <c r="H248" s="43"/>
      <c r="I248" s="43"/>
      <c r="J248" s="44">
        <f t="shared" si="12"/>
        <v>0</v>
      </c>
      <c r="K248" s="44">
        <f t="shared" si="13"/>
        <v>0</v>
      </c>
      <c r="L248" s="45" t="s">
        <v>32</v>
      </c>
      <c r="M248" s="52">
        <v>158750</v>
      </c>
    </row>
    <row r="249" spans="2:13" ht="60">
      <c r="B249" s="28" t="s">
        <v>339</v>
      </c>
      <c r="C249" s="88">
        <v>223</v>
      </c>
      <c r="D249" s="88" t="s">
        <v>278</v>
      </c>
      <c r="E249" s="88" t="s">
        <v>278</v>
      </c>
      <c r="F249" s="59" t="s">
        <v>33</v>
      </c>
      <c r="G249" s="42">
        <v>30</v>
      </c>
      <c r="H249" s="43"/>
      <c r="I249" s="43"/>
      <c r="J249" s="44">
        <f t="shared" si="12"/>
        <v>0</v>
      </c>
      <c r="K249" s="44">
        <f t="shared" si="13"/>
        <v>0</v>
      </c>
      <c r="L249" s="45" t="s">
        <v>32</v>
      </c>
      <c r="M249" s="52">
        <v>57500.1</v>
      </c>
    </row>
    <row r="250" spans="2:13" ht="60">
      <c r="B250" s="28" t="s">
        <v>339</v>
      </c>
      <c r="C250" s="88">
        <v>224</v>
      </c>
      <c r="D250" s="88" t="s">
        <v>279</v>
      </c>
      <c r="E250" s="88" t="s">
        <v>279</v>
      </c>
      <c r="F250" s="59" t="s">
        <v>33</v>
      </c>
      <c r="G250" s="42">
        <v>20</v>
      </c>
      <c r="H250" s="43"/>
      <c r="I250" s="43"/>
      <c r="J250" s="44">
        <f t="shared" si="12"/>
        <v>0</v>
      </c>
      <c r="K250" s="44">
        <f t="shared" si="13"/>
        <v>0</v>
      </c>
      <c r="L250" s="45" t="s">
        <v>32</v>
      </c>
      <c r="M250" s="52">
        <v>38333.4</v>
      </c>
    </row>
    <row r="251" spans="2:13" ht="60">
      <c r="B251" s="28" t="s">
        <v>339</v>
      </c>
      <c r="C251" s="88">
        <v>225</v>
      </c>
      <c r="D251" s="88" t="s">
        <v>280</v>
      </c>
      <c r="E251" s="88" t="s">
        <v>280</v>
      </c>
      <c r="F251" s="59" t="s">
        <v>33</v>
      </c>
      <c r="G251" s="42">
        <v>250</v>
      </c>
      <c r="H251" s="43"/>
      <c r="I251" s="43"/>
      <c r="J251" s="44">
        <f t="shared" si="12"/>
        <v>0</v>
      </c>
      <c r="K251" s="44">
        <f t="shared" si="13"/>
        <v>0</v>
      </c>
      <c r="L251" s="45" t="s">
        <v>32</v>
      </c>
      <c r="M251" s="52">
        <v>8335</v>
      </c>
    </row>
    <row r="252" spans="2:13" ht="60">
      <c r="B252" s="28" t="s">
        <v>339</v>
      </c>
      <c r="C252" s="88">
        <v>226</v>
      </c>
      <c r="D252" s="88" t="s">
        <v>281</v>
      </c>
      <c r="E252" s="88" t="s">
        <v>281</v>
      </c>
      <c r="F252" s="59" t="s">
        <v>33</v>
      </c>
      <c r="G252" s="42">
        <v>10</v>
      </c>
      <c r="H252" s="43"/>
      <c r="I252" s="43"/>
      <c r="J252" s="44">
        <f t="shared" si="12"/>
        <v>0</v>
      </c>
      <c r="K252" s="44">
        <f t="shared" si="13"/>
        <v>0</v>
      </c>
      <c r="L252" s="45" t="s">
        <v>32</v>
      </c>
      <c r="M252" s="52">
        <v>183333.4</v>
      </c>
    </row>
    <row r="253" spans="2:13" ht="60">
      <c r="B253" s="28" t="s">
        <v>339</v>
      </c>
      <c r="C253" s="88">
        <v>227</v>
      </c>
      <c r="D253" s="88" t="s">
        <v>282</v>
      </c>
      <c r="E253" s="88" t="s">
        <v>282</v>
      </c>
      <c r="F253" s="59" t="s">
        <v>33</v>
      </c>
      <c r="G253" s="42">
        <v>5</v>
      </c>
      <c r="H253" s="43"/>
      <c r="I253" s="43"/>
      <c r="J253" s="44">
        <f t="shared" si="12"/>
        <v>0</v>
      </c>
      <c r="K253" s="44">
        <f t="shared" si="13"/>
        <v>0</v>
      </c>
      <c r="L253" s="45" t="s">
        <v>32</v>
      </c>
      <c r="M253" s="52">
        <v>91666.7</v>
      </c>
    </row>
    <row r="254" spans="2:13" ht="60">
      <c r="B254" s="28" t="s">
        <v>339</v>
      </c>
      <c r="C254" s="88">
        <v>228</v>
      </c>
      <c r="D254" s="88" t="s">
        <v>283</v>
      </c>
      <c r="E254" s="88" t="s">
        <v>283</v>
      </c>
      <c r="F254" s="59" t="s">
        <v>33</v>
      </c>
      <c r="G254" s="42">
        <v>1875</v>
      </c>
      <c r="H254" s="43"/>
      <c r="I254" s="43"/>
      <c r="J254" s="44">
        <f t="shared" si="12"/>
        <v>0</v>
      </c>
      <c r="K254" s="44">
        <f t="shared" si="13"/>
        <v>0</v>
      </c>
      <c r="L254" s="45" t="s">
        <v>32</v>
      </c>
      <c r="M254" s="52">
        <v>109387.5</v>
      </c>
    </row>
    <row r="255" spans="2:13" ht="60">
      <c r="B255" s="28" t="s">
        <v>339</v>
      </c>
      <c r="C255" s="88">
        <v>229</v>
      </c>
      <c r="D255" s="88" t="s">
        <v>284</v>
      </c>
      <c r="E255" s="88" t="s">
        <v>284</v>
      </c>
      <c r="F255" s="59" t="s">
        <v>35</v>
      </c>
      <c r="G255" s="42">
        <v>720</v>
      </c>
      <c r="H255" s="43"/>
      <c r="I255" s="43"/>
      <c r="J255" s="44">
        <f t="shared" si="12"/>
        <v>0</v>
      </c>
      <c r="K255" s="44">
        <f t="shared" si="13"/>
        <v>0</v>
      </c>
      <c r="L255" s="45" t="s">
        <v>32</v>
      </c>
      <c r="M255" s="52">
        <v>9856.7999999999993</v>
      </c>
    </row>
    <row r="256" spans="2:13" ht="60">
      <c r="B256" s="28" t="s">
        <v>339</v>
      </c>
      <c r="C256" s="88">
        <v>230</v>
      </c>
      <c r="D256" s="88" t="s">
        <v>285</v>
      </c>
      <c r="E256" s="88" t="s">
        <v>285</v>
      </c>
      <c r="F256" s="59" t="s">
        <v>33</v>
      </c>
      <c r="G256" s="42">
        <v>426</v>
      </c>
      <c r="H256" s="43"/>
      <c r="I256" s="43"/>
      <c r="J256" s="44">
        <f t="shared" si="12"/>
        <v>0</v>
      </c>
      <c r="K256" s="44">
        <f t="shared" si="13"/>
        <v>0</v>
      </c>
      <c r="L256" s="45" t="s">
        <v>32</v>
      </c>
      <c r="M256" s="52">
        <v>24852.85</v>
      </c>
    </row>
    <row r="257" spans="2:13" ht="60">
      <c r="B257" s="28" t="s">
        <v>339</v>
      </c>
      <c r="C257" s="88">
        <v>231</v>
      </c>
      <c r="D257" s="88" t="s">
        <v>286</v>
      </c>
      <c r="E257" s="88" t="s">
        <v>286</v>
      </c>
      <c r="F257" s="59" t="s">
        <v>33</v>
      </c>
      <c r="G257" s="42">
        <v>2</v>
      </c>
      <c r="H257" s="43"/>
      <c r="I257" s="43"/>
      <c r="J257" s="44">
        <f t="shared" si="12"/>
        <v>0</v>
      </c>
      <c r="K257" s="44">
        <f t="shared" si="13"/>
        <v>0</v>
      </c>
      <c r="L257" s="45" t="s">
        <v>32</v>
      </c>
      <c r="M257" s="52">
        <v>10000</v>
      </c>
    </row>
    <row r="258" spans="2:13" ht="60">
      <c r="B258" s="28" t="s">
        <v>339</v>
      </c>
      <c r="C258" s="88">
        <v>232</v>
      </c>
      <c r="D258" s="88" t="s">
        <v>287</v>
      </c>
      <c r="E258" s="88" t="s">
        <v>287</v>
      </c>
      <c r="F258" s="59" t="s">
        <v>33</v>
      </c>
      <c r="G258" s="42">
        <v>20</v>
      </c>
      <c r="H258" s="43"/>
      <c r="I258" s="43"/>
      <c r="J258" s="44">
        <f t="shared" si="12"/>
        <v>0</v>
      </c>
      <c r="K258" s="44">
        <f t="shared" si="13"/>
        <v>0</v>
      </c>
      <c r="L258" s="45" t="s">
        <v>32</v>
      </c>
      <c r="M258" s="52">
        <v>789</v>
      </c>
    </row>
    <row r="259" spans="2:13" ht="60">
      <c r="B259" s="28" t="s">
        <v>339</v>
      </c>
      <c r="C259" s="88">
        <v>233</v>
      </c>
      <c r="D259" s="88" t="s">
        <v>288</v>
      </c>
      <c r="E259" s="88" t="s">
        <v>288</v>
      </c>
      <c r="F259" s="59" t="s">
        <v>33</v>
      </c>
      <c r="G259" s="42">
        <v>20</v>
      </c>
      <c r="H259" s="43"/>
      <c r="I259" s="43"/>
      <c r="J259" s="44">
        <f t="shared" si="12"/>
        <v>0</v>
      </c>
      <c r="K259" s="44">
        <f t="shared" si="13"/>
        <v>0</v>
      </c>
      <c r="L259" s="45" t="s">
        <v>32</v>
      </c>
      <c r="M259" s="52">
        <v>125000</v>
      </c>
    </row>
    <row r="260" spans="2:13" ht="60">
      <c r="B260" s="28" t="s">
        <v>339</v>
      </c>
      <c r="C260" s="88">
        <v>234</v>
      </c>
      <c r="D260" s="88" t="s">
        <v>289</v>
      </c>
      <c r="E260" s="88" t="s">
        <v>289</v>
      </c>
      <c r="F260" s="59" t="s">
        <v>33</v>
      </c>
      <c r="G260" s="42">
        <v>74</v>
      </c>
      <c r="H260" s="43"/>
      <c r="I260" s="43"/>
      <c r="J260" s="44">
        <f t="shared" si="12"/>
        <v>0</v>
      </c>
      <c r="K260" s="44">
        <f t="shared" si="13"/>
        <v>0</v>
      </c>
      <c r="L260" s="45" t="s">
        <v>32</v>
      </c>
      <c r="M260" s="52">
        <v>351500</v>
      </c>
    </row>
    <row r="261" spans="2:13" ht="60">
      <c r="B261" s="28" t="s">
        <v>339</v>
      </c>
      <c r="C261" s="88">
        <v>235</v>
      </c>
      <c r="D261" s="88" t="s">
        <v>290</v>
      </c>
      <c r="E261" s="88" t="s">
        <v>290</v>
      </c>
      <c r="F261" s="59" t="s">
        <v>33</v>
      </c>
      <c r="G261" s="42">
        <v>2</v>
      </c>
      <c r="H261" s="43"/>
      <c r="I261" s="43"/>
      <c r="J261" s="44">
        <f t="shared" si="12"/>
        <v>0</v>
      </c>
      <c r="K261" s="44">
        <f t="shared" si="13"/>
        <v>0</v>
      </c>
      <c r="L261" s="45" t="s">
        <v>32</v>
      </c>
      <c r="M261" s="52">
        <v>12268.8</v>
      </c>
    </row>
    <row r="262" spans="2:13" ht="60">
      <c r="B262" s="28" t="s">
        <v>339</v>
      </c>
      <c r="C262" s="88">
        <v>236</v>
      </c>
      <c r="D262" s="88" t="s">
        <v>291</v>
      </c>
      <c r="E262" s="88" t="s">
        <v>291</v>
      </c>
      <c r="F262" s="59" t="s">
        <v>33</v>
      </c>
      <c r="G262" s="42">
        <v>1</v>
      </c>
      <c r="H262" s="43"/>
      <c r="I262" s="43"/>
      <c r="J262" s="44">
        <f t="shared" si="12"/>
        <v>0</v>
      </c>
      <c r="K262" s="44">
        <f t="shared" si="13"/>
        <v>0</v>
      </c>
      <c r="L262" s="45" t="s">
        <v>32</v>
      </c>
      <c r="M262" s="52">
        <v>3333.3500000000004</v>
      </c>
    </row>
    <row r="263" spans="2:13" ht="60">
      <c r="B263" s="28" t="s">
        <v>339</v>
      </c>
      <c r="C263" s="88">
        <v>237</v>
      </c>
      <c r="D263" s="88" t="s">
        <v>292</v>
      </c>
      <c r="E263" s="88" t="s">
        <v>292</v>
      </c>
      <c r="F263" s="59" t="s">
        <v>33</v>
      </c>
      <c r="G263" s="42">
        <v>130</v>
      </c>
      <c r="H263" s="43"/>
      <c r="I263" s="43"/>
      <c r="J263" s="44">
        <f t="shared" si="12"/>
        <v>0</v>
      </c>
      <c r="K263" s="44">
        <f t="shared" si="13"/>
        <v>0</v>
      </c>
      <c r="L263" s="45" t="s">
        <v>32</v>
      </c>
      <c r="M263" s="52">
        <v>48750</v>
      </c>
    </row>
    <row r="264" spans="2:13" ht="60">
      <c r="B264" s="28" t="s">
        <v>339</v>
      </c>
      <c r="C264" s="88">
        <v>238</v>
      </c>
      <c r="D264" s="88" t="s">
        <v>293</v>
      </c>
      <c r="E264" s="88" t="s">
        <v>293</v>
      </c>
      <c r="F264" s="59" t="s">
        <v>33</v>
      </c>
      <c r="G264" s="42">
        <v>230</v>
      </c>
      <c r="H264" s="43"/>
      <c r="I264" s="43"/>
      <c r="J264" s="44">
        <f t="shared" si="12"/>
        <v>0</v>
      </c>
      <c r="K264" s="44">
        <f t="shared" si="13"/>
        <v>0</v>
      </c>
      <c r="L264" s="45" t="s">
        <v>32</v>
      </c>
      <c r="M264" s="52">
        <v>57500</v>
      </c>
    </row>
    <row r="265" spans="2:13" ht="60">
      <c r="B265" s="28" t="s">
        <v>339</v>
      </c>
      <c r="C265" s="88">
        <v>239</v>
      </c>
      <c r="D265" s="88" t="s">
        <v>294</v>
      </c>
      <c r="E265" s="88" t="s">
        <v>294</v>
      </c>
      <c r="F265" s="59" t="s">
        <v>33</v>
      </c>
      <c r="G265" s="42">
        <v>620</v>
      </c>
      <c r="H265" s="43"/>
      <c r="I265" s="43"/>
      <c r="J265" s="44">
        <f t="shared" si="12"/>
        <v>0</v>
      </c>
      <c r="K265" s="44">
        <f t="shared" si="13"/>
        <v>0</v>
      </c>
      <c r="L265" s="45" t="s">
        <v>32</v>
      </c>
      <c r="M265" s="52">
        <v>7750</v>
      </c>
    </row>
    <row r="266" spans="2:13" ht="60">
      <c r="B266" s="28" t="s">
        <v>339</v>
      </c>
      <c r="C266" s="88">
        <v>240</v>
      </c>
      <c r="D266" s="88" t="s">
        <v>295</v>
      </c>
      <c r="E266" s="88" t="s">
        <v>295</v>
      </c>
      <c r="F266" s="59" t="s">
        <v>33</v>
      </c>
      <c r="G266" s="42">
        <v>11400</v>
      </c>
      <c r="H266" s="43"/>
      <c r="I266" s="43"/>
      <c r="J266" s="44">
        <f t="shared" si="12"/>
        <v>0</v>
      </c>
      <c r="K266" s="44">
        <f t="shared" si="13"/>
        <v>0</v>
      </c>
      <c r="L266" s="45" t="s">
        <v>32</v>
      </c>
      <c r="M266" s="52">
        <v>129960</v>
      </c>
    </row>
    <row r="267" spans="2:13" ht="60">
      <c r="B267" s="28" t="s">
        <v>339</v>
      </c>
      <c r="C267" s="88">
        <v>241</v>
      </c>
      <c r="D267" s="88" t="s">
        <v>296</v>
      </c>
      <c r="E267" s="88" t="s">
        <v>296</v>
      </c>
      <c r="F267" s="59" t="s">
        <v>33</v>
      </c>
      <c r="G267" s="42">
        <v>203</v>
      </c>
      <c r="H267" s="43"/>
      <c r="I267" s="43"/>
      <c r="J267" s="44">
        <f t="shared" si="12"/>
        <v>0</v>
      </c>
      <c r="K267" s="44">
        <f t="shared" si="13"/>
        <v>0</v>
      </c>
      <c r="L267" s="45" t="s">
        <v>32</v>
      </c>
      <c r="M267" s="52">
        <v>78764</v>
      </c>
    </row>
    <row r="268" spans="2:13" ht="60">
      <c r="B268" s="28" t="s">
        <v>339</v>
      </c>
      <c r="C268" s="88">
        <v>242</v>
      </c>
      <c r="D268" s="88" t="s">
        <v>297</v>
      </c>
      <c r="E268" s="88" t="s">
        <v>297</v>
      </c>
      <c r="F268" s="59" t="s">
        <v>33</v>
      </c>
      <c r="G268" s="42">
        <v>1000</v>
      </c>
      <c r="H268" s="43"/>
      <c r="I268" s="43"/>
      <c r="J268" s="44">
        <f t="shared" si="12"/>
        <v>0</v>
      </c>
      <c r="K268" s="44">
        <f t="shared" si="13"/>
        <v>0</v>
      </c>
      <c r="L268" s="45" t="s">
        <v>32</v>
      </c>
      <c r="M268" s="52">
        <v>218000</v>
      </c>
    </row>
    <row r="269" spans="2:13" ht="60">
      <c r="B269" s="28" t="s">
        <v>339</v>
      </c>
      <c r="C269" s="88">
        <v>243</v>
      </c>
      <c r="D269" s="88" t="s">
        <v>298</v>
      </c>
      <c r="E269" s="88" t="s">
        <v>298</v>
      </c>
      <c r="F269" s="59" t="s">
        <v>33</v>
      </c>
      <c r="G269" s="42">
        <v>4100</v>
      </c>
      <c r="H269" s="43"/>
      <c r="I269" s="43"/>
      <c r="J269" s="44">
        <f t="shared" si="12"/>
        <v>0</v>
      </c>
      <c r="K269" s="44">
        <f t="shared" si="13"/>
        <v>0</v>
      </c>
      <c r="L269" s="45" t="s">
        <v>32</v>
      </c>
      <c r="M269" s="52">
        <v>123000</v>
      </c>
    </row>
    <row r="270" spans="2:13" ht="60">
      <c r="B270" s="28" t="s">
        <v>339</v>
      </c>
      <c r="C270" s="88">
        <v>244</v>
      </c>
      <c r="D270" s="88" t="s">
        <v>299</v>
      </c>
      <c r="E270" s="88" t="s">
        <v>299</v>
      </c>
      <c r="F270" s="59" t="s">
        <v>33</v>
      </c>
      <c r="G270" s="42">
        <v>3000</v>
      </c>
      <c r="H270" s="43"/>
      <c r="I270" s="43"/>
      <c r="J270" s="44">
        <f t="shared" si="12"/>
        <v>0</v>
      </c>
      <c r="K270" s="44">
        <f t="shared" si="13"/>
        <v>0</v>
      </c>
      <c r="L270" s="45" t="s">
        <v>32</v>
      </c>
      <c r="M270" s="52">
        <v>42500.1</v>
      </c>
    </row>
    <row r="271" spans="2:13" ht="60">
      <c r="B271" s="28" t="s">
        <v>339</v>
      </c>
      <c r="C271" s="88">
        <v>245</v>
      </c>
      <c r="D271" s="88" t="s">
        <v>300</v>
      </c>
      <c r="E271" s="88" t="s">
        <v>300</v>
      </c>
      <c r="F271" s="59" t="s">
        <v>33</v>
      </c>
      <c r="G271" s="42">
        <v>11270</v>
      </c>
      <c r="H271" s="43"/>
      <c r="I271" s="43"/>
      <c r="J271" s="44">
        <f t="shared" si="12"/>
        <v>0</v>
      </c>
      <c r="K271" s="44">
        <f t="shared" si="13"/>
        <v>0</v>
      </c>
      <c r="L271" s="45" t="s">
        <v>32</v>
      </c>
      <c r="M271" s="52">
        <v>93991.8</v>
      </c>
    </row>
    <row r="272" spans="2:13" ht="60">
      <c r="B272" s="28" t="s">
        <v>339</v>
      </c>
      <c r="C272" s="88">
        <v>246</v>
      </c>
      <c r="D272" s="88" t="s">
        <v>301</v>
      </c>
      <c r="E272" s="88" t="s">
        <v>301</v>
      </c>
      <c r="F272" s="59" t="s">
        <v>33</v>
      </c>
      <c r="G272" s="42">
        <v>3860</v>
      </c>
      <c r="H272" s="43"/>
      <c r="I272" s="43"/>
      <c r="J272" s="44">
        <f t="shared" si="12"/>
        <v>0</v>
      </c>
      <c r="K272" s="44">
        <f t="shared" si="13"/>
        <v>0</v>
      </c>
      <c r="L272" s="45" t="s">
        <v>32</v>
      </c>
      <c r="M272" s="52">
        <v>78165</v>
      </c>
    </row>
    <row r="273" spans="2:13" ht="60">
      <c r="B273" s="28" t="s">
        <v>339</v>
      </c>
      <c r="C273" s="88">
        <v>247</v>
      </c>
      <c r="D273" s="88" t="s">
        <v>302</v>
      </c>
      <c r="E273" s="88" t="s">
        <v>302</v>
      </c>
      <c r="F273" s="59" t="s">
        <v>33</v>
      </c>
      <c r="G273" s="42">
        <v>1050</v>
      </c>
      <c r="H273" s="43"/>
      <c r="I273" s="43"/>
      <c r="J273" s="44">
        <f t="shared" si="12"/>
        <v>0</v>
      </c>
      <c r="K273" s="44">
        <f t="shared" si="13"/>
        <v>0</v>
      </c>
      <c r="L273" s="45" t="s">
        <v>32</v>
      </c>
      <c r="M273" s="52">
        <v>4378.5</v>
      </c>
    </row>
    <row r="274" spans="2:13" ht="60">
      <c r="B274" s="28" t="s">
        <v>339</v>
      </c>
      <c r="C274" s="88">
        <v>248</v>
      </c>
      <c r="D274" s="88" t="s">
        <v>303</v>
      </c>
      <c r="E274" s="88" t="s">
        <v>303</v>
      </c>
      <c r="F274" s="59" t="s">
        <v>33</v>
      </c>
      <c r="G274" s="42">
        <v>11</v>
      </c>
      <c r="H274" s="43"/>
      <c r="I274" s="43"/>
      <c r="J274" s="44">
        <f t="shared" si="12"/>
        <v>0</v>
      </c>
      <c r="K274" s="44">
        <f t="shared" si="13"/>
        <v>0</v>
      </c>
      <c r="L274" s="45" t="s">
        <v>32</v>
      </c>
      <c r="M274" s="52">
        <v>45833.37</v>
      </c>
    </row>
    <row r="275" spans="2:13" ht="60">
      <c r="B275" s="28" t="s">
        <v>339</v>
      </c>
      <c r="C275" s="88">
        <v>249</v>
      </c>
      <c r="D275" s="88" t="s">
        <v>304</v>
      </c>
      <c r="E275" s="88" t="s">
        <v>304</v>
      </c>
      <c r="F275" s="59" t="s">
        <v>642</v>
      </c>
      <c r="G275" s="42">
        <v>2</v>
      </c>
      <c r="H275" s="43"/>
      <c r="I275" s="43"/>
      <c r="J275" s="44">
        <f t="shared" si="12"/>
        <v>0</v>
      </c>
      <c r="K275" s="44">
        <f t="shared" si="13"/>
        <v>0</v>
      </c>
      <c r="L275" s="45" t="s">
        <v>32</v>
      </c>
      <c r="M275" s="52">
        <v>25000</v>
      </c>
    </row>
    <row r="276" spans="2:13" ht="60">
      <c r="B276" s="28" t="s">
        <v>339</v>
      </c>
      <c r="C276" s="88">
        <v>250</v>
      </c>
      <c r="D276" s="88" t="s">
        <v>305</v>
      </c>
      <c r="E276" s="88" t="s">
        <v>305</v>
      </c>
      <c r="F276" s="59" t="s">
        <v>33</v>
      </c>
      <c r="G276" s="42">
        <v>200</v>
      </c>
      <c r="H276" s="43"/>
      <c r="I276" s="43"/>
      <c r="J276" s="44">
        <f t="shared" si="12"/>
        <v>0</v>
      </c>
      <c r="K276" s="44">
        <f t="shared" si="13"/>
        <v>0</v>
      </c>
      <c r="L276" s="45" t="s">
        <v>32</v>
      </c>
      <c r="M276" s="52">
        <v>51168</v>
      </c>
    </row>
    <row r="277" spans="2:13" ht="60">
      <c r="B277" s="28" t="s">
        <v>339</v>
      </c>
      <c r="C277" s="88">
        <v>251</v>
      </c>
      <c r="D277" s="88" t="s">
        <v>306</v>
      </c>
      <c r="E277" s="88" t="s">
        <v>306</v>
      </c>
      <c r="F277" s="59" t="s">
        <v>33</v>
      </c>
      <c r="G277" s="42">
        <v>560</v>
      </c>
      <c r="H277" s="43"/>
      <c r="I277" s="43"/>
      <c r="J277" s="44">
        <f t="shared" si="12"/>
        <v>0</v>
      </c>
      <c r="K277" s="44">
        <f t="shared" si="13"/>
        <v>0</v>
      </c>
      <c r="L277" s="45" t="s">
        <v>32</v>
      </c>
      <c r="M277" s="52">
        <v>163335.20000000001</v>
      </c>
    </row>
    <row r="278" spans="2:13" ht="60">
      <c r="B278" s="28" t="s">
        <v>339</v>
      </c>
      <c r="C278" s="88">
        <v>252</v>
      </c>
      <c r="D278" s="88" t="s">
        <v>307</v>
      </c>
      <c r="E278" s="88" t="s">
        <v>307</v>
      </c>
      <c r="F278" s="59" t="s">
        <v>33</v>
      </c>
      <c r="G278" s="42">
        <v>527</v>
      </c>
      <c r="H278" s="43"/>
      <c r="I278" s="43"/>
      <c r="J278" s="44">
        <f t="shared" si="12"/>
        <v>0</v>
      </c>
      <c r="K278" s="44">
        <f t="shared" si="13"/>
        <v>0</v>
      </c>
      <c r="L278" s="45" t="s">
        <v>32</v>
      </c>
      <c r="M278" s="52">
        <v>131750</v>
      </c>
    </row>
    <row r="279" spans="2:13" ht="60">
      <c r="B279" s="28" t="s">
        <v>339</v>
      </c>
      <c r="C279" s="88">
        <v>253</v>
      </c>
      <c r="D279" s="88" t="s">
        <v>308</v>
      </c>
      <c r="E279" s="88" t="s">
        <v>308</v>
      </c>
      <c r="F279" s="59" t="s">
        <v>33</v>
      </c>
      <c r="G279" s="42">
        <v>2</v>
      </c>
      <c r="H279" s="43"/>
      <c r="I279" s="43"/>
      <c r="J279" s="44">
        <f t="shared" si="12"/>
        <v>0</v>
      </c>
      <c r="K279" s="44">
        <f t="shared" si="13"/>
        <v>0</v>
      </c>
      <c r="L279" s="45" t="s">
        <v>32</v>
      </c>
      <c r="M279" s="52">
        <v>20000</v>
      </c>
    </row>
    <row r="280" spans="2:13" ht="60">
      <c r="B280" s="28" t="s">
        <v>339</v>
      </c>
      <c r="C280" s="88">
        <v>254</v>
      </c>
      <c r="D280" s="88" t="s">
        <v>309</v>
      </c>
      <c r="E280" s="88" t="s">
        <v>309</v>
      </c>
      <c r="F280" s="59" t="s">
        <v>33</v>
      </c>
      <c r="G280" s="42">
        <v>50000</v>
      </c>
      <c r="H280" s="43"/>
      <c r="I280" s="43"/>
      <c r="J280" s="44">
        <f t="shared" si="12"/>
        <v>0</v>
      </c>
      <c r="K280" s="44">
        <f t="shared" si="13"/>
        <v>0</v>
      </c>
      <c r="L280" s="45" t="s">
        <v>32</v>
      </c>
      <c r="M280" s="52">
        <v>40500</v>
      </c>
    </row>
    <row r="281" spans="2:13" ht="60">
      <c r="B281" s="28" t="s">
        <v>339</v>
      </c>
      <c r="C281" s="88">
        <v>255</v>
      </c>
      <c r="D281" s="88" t="s">
        <v>310</v>
      </c>
      <c r="E281" s="88" t="s">
        <v>310</v>
      </c>
      <c r="F281" s="59" t="s">
        <v>33</v>
      </c>
      <c r="G281" s="42">
        <v>2</v>
      </c>
      <c r="H281" s="43"/>
      <c r="I281" s="43"/>
      <c r="J281" s="44">
        <f t="shared" si="12"/>
        <v>0</v>
      </c>
      <c r="K281" s="44">
        <f t="shared" si="13"/>
        <v>0</v>
      </c>
      <c r="L281" s="45" t="s">
        <v>32</v>
      </c>
      <c r="M281" s="52">
        <v>100</v>
      </c>
    </row>
    <row r="282" spans="2:13" ht="60">
      <c r="B282" s="28" t="s">
        <v>339</v>
      </c>
      <c r="C282" s="88">
        <v>256</v>
      </c>
      <c r="D282" s="88" t="s">
        <v>311</v>
      </c>
      <c r="E282" s="88" t="s">
        <v>311</v>
      </c>
      <c r="F282" s="59" t="s">
        <v>33</v>
      </c>
      <c r="G282" s="42">
        <v>1450</v>
      </c>
      <c r="H282" s="43"/>
      <c r="I282" s="43"/>
      <c r="J282" s="44">
        <f t="shared" si="12"/>
        <v>0</v>
      </c>
      <c r="K282" s="44">
        <f t="shared" si="13"/>
        <v>0</v>
      </c>
      <c r="L282" s="45" t="s">
        <v>32</v>
      </c>
      <c r="M282" s="52">
        <v>5437.5</v>
      </c>
    </row>
    <row r="283" spans="2:13" ht="60">
      <c r="B283" s="28" t="s">
        <v>339</v>
      </c>
      <c r="C283" s="88">
        <v>257</v>
      </c>
      <c r="D283" s="88" t="s">
        <v>312</v>
      </c>
      <c r="E283" s="88" t="s">
        <v>312</v>
      </c>
      <c r="F283" s="59" t="s">
        <v>33</v>
      </c>
      <c r="G283" s="42">
        <v>67</v>
      </c>
      <c r="H283" s="43"/>
      <c r="I283" s="43"/>
      <c r="J283" s="44">
        <f t="shared" si="12"/>
        <v>0</v>
      </c>
      <c r="K283" s="44">
        <f t="shared" si="13"/>
        <v>0</v>
      </c>
      <c r="L283" s="45" t="s">
        <v>32</v>
      </c>
      <c r="M283" s="52">
        <v>13958.79</v>
      </c>
    </row>
    <row r="284" spans="2:13" ht="60">
      <c r="B284" s="28" t="s">
        <v>339</v>
      </c>
      <c r="C284" s="88">
        <v>258</v>
      </c>
      <c r="D284" s="88" t="s">
        <v>313</v>
      </c>
      <c r="E284" s="88" t="s">
        <v>313</v>
      </c>
      <c r="F284" s="59" t="s">
        <v>33</v>
      </c>
      <c r="G284" s="42">
        <v>59</v>
      </c>
      <c r="H284" s="43"/>
      <c r="I284" s="43"/>
      <c r="J284" s="44">
        <f t="shared" si="12"/>
        <v>0</v>
      </c>
      <c r="K284" s="44">
        <f t="shared" si="13"/>
        <v>0</v>
      </c>
      <c r="L284" s="45" t="s">
        <v>32</v>
      </c>
      <c r="M284" s="52">
        <v>12292.06</v>
      </c>
    </row>
    <row r="285" spans="2:13" ht="60">
      <c r="B285" s="28" t="s">
        <v>339</v>
      </c>
      <c r="C285" s="88">
        <v>259</v>
      </c>
      <c r="D285" s="88" t="s">
        <v>314</v>
      </c>
      <c r="E285" s="88" t="s">
        <v>314</v>
      </c>
      <c r="F285" s="59" t="s">
        <v>33</v>
      </c>
      <c r="G285" s="42">
        <v>54</v>
      </c>
      <c r="H285" s="43"/>
      <c r="I285" s="43"/>
      <c r="J285" s="44">
        <f t="shared" si="12"/>
        <v>0</v>
      </c>
      <c r="K285" s="44">
        <f t="shared" si="13"/>
        <v>0</v>
      </c>
      <c r="L285" s="45" t="s">
        <v>32</v>
      </c>
      <c r="M285" s="52">
        <v>11250.36</v>
      </c>
    </row>
    <row r="286" spans="2:13" ht="60">
      <c r="B286" s="28" t="s">
        <v>339</v>
      </c>
      <c r="C286" s="88">
        <v>260</v>
      </c>
      <c r="D286" s="88" t="s">
        <v>315</v>
      </c>
      <c r="E286" s="88" t="s">
        <v>315</v>
      </c>
      <c r="F286" s="59" t="s">
        <v>33</v>
      </c>
      <c r="G286" s="42">
        <v>5</v>
      </c>
      <c r="H286" s="43"/>
      <c r="I286" s="43"/>
      <c r="J286" s="44">
        <f t="shared" si="12"/>
        <v>0</v>
      </c>
      <c r="K286" s="44">
        <f t="shared" si="13"/>
        <v>0</v>
      </c>
      <c r="L286" s="45" t="s">
        <v>32</v>
      </c>
      <c r="M286" s="52">
        <v>1041.7</v>
      </c>
    </row>
    <row r="287" spans="2:13" ht="60">
      <c r="B287" s="28" t="s">
        <v>339</v>
      </c>
      <c r="C287" s="88">
        <v>261</v>
      </c>
      <c r="D287" s="88" t="s">
        <v>316</v>
      </c>
      <c r="E287" s="88" t="s">
        <v>316</v>
      </c>
      <c r="F287" s="59" t="s">
        <v>33</v>
      </c>
      <c r="G287" s="42">
        <v>16</v>
      </c>
      <c r="H287" s="43"/>
      <c r="I287" s="43"/>
      <c r="J287" s="44">
        <f t="shared" si="12"/>
        <v>0</v>
      </c>
      <c r="K287" s="44">
        <f t="shared" si="13"/>
        <v>0</v>
      </c>
      <c r="L287" s="45" t="s">
        <v>32</v>
      </c>
      <c r="M287" s="52">
        <v>3333.4500000000003</v>
      </c>
    </row>
    <row r="288" spans="2:13" ht="60">
      <c r="B288" s="28" t="s">
        <v>339</v>
      </c>
      <c r="C288" s="88">
        <v>262</v>
      </c>
      <c r="D288" s="88" t="s">
        <v>317</v>
      </c>
      <c r="E288" s="88" t="s">
        <v>317</v>
      </c>
      <c r="F288" s="59" t="s">
        <v>33</v>
      </c>
      <c r="G288" s="42">
        <v>6</v>
      </c>
      <c r="H288" s="43"/>
      <c r="I288" s="43"/>
      <c r="J288" s="44">
        <f t="shared" ref="J288:J309" si="14">H288*G288</f>
        <v>0</v>
      </c>
      <c r="K288" s="44">
        <f t="shared" ref="K288:K309" si="15">I288*G288</f>
        <v>0</v>
      </c>
      <c r="L288" s="45" t="s">
        <v>32</v>
      </c>
      <c r="M288" s="52">
        <v>5500.02</v>
      </c>
    </row>
    <row r="289" spans="2:13" ht="60">
      <c r="B289" s="28" t="s">
        <v>339</v>
      </c>
      <c r="C289" s="88">
        <v>263</v>
      </c>
      <c r="D289" s="88" t="s">
        <v>318</v>
      </c>
      <c r="E289" s="88" t="s">
        <v>318</v>
      </c>
      <c r="F289" s="59" t="s">
        <v>33</v>
      </c>
      <c r="G289" s="42">
        <v>5</v>
      </c>
      <c r="H289" s="43"/>
      <c r="I289" s="43"/>
      <c r="J289" s="44">
        <f t="shared" si="14"/>
        <v>0</v>
      </c>
      <c r="K289" s="44">
        <f t="shared" si="15"/>
        <v>0</v>
      </c>
      <c r="L289" s="45" t="s">
        <v>32</v>
      </c>
      <c r="M289" s="52">
        <v>4583.3500000000004</v>
      </c>
    </row>
    <row r="290" spans="2:13" ht="60">
      <c r="B290" s="28" t="s">
        <v>339</v>
      </c>
      <c r="C290" s="88">
        <v>264</v>
      </c>
      <c r="D290" s="88" t="s">
        <v>319</v>
      </c>
      <c r="E290" s="88" t="s">
        <v>319</v>
      </c>
      <c r="F290" s="59" t="s">
        <v>33</v>
      </c>
      <c r="G290" s="42">
        <v>347</v>
      </c>
      <c r="H290" s="43"/>
      <c r="I290" s="43"/>
      <c r="J290" s="44">
        <f t="shared" si="14"/>
        <v>0</v>
      </c>
      <c r="K290" s="44">
        <f t="shared" si="15"/>
        <v>0</v>
      </c>
      <c r="L290" s="45" t="s">
        <v>32</v>
      </c>
      <c r="M290" s="52">
        <v>7231.49</v>
      </c>
    </row>
    <row r="291" spans="2:13" ht="60">
      <c r="B291" s="28" t="s">
        <v>339</v>
      </c>
      <c r="C291" s="88">
        <v>265</v>
      </c>
      <c r="D291" s="88" t="s">
        <v>320</v>
      </c>
      <c r="E291" s="88" t="s">
        <v>320</v>
      </c>
      <c r="F291" s="59" t="s">
        <v>33</v>
      </c>
      <c r="G291" s="42">
        <v>2</v>
      </c>
      <c r="H291" s="43"/>
      <c r="I291" s="43"/>
      <c r="J291" s="44">
        <f t="shared" si="14"/>
        <v>0</v>
      </c>
      <c r="K291" s="44">
        <f t="shared" si="15"/>
        <v>0</v>
      </c>
      <c r="L291" s="45" t="s">
        <v>32</v>
      </c>
      <c r="M291" s="52">
        <v>1666.69</v>
      </c>
    </row>
    <row r="292" spans="2:13" ht="60">
      <c r="B292" s="28" t="s">
        <v>339</v>
      </c>
      <c r="C292" s="88">
        <v>266</v>
      </c>
      <c r="D292" s="88" t="s">
        <v>321</v>
      </c>
      <c r="E292" s="88" t="s">
        <v>321</v>
      </c>
      <c r="F292" s="59" t="s">
        <v>33</v>
      </c>
      <c r="G292" s="42">
        <v>4</v>
      </c>
      <c r="H292" s="43"/>
      <c r="I292" s="43"/>
      <c r="J292" s="44">
        <f t="shared" si="14"/>
        <v>0</v>
      </c>
      <c r="K292" s="44">
        <f t="shared" si="15"/>
        <v>0</v>
      </c>
      <c r="L292" s="45" t="s">
        <v>32</v>
      </c>
      <c r="M292" s="52">
        <v>3333.36</v>
      </c>
    </row>
    <row r="293" spans="2:13" ht="60">
      <c r="B293" s="28" t="s">
        <v>339</v>
      </c>
      <c r="C293" s="88">
        <v>267</v>
      </c>
      <c r="D293" s="88" t="s">
        <v>322</v>
      </c>
      <c r="E293" s="88" t="s">
        <v>322</v>
      </c>
      <c r="F293" s="59" t="s">
        <v>33</v>
      </c>
      <c r="G293" s="42">
        <v>9</v>
      </c>
      <c r="H293" s="43"/>
      <c r="I293" s="43"/>
      <c r="J293" s="44">
        <f t="shared" si="14"/>
        <v>0</v>
      </c>
      <c r="K293" s="44">
        <f t="shared" si="15"/>
        <v>0</v>
      </c>
      <c r="L293" s="45" t="s">
        <v>32</v>
      </c>
      <c r="M293" s="52">
        <v>6000.04</v>
      </c>
    </row>
    <row r="294" spans="2:13" ht="60">
      <c r="B294" s="28" t="s">
        <v>339</v>
      </c>
      <c r="C294" s="88">
        <v>268</v>
      </c>
      <c r="D294" s="88" t="s">
        <v>323</v>
      </c>
      <c r="E294" s="88" t="s">
        <v>323</v>
      </c>
      <c r="F294" s="59" t="s">
        <v>33</v>
      </c>
      <c r="G294" s="42">
        <v>1219</v>
      </c>
      <c r="H294" s="43"/>
      <c r="I294" s="43"/>
      <c r="J294" s="44">
        <f t="shared" si="14"/>
        <v>0</v>
      </c>
      <c r="K294" s="44">
        <f t="shared" si="15"/>
        <v>0</v>
      </c>
      <c r="L294" s="45" t="s">
        <v>32</v>
      </c>
      <c r="M294" s="52">
        <v>24380</v>
      </c>
    </row>
    <row r="295" spans="2:13" ht="60">
      <c r="B295" s="28" t="s">
        <v>339</v>
      </c>
      <c r="C295" s="88">
        <v>269</v>
      </c>
      <c r="D295" s="88" t="s">
        <v>324</v>
      </c>
      <c r="E295" s="88" t="s">
        <v>324</v>
      </c>
      <c r="F295" s="59" t="s">
        <v>33</v>
      </c>
      <c r="G295" s="42">
        <v>216</v>
      </c>
      <c r="H295" s="43"/>
      <c r="I295" s="43"/>
      <c r="J295" s="44">
        <f t="shared" si="14"/>
        <v>0</v>
      </c>
      <c r="K295" s="44">
        <f t="shared" si="15"/>
        <v>0</v>
      </c>
      <c r="L295" s="45" t="s">
        <v>32</v>
      </c>
      <c r="M295" s="52">
        <v>4320</v>
      </c>
    </row>
    <row r="296" spans="2:13" ht="60">
      <c r="B296" s="28" t="s">
        <v>339</v>
      </c>
      <c r="C296" s="88">
        <v>270</v>
      </c>
      <c r="D296" s="88" t="s">
        <v>325</v>
      </c>
      <c r="E296" s="88" t="s">
        <v>325</v>
      </c>
      <c r="F296" s="59" t="s">
        <v>33</v>
      </c>
      <c r="G296" s="42">
        <v>22</v>
      </c>
      <c r="H296" s="43"/>
      <c r="I296" s="43"/>
      <c r="J296" s="44">
        <f t="shared" si="14"/>
        <v>0</v>
      </c>
      <c r="K296" s="44">
        <f t="shared" si="15"/>
        <v>0</v>
      </c>
      <c r="L296" s="45" t="s">
        <v>32</v>
      </c>
      <c r="M296" s="52">
        <v>12466.75</v>
      </c>
    </row>
    <row r="297" spans="2:13" ht="60">
      <c r="B297" s="28" t="s">
        <v>339</v>
      </c>
      <c r="C297" s="88">
        <v>271</v>
      </c>
      <c r="D297" s="88" t="s">
        <v>326</v>
      </c>
      <c r="E297" s="88" t="s">
        <v>326</v>
      </c>
      <c r="F297" s="59" t="s">
        <v>33</v>
      </c>
      <c r="G297" s="42">
        <v>11</v>
      </c>
      <c r="H297" s="43"/>
      <c r="I297" s="43"/>
      <c r="J297" s="44">
        <f t="shared" si="14"/>
        <v>0</v>
      </c>
      <c r="K297" s="44">
        <f t="shared" si="15"/>
        <v>0</v>
      </c>
      <c r="L297" s="45" t="s">
        <v>32</v>
      </c>
      <c r="M297" s="52">
        <v>6233.37</v>
      </c>
    </row>
    <row r="298" spans="2:13" ht="60">
      <c r="B298" s="28" t="s">
        <v>339</v>
      </c>
      <c r="C298" s="88">
        <v>272</v>
      </c>
      <c r="D298" s="88" t="s">
        <v>327</v>
      </c>
      <c r="E298" s="88" t="s">
        <v>327</v>
      </c>
      <c r="F298" s="59" t="s">
        <v>33</v>
      </c>
      <c r="G298" s="42">
        <v>5</v>
      </c>
      <c r="H298" s="43"/>
      <c r="I298" s="43"/>
      <c r="J298" s="44">
        <f t="shared" si="14"/>
        <v>0</v>
      </c>
      <c r="K298" s="44">
        <f t="shared" si="15"/>
        <v>0</v>
      </c>
      <c r="L298" s="45" t="s">
        <v>32</v>
      </c>
      <c r="M298" s="52">
        <v>4583.3500000000004</v>
      </c>
    </row>
    <row r="299" spans="2:13" ht="60">
      <c r="B299" s="28" t="s">
        <v>339</v>
      </c>
      <c r="C299" s="88">
        <v>273</v>
      </c>
      <c r="D299" s="88" t="s">
        <v>328</v>
      </c>
      <c r="E299" s="88" t="s">
        <v>328</v>
      </c>
      <c r="F299" s="59" t="s">
        <v>33</v>
      </c>
      <c r="G299" s="42">
        <v>720</v>
      </c>
      <c r="H299" s="43"/>
      <c r="I299" s="43"/>
      <c r="J299" s="44">
        <f t="shared" si="14"/>
        <v>0</v>
      </c>
      <c r="K299" s="44">
        <f t="shared" si="15"/>
        <v>0</v>
      </c>
      <c r="L299" s="45" t="s">
        <v>32</v>
      </c>
      <c r="M299" s="52">
        <v>14400</v>
      </c>
    </row>
    <row r="300" spans="2:13" ht="60">
      <c r="B300" s="28" t="s">
        <v>339</v>
      </c>
      <c r="C300" s="88">
        <v>274</v>
      </c>
      <c r="D300" s="88" t="s">
        <v>329</v>
      </c>
      <c r="E300" s="88" t="s">
        <v>329</v>
      </c>
      <c r="F300" s="59" t="s">
        <v>644</v>
      </c>
      <c r="G300" s="42">
        <v>21000</v>
      </c>
      <c r="H300" s="43"/>
      <c r="I300" s="43"/>
      <c r="J300" s="44">
        <f t="shared" si="14"/>
        <v>0</v>
      </c>
      <c r="K300" s="44">
        <f t="shared" si="15"/>
        <v>0</v>
      </c>
      <c r="L300" s="45" t="s">
        <v>32</v>
      </c>
      <c r="M300" s="52">
        <v>5880</v>
      </c>
    </row>
    <row r="301" spans="2:13" ht="60">
      <c r="B301" s="28" t="s">
        <v>339</v>
      </c>
      <c r="C301" s="88">
        <v>275</v>
      </c>
      <c r="D301" s="88" t="s">
        <v>330</v>
      </c>
      <c r="E301" s="88" t="s">
        <v>330</v>
      </c>
      <c r="F301" s="59" t="s">
        <v>33</v>
      </c>
      <c r="G301" s="42">
        <v>3200</v>
      </c>
      <c r="H301" s="43"/>
      <c r="I301" s="43"/>
      <c r="J301" s="44">
        <f t="shared" si="14"/>
        <v>0</v>
      </c>
      <c r="K301" s="44">
        <f t="shared" si="15"/>
        <v>0</v>
      </c>
      <c r="L301" s="45" t="s">
        <v>32</v>
      </c>
      <c r="M301" s="52">
        <v>159488</v>
      </c>
    </row>
    <row r="302" spans="2:13" ht="60">
      <c r="B302" s="28" t="s">
        <v>339</v>
      </c>
      <c r="C302" s="88">
        <v>276</v>
      </c>
      <c r="D302" s="88" t="s">
        <v>331</v>
      </c>
      <c r="E302" s="88" t="s">
        <v>331</v>
      </c>
      <c r="F302" s="59" t="s">
        <v>33</v>
      </c>
      <c r="G302" s="42">
        <v>3000</v>
      </c>
      <c r="H302" s="43"/>
      <c r="I302" s="43"/>
      <c r="J302" s="44">
        <f t="shared" si="14"/>
        <v>0</v>
      </c>
      <c r="K302" s="44">
        <f t="shared" si="15"/>
        <v>0</v>
      </c>
      <c r="L302" s="45" t="s">
        <v>32</v>
      </c>
      <c r="M302" s="52">
        <v>55620</v>
      </c>
    </row>
    <row r="303" spans="2:13" ht="60">
      <c r="B303" s="28" t="s">
        <v>339</v>
      </c>
      <c r="C303" s="88">
        <v>277</v>
      </c>
      <c r="D303" s="88" t="s">
        <v>332</v>
      </c>
      <c r="E303" s="88" t="s">
        <v>332</v>
      </c>
      <c r="F303" s="59" t="s">
        <v>33</v>
      </c>
      <c r="G303" s="42">
        <v>2000</v>
      </c>
      <c r="H303" s="43"/>
      <c r="I303" s="43"/>
      <c r="J303" s="44">
        <f t="shared" si="14"/>
        <v>0</v>
      </c>
      <c r="K303" s="44">
        <f t="shared" si="15"/>
        <v>0</v>
      </c>
      <c r="L303" s="45" t="s">
        <v>32</v>
      </c>
      <c r="M303" s="52">
        <v>32200</v>
      </c>
    </row>
    <row r="304" spans="2:13" ht="60">
      <c r="B304" s="28" t="s">
        <v>339</v>
      </c>
      <c r="C304" s="88">
        <v>278</v>
      </c>
      <c r="D304" s="88" t="s">
        <v>333</v>
      </c>
      <c r="E304" s="88" t="s">
        <v>333</v>
      </c>
      <c r="F304" s="59" t="s">
        <v>33</v>
      </c>
      <c r="G304" s="42">
        <v>500</v>
      </c>
      <c r="H304" s="43"/>
      <c r="I304" s="43"/>
      <c r="J304" s="44">
        <f t="shared" si="14"/>
        <v>0</v>
      </c>
      <c r="K304" s="44">
        <f t="shared" si="15"/>
        <v>0</v>
      </c>
      <c r="L304" s="45" t="s">
        <v>32</v>
      </c>
      <c r="M304" s="52">
        <v>21710</v>
      </c>
    </row>
    <row r="305" spans="2:13" ht="60">
      <c r="B305" s="28" t="s">
        <v>339</v>
      </c>
      <c r="C305" s="88">
        <v>279</v>
      </c>
      <c r="D305" s="88" t="s">
        <v>334</v>
      </c>
      <c r="E305" s="88" t="s">
        <v>334</v>
      </c>
      <c r="F305" s="59" t="s">
        <v>33</v>
      </c>
      <c r="G305" s="42">
        <v>18750</v>
      </c>
      <c r="H305" s="43"/>
      <c r="I305" s="43"/>
      <c r="J305" s="44">
        <f t="shared" si="14"/>
        <v>0</v>
      </c>
      <c r="K305" s="44">
        <f t="shared" si="15"/>
        <v>0</v>
      </c>
      <c r="L305" s="45" t="s">
        <v>32</v>
      </c>
      <c r="M305" s="52">
        <v>731250</v>
      </c>
    </row>
    <row r="306" spans="2:13" ht="60">
      <c r="B306" s="28" t="s">
        <v>339</v>
      </c>
      <c r="C306" s="88">
        <v>280</v>
      </c>
      <c r="D306" s="88" t="s">
        <v>335</v>
      </c>
      <c r="E306" s="88" t="s">
        <v>335</v>
      </c>
      <c r="F306" s="59" t="s">
        <v>33</v>
      </c>
      <c r="G306" s="42">
        <v>800</v>
      </c>
      <c r="H306" s="43"/>
      <c r="I306" s="43"/>
      <c r="J306" s="44">
        <f t="shared" si="14"/>
        <v>0</v>
      </c>
      <c r="K306" s="44">
        <f t="shared" si="15"/>
        <v>0</v>
      </c>
      <c r="L306" s="45" t="s">
        <v>32</v>
      </c>
      <c r="M306" s="52">
        <v>26400</v>
      </c>
    </row>
    <row r="307" spans="2:13" ht="60">
      <c r="B307" s="28" t="s">
        <v>339</v>
      </c>
      <c r="C307" s="88">
        <v>281</v>
      </c>
      <c r="D307" s="88" t="s">
        <v>336</v>
      </c>
      <c r="E307" s="88" t="s">
        <v>336</v>
      </c>
      <c r="F307" s="59" t="s">
        <v>33</v>
      </c>
      <c r="G307" s="42">
        <v>50</v>
      </c>
      <c r="H307" s="43"/>
      <c r="I307" s="43"/>
      <c r="J307" s="44">
        <f t="shared" si="14"/>
        <v>0</v>
      </c>
      <c r="K307" s="44">
        <f t="shared" si="15"/>
        <v>0</v>
      </c>
      <c r="L307" s="45" t="s">
        <v>32</v>
      </c>
      <c r="M307" s="52">
        <v>2743</v>
      </c>
    </row>
    <row r="308" spans="2:13" ht="60">
      <c r="B308" s="28" t="s">
        <v>339</v>
      </c>
      <c r="C308" s="88">
        <v>282</v>
      </c>
      <c r="D308" s="88" t="s">
        <v>337</v>
      </c>
      <c r="E308" s="88" t="s">
        <v>337</v>
      </c>
      <c r="F308" s="59" t="s">
        <v>33</v>
      </c>
      <c r="G308" s="42">
        <v>20</v>
      </c>
      <c r="H308" s="43"/>
      <c r="I308" s="43"/>
      <c r="J308" s="44">
        <f t="shared" si="14"/>
        <v>0</v>
      </c>
      <c r="K308" s="44">
        <f t="shared" si="15"/>
        <v>0</v>
      </c>
      <c r="L308" s="45" t="s">
        <v>32</v>
      </c>
      <c r="M308" s="52">
        <v>868.4</v>
      </c>
    </row>
    <row r="309" spans="2:13" ht="90">
      <c r="B309" s="28" t="s">
        <v>339</v>
      </c>
      <c r="C309" s="88">
        <v>283</v>
      </c>
      <c r="D309" s="88" t="s">
        <v>338</v>
      </c>
      <c r="E309" s="88" t="s">
        <v>338</v>
      </c>
      <c r="F309" s="59" t="s">
        <v>33</v>
      </c>
      <c r="G309" s="42">
        <v>50</v>
      </c>
      <c r="H309" s="43"/>
      <c r="I309" s="43"/>
      <c r="J309" s="44">
        <f t="shared" si="14"/>
        <v>0</v>
      </c>
      <c r="K309" s="44">
        <f t="shared" si="15"/>
        <v>0</v>
      </c>
      <c r="L309" s="45" t="s">
        <v>32</v>
      </c>
      <c r="M309" s="52">
        <v>497</v>
      </c>
    </row>
    <row r="310" spans="2:13" s="39" customFormat="1">
      <c r="C310" s="91"/>
      <c r="E310" s="92"/>
      <c r="F310" s="37"/>
      <c r="G310" s="38" t="s">
        <v>34</v>
      </c>
      <c r="J310" s="93">
        <f>SUM(J8:J309)</f>
        <v>0</v>
      </c>
      <c r="K310" s="93">
        <f>SUM(K8:K309)</f>
        <v>0</v>
      </c>
      <c r="M310" s="53">
        <f>SUM(M8:M309)</f>
        <v>27575736.690000005</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7" t="s">
        <v>25</v>
      </c>
      <c r="I12" s="87"/>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2025-08-04T12:07:34Z</dcterms:modified>
</cp:coreProperties>
</file>