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dializa cahul 2\"/>
    </mc:Choice>
  </mc:AlternateContent>
  <xr:revisionPtr revIDLastSave="0" documentId="13_ncr:1_{82478ADB-D492-43BF-88C5-FD266166AE45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xlnm._FilterDatabase" localSheetId="1" hidden="1">'Specificaţii de preț        '!$A$6:$O$7</definedName>
    <definedName name="_xlnm._FilterDatabase" localSheetId="0" hidden="1">'Specificaţii tehnice         '!$A$6:$J$7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8" i="5" l="1"/>
  <c r="J8" i="5"/>
  <c r="K12" i="7" l="1"/>
  <c r="J12" i="7"/>
</calcChain>
</file>

<file path=xl/sharedStrings.xml><?xml version="1.0" encoding="utf-8"?>
<sst xmlns="http://schemas.openxmlformats.org/spreadsheetml/2006/main" count="84" uniqueCount="63">
  <si>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</si>
  <si>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</si>
  <si>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</si>
  <si>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</si>
  <si>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</si>
  <si>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</si>
  <si>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</si>
  <si>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</si>
  <si>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</si>
  <si>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</si>
  <si>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</si>
  <si>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</si>
  <si>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</si>
  <si>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</si>
  <si>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</si>
  <si>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</si>
  <si>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</si>
  <si>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</si>
  <si>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</si>
  <si>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</si>
  <si>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</si>
  <si>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</si>
  <si>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</si>
  <si>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</si>
  <si>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</si>
  <si>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</si>
  <si>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</si>
  <si>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</si>
  <si>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</si>
  <si>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33100000-1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</si>
  <si>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</si>
  <si>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</si>
  <si>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</si>
  <si>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</si>
  <si>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</si>
  <si>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</si>
  <si>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</si>
  <si>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</si>
  <si>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</si>
  <si>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</si>
  <si>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</si>
  <si>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</si>
  <si>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</si>
  <si>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</si>
  <si>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</si>
  <si>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</si>
  <si>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</si>
  <si>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</si>
  <si>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</si>
  <si>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</si>
  <si>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>bucată</t>
  </si>
  <si>
    <t>Cabluri pentru masurarea temperaturii rectale şi esofagiene</t>
  </si>
  <si>
    <t xml:space="preserve">Senzor pentru nivel </t>
  </si>
  <si>
    <t>Cantitatea Necesară IC</t>
  </si>
  <si>
    <t>Cantitatea Necesară SCR</t>
  </si>
  <si>
    <t>SC Militar Central</t>
  </si>
  <si>
    <t>nr lot</t>
  </si>
  <si>
    <t xml:space="preserve">DDP - Franco destinație vămuit, Incoterms 2020, în termen de până la 30 de zile de la comanda scrisă a beneficiarului pe parcursul anului 2025
</t>
  </si>
  <si>
    <t xml:space="preserve">Cateter
Dublu Lumen,set vîrstnici,pentru cateterismul vaselor magistrale,11-12 F,L-200mm
</t>
  </si>
  <si>
    <t xml:space="preserve">Compatibilitate cu dispozitivele aflate în utilizare Da
Termen garanţie ≥ 2 ani
Condiţii de fabricare material biocompatibil
Condiţii livrare Seturi sterile cu accesorii pentru instalarea cateterului, inclusiv seringa și bisturiu 
Cerinţe specifice
Diametru 11-12 F
Lungimea 200 mm
Radio-opac Da
Conector Luer-Lock cu clame
Ac pentru puncţie 17/18 G  Ø1,3-1,5 x 70 mm
Ghid metalic de securitate Ø 0,89-0,95 x ≥500 mm
Dilatator 12/11 F
Viteza fluxului sangvin ≥ 190 ml/min.
</t>
  </si>
  <si>
    <t xml:space="preserve">Achiziționarea Cateter Dublu Lumen, set vîrstnici,pentru cateterismul vaselor magistrale,11-12 F,L-200mm conform necesităților IMSP Spitalul Raional Cahul  pentru anul 2025  </t>
  </si>
  <si>
    <t xml:space="preserve">ACHIZIȚIE DE VALOAREA MICĂ </t>
  </si>
  <si>
    <t>ACHIZIȚIE DE VALOAREA MICĂ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</si>
</sst>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20" fillId="0" borderId="0" applyBorder="0" applyProtection="0"/>
    <xf numFmtId="0" fontId="14" fillId="0" borderId="0"/>
    <xf numFmtId="0" fontId="21" fillId="5" borderId="2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7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2" applyProtection="0"/>
    <xf numFmtId="0" fontId="27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14" fillId="0" borderId="0"/>
  </cellStyleXfs>
  <cellXfs count="71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4" fontId="6" fillId="0" borderId="0" xfId="1" applyNumberFormat="1" applyFont="1" applyProtection="1"/>
    <xf numFmtId="0" fontId="11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9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wrapText="1"/>
      <protection locked="0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0" fillId="0" borderId="0" xfId="0"/>
    <xf numFmtId="0" fontId="6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9" fillId="3" borderId="1" xfId="10" applyFont="1" applyFill="1" applyBorder="1" applyAlignment="1">
      <alignment horizontal="left" vertical="center" wrapText="1"/>
    </xf>
    <xf numFmtId="0" fontId="7" fillId="3" borderId="3" xfId="1" applyFont="1" applyFill="1" applyBorder="1" applyAlignment="1" applyProtection="1">
      <alignment horizontal="center" vertical="center" wrapText="1"/>
    </xf>
    <xf numFmtId="0" fontId="19" fillId="3" borderId="1" xfId="10" applyFont="1" applyFill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30" fillId="0" borderId="1" xfId="1" applyFont="1" applyBorder="1" applyAlignment="1" applyProtection="1">
      <alignment horizontal="center" vertical="center" wrapText="1"/>
      <protection locked="0"/>
    </xf>
    <xf numFmtId="1" fontId="6" fillId="0" borderId="0" xfId="1" applyNumberFormat="1" applyFont="1" applyAlignment="1" applyProtection="1">
      <alignment horizontal="center" vertical="center"/>
      <protection locked="0"/>
    </xf>
    <xf numFmtId="0" fontId="19" fillId="3" borderId="1" xfId="10" applyFont="1" applyFill="1" applyBorder="1" applyAlignment="1">
      <alignment horizontal="left" vertical="center" wrapText="1"/>
    </xf>
    <xf numFmtId="0" fontId="31" fillId="0" borderId="1" xfId="0" applyFont="1" applyBorder="1" applyAlignment="1" applyProtection="1">
      <alignment horizontal="left" vertical="center"/>
      <protection locked="0"/>
    </xf>
    <xf numFmtId="0" fontId="35" fillId="2" borderId="1" xfId="1" applyFont="1" applyFill="1" applyBorder="1" applyAlignment="1" applyProtection="1">
      <alignment vertical="center" wrapText="1"/>
    </xf>
    <xf numFmtId="0" fontId="35" fillId="2" borderId="1" xfId="1" applyFont="1" applyFill="1" applyBorder="1" applyAlignment="1" applyProtection="1">
      <alignment horizontal="center" vertical="center" wrapText="1"/>
    </xf>
    <xf numFmtId="1" fontId="35" fillId="2" borderId="1" xfId="1" applyNumberFormat="1" applyFont="1" applyFill="1" applyBorder="1" applyAlignment="1" applyProtection="1">
      <alignment horizontal="center" vertical="center" wrapText="1"/>
    </xf>
    <xf numFmtId="0" fontId="35" fillId="2" borderId="1" xfId="1" applyFont="1" applyFill="1" applyBorder="1" applyAlignment="1" applyProtection="1">
      <alignment horizontal="center" wrapText="1"/>
    </xf>
    <xf numFmtId="164" fontId="31" fillId="0" borderId="0" xfId="1" applyNumberFormat="1" applyFont="1" applyProtection="1"/>
    <xf numFmtId="0" fontId="6" fillId="0" borderId="0" xfId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vertical="center"/>
      <protection locked="0"/>
    </xf>
    <xf numFmtId="0" fontId="31" fillId="0" borderId="0" xfId="0" applyFont="1" applyBorder="1" applyAlignment="1" applyProtection="1">
      <alignment vertical="center"/>
      <protection locked="0"/>
    </xf>
    <xf numFmtId="0" fontId="31" fillId="0" borderId="1" xfId="0" applyFont="1" applyBorder="1" applyAlignment="1" applyProtection="1">
      <alignment vertical="center" wrapText="1"/>
      <protection locked="0"/>
    </xf>
    <xf numFmtId="0" fontId="36" fillId="0" borderId="1" xfId="0" applyFont="1" applyFill="1" applyBorder="1" applyAlignment="1" applyProtection="1">
      <alignment vertical="center" wrapText="1"/>
      <protection locked="0"/>
    </xf>
    <xf numFmtId="0" fontId="31" fillId="0" borderId="1" xfId="0" applyFont="1" applyFill="1" applyBorder="1" applyAlignment="1" applyProtection="1">
      <alignment vertical="center" wrapText="1"/>
      <protection locked="0"/>
    </xf>
    <xf numFmtId="0" fontId="31" fillId="0" borderId="1" xfId="0" applyFont="1" applyFill="1" applyBorder="1" applyAlignment="1" applyProtection="1">
      <alignment vertical="center"/>
      <protection locked="0"/>
    </xf>
    <xf numFmtId="0" fontId="37" fillId="0" borderId="1" xfId="1" applyFont="1" applyBorder="1" applyAlignment="1" applyProtection="1">
      <alignment vertical="center"/>
      <protection locked="0"/>
    </xf>
    <xf numFmtId="0" fontId="19" fillId="0" borderId="1" xfId="0" applyFont="1" applyBorder="1" applyAlignment="1">
      <alignment vertical="center" wrapText="1"/>
    </xf>
    <xf numFmtId="0" fontId="31" fillId="0" borderId="4" xfId="0" applyFont="1" applyBorder="1" applyAlignment="1" applyProtection="1">
      <alignment vertical="center"/>
      <protection locked="0"/>
    </xf>
    <xf numFmtId="0" fontId="35" fillId="2" borderId="5" xfId="0" applyFont="1" applyFill="1" applyBorder="1" applyAlignment="1" applyProtection="1">
      <alignment horizontal="left" vertical="center" wrapText="1"/>
    </xf>
    <xf numFmtId="0" fontId="31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39" fillId="7" borderId="0" xfId="0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19" fillId="3" borderId="0" xfId="10" applyFont="1" applyFill="1" applyBorder="1" applyAlignment="1">
      <alignment horizontal="left" vertical="center" wrapText="1"/>
    </xf>
    <xf numFmtId="0" fontId="7" fillId="2" borderId="1" xfId="0" applyFont="1" applyFill="1" applyBorder="1" applyAlignment="1" applyProtection="1">
      <alignment horizontal="left" vertical="center" wrapText="1"/>
    </xf>
    <xf numFmtId="0" fontId="7" fillId="2" borderId="5" xfId="0" applyFont="1" applyFill="1" applyBorder="1" applyAlignment="1" applyProtection="1">
      <alignment horizontal="left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0" fontId="32" fillId="0" borderId="0" xfId="1" applyFont="1" applyAlignment="1" applyProtection="1">
      <alignment horizontal="center" vertical="center"/>
      <protection locked="0"/>
    </xf>
    <xf numFmtId="0" fontId="35" fillId="0" borderId="1" xfId="0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right" vertical="center"/>
      <protection locked="0"/>
    </xf>
    <xf numFmtId="0" fontId="31" fillId="0" borderId="1" xfId="0" applyFont="1" applyBorder="1" applyAlignment="1" applyProtection="1">
      <alignment horizontal="left" vertical="center"/>
      <protection locked="0"/>
    </xf>
    <xf numFmtId="0" fontId="35" fillId="0" borderId="1" xfId="0" applyFont="1" applyFill="1" applyBorder="1" applyAlignment="1" applyProtection="1">
      <alignment horizontal="right" vertical="center" wrapText="1"/>
      <protection locked="0"/>
    </xf>
    <xf numFmtId="0" fontId="36" fillId="0" borderId="1" xfId="1" applyFont="1" applyFill="1" applyBorder="1" applyAlignment="1" applyProtection="1">
      <alignment horizontal="center" vertical="center" wrapText="1"/>
      <protection locked="0"/>
    </xf>
    <xf numFmtId="0" fontId="31" fillId="0" borderId="0" xfId="1" applyFont="1" applyBorder="1" applyAlignment="1" applyProtection="1">
      <alignment horizontal="center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</cellXfs>
  <cellStyles count="77">
    <cellStyle name="Check Cell 2" xfId="21" xr:uid="{00000000-0005-0000-0000-000000000000}"/>
    <cellStyle name="Check Cell 2 2" xfId="49" xr:uid="{00000000-0005-0000-0000-000001000000}"/>
    <cellStyle name="Excel Built-in Normal" xfId="19" xr:uid="{00000000-0005-0000-0000-000002000000}"/>
    <cellStyle name="Excel Built-in Normal 2" xfId="47" xr:uid="{00000000-0005-0000-0000-000003000000}"/>
    <cellStyle name="Normal" xfId="0" builtinId="0"/>
    <cellStyle name="Normal 10" xfId="42" xr:uid="{00000000-0005-0000-0000-000004000000}"/>
    <cellStyle name="Normal 11" xfId="56" xr:uid="{00000000-0005-0000-0000-000005000000}"/>
    <cellStyle name="Normal 14" xfId="76" xr:uid="{AFDD4E18-82BB-4B8E-90BE-7C69E4C327B9}"/>
    <cellStyle name="Normal 2" xfId="1" xr:uid="{00000000-0005-0000-0000-000006000000}"/>
    <cellStyle name="Normal 2 2" xfId="4" xr:uid="{00000000-0005-0000-0000-000007000000}"/>
    <cellStyle name="Normal 2 2 2" xfId="16" xr:uid="{00000000-0005-0000-0000-000008000000}"/>
    <cellStyle name="Normal 2 2 2 2" xfId="48" xr:uid="{00000000-0005-0000-0000-000009000000}"/>
    <cellStyle name="Normal 2 2 3" xfId="10" xr:uid="{00000000-0005-0000-0000-00000A000000}"/>
    <cellStyle name="Normal 2 3" xfId="15" xr:uid="{00000000-0005-0000-0000-00000B000000}"/>
    <cellStyle name="Normal 2 3 2" xfId="22" xr:uid="{00000000-0005-0000-0000-00000C000000}"/>
    <cellStyle name="Normal 2 4" xfId="45" xr:uid="{00000000-0005-0000-0000-00000D000000}"/>
    <cellStyle name="Normal 3" xfId="2" xr:uid="{00000000-0005-0000-0000-00000E000000}"/>
    <cellStyle name="Normal 3 2" xfId="8" xr:uid="{00000000-0005-0000-0000-00000F000000}"/>
    <cellStyle name="Normal 3 3" xfId="39" xr:uid="{00000000-0005-0000-0000-000010000000}"/>
    <cellStyle name="Normal 3 4" xfId="9" xr:uid="{00000000-0005-0000-0000-000011000000}"/>
    <cellStyle name="Normal 4" xfId="3" xr:uid="{00000000-0005-0000-0000-000012000000}"/>
    <cellStyle name="Normal 4 2" xfId="17" xr:uid="{00000000-0005-0000-0000-000013000000}"/>
    <cellStyle name="Normal 5" xfId="5" xr:uid="{00000000-0005-0000-0000-000014000000}"/>
    <cellStyle name="Normal 5 2" xfId="20" xr:uid="{00000000-0005-0000-0000-000015000000}"/>
    <cellStyle name="Normal 5 3" xfId="31" xr:uid="{00000000-0005-0000-0000-000016000000}"/>
    <cellStyle name="Normal 5 3 2" xfId="64" xr:uid="{00000000-0005-0000-0000-000017000000}"/>
    <cellStyle name="Normal 5 4" xfId="46" xr:uid="{00000000-0005-0000-0000-000018000000}"/>
    <cellStyle name="Normal 5 5" xfId="18" xr:uid="{00000000-0005-0000-0000-000019000000}"/>
    <cellStyle name="Normal 5 6" xfId="55" xr:uid="{00000000-0005-0000-0000-00001A000000}"/>
    <cellStyle name="Normal 5 7" xfId="59" xr:uid="{00000000-0005-0000-0000-00001B000000}"/>
    <cellStyle name="Normal 5 8" xfId="69" xr:uid="{00000000-0005-0000-0000-00001C000000}"/>
    <cellStyle name="Normal 6" xfId="6" xr:uid="{00000000-0005-0000-0000-00001D000000}"/>
    <cellStyle name="Normal 6 2" xfId="32" xr:uid="{00000000-0005-0000-0000-00001E000000}"/>
    <cellStyle name="Normal 6 3" xfId="25" xr:uid="{00000000-0005-0000-0000-00001F000000}"/>
    <cellStyle name="Normal 7" xfId="26" xr:uid="{00000000-0005-0000-0000-000020000000}"/>
    <cellStyle name="Normal 7 2" xfId="33" xr:uid="{00000000-0005-0000-0000-000021000000}"/>
    <cellStyle name="Normal 7 2 2" xfId="65" xr:uid="{00000000-0005-0000-0000-000022000000}"/>
    <cellStyle name="Normal 7 3" xfId="38" xr:uid="{00000000-0005-0000-0000-000023000000}"/>
    <cellStyle name="Normal 7 4" xfId="57" xr:uid="{00000000-0005-0000-0000-000024000000}"/>
    <cellStyle name="Normal 7 5" xfId="7" xr:uid="{00000000-0005-0000-0000-000025000000}"/>
    <cellStyle name="Normal 7 6" xfId="60" xr:uid="{00000000-0005-0000-0000-000026000000}"/>
    <cellStyle name="Normal 7 7" xfId="70" xr:uid="{00000000-0005-0000-0000-000027000000}"/>
    <cellStyle name="Normal 8" xfId="29" xr:uid="{00000000-0005-0000-0000-000028000000}"/>
    <cellStyle name="Normal 9" xfId="37" xr:uid="{00000000-0005-0000-0000-000029000000}"/>
    <cellStyle name="Percent 2" xfId="13" xr:uid="{00000000-0005-0000-0000-00002A000000}"/>
    <cellStyle name="Percent 2 2" xfId="41" xr:uid="{00000000-0005-0000-0000-00002B000000}"/>
    <cellStyle name="Нейтральный 2" xfId="50" xr:uid="{00000000-0005-0000-0000-00002C000000}"/>
    <cellStyle name="Обычный 2" xfId="11" xr:uid="{00000000-0005-0000-0000-00002E000000}"/>
    <cellStyle name="Обычный 2 2" xfId="12" xr:uid="{00000000-0005-0000-0000-00002F000000}"/>
    <cellStyle name="Обычный 2 2 2" xfId="23" xr:uid="{00000000-0005-0000-0000-000030000000}"/>
    <cellStyle name="Обычный 2 3" xfId="53" xr:uid="{00000000-0005-0000-0000-000031000000}"/>
    <cellStyle name="Обычный 2 4" xfId="24" xr:uid="{00000000-0005-0000-0000-000032000000}"/>
    <cellStyle name="Обычный 2 4 2" xfId="40" xr:uid="{00000000-0005-0000-0000-000033000000}"/>
    <cellStyle name="Обычный 2 5" xfId="73" xr:uid="{F3D03960-6C07-45FF-9F7B-A6EE4AFE27E4}"/>
    <cellStyle name="Обычный 3" xfId="14" xr:uid="{00000000-0005-0000-0000-000034000000}"/>
    <cellStyle name="Обычный 3 2" xfId="27" xr:uid="{00000000-0005-0000-0000-000035000000}"/>
    <cellStyle name="Обычный 3 2 2" xfId="34" xr:uid="{00000000-0005-0000-0000-000036000000}"/>
    <cellStyle name="Обычный 3 2 2 2" xfId="66" xr:uid="{00000000-0005-0000-0000-000037000000}"/>
    <cellStyle name="Обычный 3 2 3" xfId="43" xr:uid="{00000000-0005-0000-0000-000038000000}"/>
    <cellStyle name="Обычный 3 2 4" xfId="61" xr:uid="{00000000-0005-0000-0000-000039000000}"/>
    <cellStyle name="Обычный 3 2 5" xfId="71" xr:uid="{00000000-0005-0000-0000-00003A000000}"/>
    <cellStyle name="Обычный 3 3" xfId="28" xr:uid="{00000000-0005-0000-0000-00003B000000}"/>
    <cellStyle name="Обычный 3 3 2" xfId="35" xr:uid="{00000000-0005-0000-0000-00003C000000}"/>
    <cellStyle name="Обычный 3 3 2 2" xfId="67" xr:uid="{00000000-0005-0000-0000-00003D000000}"/>
    <cellStyle name="Обычный 3 3 3" xfId="44" xr:uid="{00000000-0005-0000-0000-00003E000000}"/>
    <cellStyle name="Обычный 3 3 4" xfId="62" xr:uid="{00000000-0005-0000-0000-00003F000000}"/>
    <cellStyle name="Обычный 3 3 5" xfId="72" xr:uid="{00000000-0005-0000-0000-000040000000}"/>
    <cellStyle name="Обычный 3 4" xfId="30" xr:uid="{00000000-0005-0000-0000-000041000000}"/>
    <cellStyle name="Обычный 3 4 2" xfId="63" xr:uid="{00000000-0005-0000-0000-000042000000}"/>
    <cellStyle name="Обычный 3 5" xfId="36" xr:uid="{00000000-0005-0000-0000-000043000000}"/>
    <cellStyle name="Обычный 3 6" xfId="51" xr:uid="{00000000-0005-0000-0000-000044000000}"/>
    <cellStyle name="Обычный 3 7" xfId="58" xr:uid="{00000000-0005-0000-0000-000045000000}"/>
    <cellStyle name="Обычный 3 8" xfId="68" xr:uid="{00000000-0005-0000-0000-000046000000}"/>
    <cellStyle name="Обычный 4" xfId="52" xr:uid="{00000000-0005-0000-0000-000047000000}"/>
    <cellStyle name="Финансовый 2" xfId="74" xr:uid="{A7549F50-4727-4E48-BC3D-1C2A0C4347F2}"/>
    <cellStyle name="Финансовый 2 2" xfId="75" xr:uid="{8D885640-DB07-467E-8E24-E3C91CA50085}"/>
    <cellStyle name="Финансовый 3" xfId="54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1"/>
  <sheetViews>
    <sheetView zoomScale="55" zoomScaleNormal="55" workbookViewId="0">
      <selection activeCell="A4" sqref="A4:C4"/>
    </sheetView>
  </sheetViews>
  <sheetFormatPr defaultColWidth="9.140625" defaultRowHeight="15.75"/>
  <cols>
    <col min="1" max="1" width="5.7109375" style="34" customWidth="1"/>
    <col min="2" max="2" width="7.28515625" style="34" customWidth="1"/>
    <col min="3" max="3" width="57.5703125" style="36" customWidth="1"/>
    <col min="4" max="4" width="36" style="36" customWidth="1"/>
    <col min="5" max="5" width="10.5703125" style="34" customWidth="1"/>
    <col min="6" max="6" width="11.28515625" style="34" customWidth="1"/>
    <col min="7" max="7" width="8.5703125" style="34" customWidth="1"/>
    <col min="8" max="8" width="94.140625" style="25" customWidth="1"/>
    <col min="9" max="9" width="24.28515625" style="34" customWidth="1"/>
    <col min="10" max="10" width="9.7109375" style="36" customWidth="1"/>
    <col min="11" max="16384" width="9.140625" style="34"/>
  </cols>
  <sheetData>
    <row r="1" spans="1:11">
      <c r="B1" s="35"/>
      <c r="C1" s="55" t="s">
        <v>27</v>
      </c>
      <c r="D1" s="55"/>
      <c r="E1" s="55"/>
      <c r="F1" s="55"/>
      <c r="G1" s="55"/>
      <c r="H1" s="55"/>
      <c r="I1" s="55"/>
      <c r="J1" s="55"/>
    </row>
    <row r="2" spans="1:11">
      <c r="D2" s="57" t="s">
        <v>14</v>
      </c>
      <c r="E2" s="57"/>
      <c r="F2" s="57"/>
      <c r="G2" s="57"/>
      <c r="H2" s="57"/>
    </row>
    <row r="3" spans="1:11" ht="15" customHeight="1">
      <c r="A3" s="58" t="s">
        <v>9</v>
      </c>
      <c r="B3" s="58"/>
      <c r="C3" s="58"/>
      <c r="D3" s="59" t="s">
        <v>62</v>
      </c>
      <c r="E3" s="59"/>
      <c r="F3" s="59"/>
      <c r="G3" s="59"/>
      <c r="H3" s="59"/>
      <c r="I3" s="34" t="s">
        <v>10</v>
      </c>
      <c r="J3" s="36" t="s">
        <v>12</v>
      </c>
    </row>
    <row r="4" spans="1:11" s="38" customFormat="1" ht="57" customHeight="1">
      <c r="A4" s="60" t="s">
        <v>8</v>
      </c>
      <c r="B4" s="60"/>
      <c r="C4" s="60"/>
      <c r="D4" s="61" t="s">
        <v>60</v>
      </c>
      <c r="E4" s="61"/>
      <c r="F4" s="61"/>
      <c r="G4" s="61"/>
      <c r="H4" s="61"/>
      <c r="I4" s="61"/>
      <c r="J4" s="37" t="s">
        <v>13</v>
      </c>
    </row>
    <row r="5" spans="1:11" s="39" customFormat="1">
      <c r="C5" s="38"/>
      <c r="D5" s="56"/>
      <c r="E5" s="56"/>
      <c r="F5" s="56"/>
      <c r="G5" s="56"/>
      <c r="H5" s="56"/>
      <c r="I5" s="56"/>
      <c r="J5" s="56"/>
    </row>
    <row r="6" spans="1:11" ht="47.25">
      <c r="A6" s="49" t="s">
        <v>2</v>
      </c>
      <c r="B6" s="50" t="s">
        <v>0</v>
      </c>
      <c r="C6" s="50" t="s">
        <v>1</v>
      </c>
      <c r="D6" s="50" t="s">
        <v>3</v>
      </c>
      <c r="E6" s="51" t="s">
        <v>4</v>
      </c>
      <c r="F6" s="51" t="s">
        <v>5</v>
      </c>
      <c r="G6" s="51" t="s">
        <v>6</v>
      </c>
      <c r="H6" s="50" t="s">
        <v>7</v>
      </c>
      <c r="I6" s="51" t="s">
        <v>28</v>
      </c>
      <c r="J6" s="43"/>
    </row>
    <row r="7" spans="1:11" ht="220.5">
      <c r="A7" s="52" t="s">
        <v>29</v>
      </c>
      <c r="B7" s="53">
        <v>1</v>
      </c>
      <c r="C7" s="44" t="s">
        <v>58</v>
      </c>
      <c r="D7" s="44" t="s">
        <v>58</v>
      </c>
      <c r="E7" s="53"/>
      <c r="F7" s="53"/>
      <c r="G7" s="53"/>
      <c r="H7" s="53" t="s">
        <v>59</v>
      </c>
      <c r="I7" s="54"/>
      <c r="J7" s="40"/>
      <c r="K7" s="42"/>
    </row>
    <row r="9" spans="1:11" ht="20.25">
      <c r="C9" s="17" t="s">
        <v>15</v>
      </c>
      <c r="D9" s="32"/>
      <c r="E9" s="32"/>
      <c r="F9" s="17"/>
      <c r="G9" s="17"/>
      <c r="H9" s="17"/>
      <c r="I9" s="17"/>
      <c r="J9" s="17"/>
    </row>
    <row r="10" spans="1:11" ht="20.25">
      <c r="C10" s="17"/>
      <c r="D10" s="32"/>
      <c r="E10" s="32"/>
      <c r="F10" s="17"/>
      <c r="G10" s="17"/>
      <c r="H10" s="17"/>
      <c r="I10" s="17"/>
      <c r="J10" s="17"/>
    </row>
    <row r="11" spans="1:11" ht="20.25">
      <c r="C11" s="17" t="s">
        <v>16</v>
      </c>
      <c r="D11" s="32"/>
      <c r="E11" s="32"/>
      <c r="F11" s="17"/>
      <c r="G11" s="17"/>
      <c r="H11" s="17"/>
      <c r="I11" s="17"/>
      <c r="J11" s="17"/>
    </row>
  </sheetData>
  <autoFilter ref="A6:J7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2"/>
  <sheetViews>
    <sheetView tabSelected="1" zoomScale="70" zoomScaleNormal="70" workbookViewId="0">
      <selection activeCell="F22" sqref="F22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4.42578125" style="31" customWidth="1"/>
    <col min="4" max="4" width="40.7109375" style="1" customWidth="1"/>
    <col min="5" max="5" width="23" style="13" customWidth="1"/>
    <col min="6" max="6" width="15.28515625" style="31" customWidth="1"/>
    <col min="7" max="7" width="14.7109375" style="23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6384" width="9.140625" style="1"/>
  </cols>
  <sheetData>
    <row r="1" spans="1:14">
      <c r="D1" s="64" t="s">
        <v>26</v>
      </c>
      <c r="E1" s="64"/>
      <c r="F1" s="64"/>
      <c r="G1" s="64"/>
      <c r="H1" s="64"/>
      <c r="I1" s="64"/>
      <c r="J1" s="64"/>
      <c r="K1" s="64"/>
      <c r="L1" s="64"/>
    </row>
    <row r="2" spans="1:14">
      <c r="D2" s="65" t="s">
        <v>17</v>
      </c>
      <c r="E2" s="65"/>
      <c r="F2" s="65"/>
      <c r="G2" s="65"/>
      <c r="H2" s="65"/>
      <c r="I2" s="65"/>
      <c r="J2" s="65"/>
      <c r="K2" s="12"/>
    </row>
    <row r="3" spans="1:14">
      <c r="B3" s="66" t="s">
        <v>9</v>
      </c>
      <c r="C3" s="66"/>
      <c r="D3" s="66"/>
      <c r="E3" s="67" t="s">
        <v>61</v>
      </c>
      <c r="F3" s="67"/>
      <c r="G3" s="67"/>
      <c r="H3" s="67"/>
      <c r="I3" s="67"/>
      <c r="K3" s="1" t="s">
        <v>10</v>
      </c>
      <c r="L3" s="1" t="s">
        <v>12</v>
      </c>
    </row>
    <row r="4" spans="1:14" s="3" customFormat="1" ht="31.5">
      <c r="A4" s="2"/>
      <c r="B4" s="68" t="s">
        <v>8</v>
      </c>
      <c r="C4" s="68"/>
      <c r="D4" s="68"/>
      <c r="E4" s="69" t="s">
        <v>60</v>
      </c>
      <c r="F4" s="69"/>
      <c r="G4" s="69"/>
      <c r="H4" s="69"/>
      <c r="I4" s="69"/>
      <c r="J4" s="69"/>
      <c r="K4" s="14" t="s">
        <v>11</v>
      </c>
      <c r="L4" s="14" t="s">
        <v>13</v>
      </c>
    </row>
    <row r="5" spans="1:14" s="4" customFormat="1">
      <c r="A5" s="2"/>
      <c r="C5" s="33"/>
      <c r="E5" s="63"/>
      <c r="F5" s="63"/>
      <c r="G5" s="63"/>
      <c r="H5" s="63"/>
      <c r="I5" s="63"/>
      <c r="J5" s="19"/>
      <c r="K5" s="19"/>
      <c r="L5" s="19"/>
    </row>
    <row r="6" spans="1:14" ht="47.25">
      <c r="A6" s="5"/>
      <c r="B6" s="26" t="s">
        <v>2</v>
      </c>
      <c r="C6" s="27" t="s">
        <v>0</v>
      </c>
      <c r="D6" s="26" t="s">
        <v>1</v>
      </c>
      <c r="E6" s="27" t="s">
        <v>3</v>
      </c>
      <c r="F6" s="27" t="s">
        <v>18</v>
      </c>
      <c r="G6" s="28" t="s">
        <v>19</v>
      </c>
      <c r="H6" s="27" t="s">
        <v>20</v>
      </c>
      <c r="I6" s="27" t="s">
        <v>21</v>
      </c>
      <c r="J6" s="29" t="s">
        <v>22</v>
      </c>
      <c r="K6" s="27" t="s">
        <v>23</v>
      </c>
      <c r="L6" s="27" t="s">
        <v>24</v>
      </c>
    </row>
    <row r="7" spans="1:14" ht="110.25">
      <c r="B7" s="24" t="s">
        <v>29</v>
      </c>
      <c r="C7" s="41">
        <v>1</v>
      </c>
      <c r="D7" s="44" t="s">
        <v>58</v>
      </c>
      <c r="E7" s="44" t="s">
        <v>58</v>
      </c>
      <c r="F7" s="45" t="s">
        <v>50</v>
      </c>
      <c r="G7" s="45">
        <v>10</v>
      </c>
      <c r="H7" s="24"/>
      <c r="I7" s="24"/>
      <c r="J7" s="24"/>
      <c r="K7" s="24"/>
      <c r="L7" s="24" t="s">
        <v>57</v>
      </c>
      <c r="M7" s="15"/>
    </row>
    <row r="8" spans="1:14" s="16" customFormat="1" ht="20.25">
      <c r="C8" s="31"/>
      <c r="D8" s="46"/>
      <c r="E8" s="46"/>
      <c r="F8" s="47"/>
      <c r="G8" s="23"/>
      <c r="H8" s="62" t="s">
        <v>25</v>
      </c>
      <c r="I8" s="62"/>
      <c r="J8" s="30" t="e">
        <f>SUM(#REF!)</f>
        <v>#REF!</v>
      </c>
      <c r="K8" s="30" t="e">
        <f>SUM(#REF!)</f>
        <v>#REF!</v>
      </c>
      <c r="L8" s="48"/>
      <c r="M8" s="17"/>
      <c r="N8" s="17"/>
    </row>
    <row r="10" spans="1:14" ht="20.25">
      <c r="E10" s="17" t="s">
        <v>15</v>
      </c>
      <c r="F10" s="32"/>
      <c r="G10" s="32"/>
      <c r="H10" s="17"/>
      <c r="I10" s="17"/>
      <c r="J10" s="17"/>
      <c r="K10" s="17"/>
      <c r="L10" s="17"/>
    </row>
    <row r="11" spans="1:14" ht="20.25">
      <c r="E11" s="17"/>
      <c r="F11" s="32"/>
      <c r="G11" s="32"/>
      <c r="H11" s="17"/>
      <c r="I11" s="17"/>
      <c r="J11" s="17"/>
      <c r="K11" s="17"/>
      <c r="L11" s="17"/>
    </row>
    <row r="12" spans="1:14" ht="20.25">
      <c r="E12" s="17" t="s">
        <v>16</v>
      </c>
      <c r="F12" s="32"/>
      <c r="G12" s="32"/>
      <c r="H12" s="17"/>
      <c r="I12" s="17"/>
      <c r="J12" s="17"/>
      <c r="K12" s="17"/>
      <c r="L12" s="17"/>
    </row>
  </sheetData>
  <autoFilter ref="A6:O7" xr:uid="{00000000-0009-0000-0000-000001000000}"/>
  <mergeCells count="8">
    <mergeCell ref="H8:I8"/>
    <mergeCell ref="E5:I5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543E-9344-4312-8F74-DED86D9A0A31}">
  <dimension ref="A1:E25"/>
  <sheetViews>
    <sheetView workbookViewId="0">
      <selection activeCell="B8" sqref="B8"/>
    </sheetView>
  </sheetViews>
  <sheetFormatPr defaultRowHeight="12.75"/>
  <cols>
    <col min="1" max="1" width="9.140625" style="15"/>
    <col min="2" max="2" width="54.5703125" style="15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15" t="s">
        <v>56</v>
      </c>
      <c r="C1" s="21" t="s">
        <v>53</v>
      </c>
      <c r="D1" s="22" t="s">
        <v>54</v>
      </c>
      <c r="E1" s="22" t="s">
        <v>55</v>
      </c>
    </row>
    <row r="2" spans="1:5" ht="20.100000000000001" customHeight="1">
      <c r="A2" s="18">
        <v>1</v>
      </c>
      <c r="B2" s="18" t="s">
        <v>51</v>
      </c>
      <c r="C2" s="18">
        <v>2</v>
      </c>
      <c r="D2" s="20"/>
      <c r="E2" s="18"/>
    </row>
    <row r="3" spans="1:5" ht="20.100000000000001" customHeight="1">
      <c r="A3" s="18">
        <v>2</v>
      </c>
      <c r="B3" s="18" t="s">
        <v>30</v>
      </c>
      <c r="C3" s="18">
        <v>0</v>
      </c>
      <c r="D3" s="20">
        <v>10</v>
      </c>
      <c r="E3" s="18"/>
    </row>
    <row r="4" spans="1:5" ht="27.75" customHeight="1">
      <c r="A4" s="18">
        <v>3</v>
      </c>
      <c r="B4" s="18" t="s">
        <v>31</v>
      </c>
      <c r="C4" s="18"/>
      <c r="D4" s="20">
        <v>20</v>
      </c>
      <c r="E4" s="18"/>
    </row>
    <row r="5" spans="1:5" ht="20.100000000000001" customHeight="1">
      <c r="A5" s="18">
        <v>4</v>
      </c>
      <c r="B5" s="18" t="s">
        <v>32</v>
      </c>
      <c r="C5" s="18"/>
      <c r="D5" s="20">
        <v>5</v>
      </c>
      <c r="E5" s="18"/>
    </row>
    <row r="6" spans="1:5" ht="20.100000000000001" customHeight="1">
      <c r="A6" s="18">
        <v>5</v>
      </c>
      <c r="B6" s="18" t="s">
        <v>33</v>
      </c>
      <c r="C6" s="18"/>
      <c r="D6" s="20">
        <v>120</v>
      </c>
      <c r="E6" s="18"/>
    </row>
    <row r="7" spans="1:5" ht="20.100000000000001" customHeight="1">
      <c r="A7" s="18">
        <v>6</v>
      </c>
      <c r="B7" s="18" t="s">
        <v>33</v>
      </c>
      <c r="C7" s="18"/>
      <c r="D7" s="20">
        <v>120</v>
      </c>
      <c r="E7" s="18"/>
    </row>
    <row r="8" spans="1:5" ht="20.100000000000001" customHeight="1">
      <c r="A8" s="18">
        <v>7</v>
      </c>
      <c r="B8" s="18" t="s">
        <v>33</v>
      </c>
      <c r="C8" s="18"/>
      <c r="D8" s="20">
        <v>20</v>
      </c>
      <c r="E8" s="18"/>
    </row>
    <row r="9" spans="1:5" ht="20.100000000000001" customHeight="1">
      <c r="A9" s="18">
        <v>8</v>
      </c>
      <c r="B9" s="18" t="s">
        <v>34</v>
      </c>
      <c r="C9" s="18">
        <v>10</v>
      </c>
      <c r="D9" s="20"/>
      <c r="E9" s="18"/>
    </row>
    <row r="10" spans="1:5" ht="20.100000000000001" customHeight="1">
      <c r="A10" s="18">
        <v>9</v>
      </c>
      <c r="B10" s="18" t="s">
        <v>35</v>
      </c>
      <c r="C10" s="18">
        <v>40</v>
      </c>
      <c r="D10" s="20"/>
      <c r="E10" s="18"/>
    </row>
    <row r="11" spans="1:5" ht="20.100000000000001" customHeight="1">
      <c r="A11" s="18">
        <v>10</v>
      </c>
      <c r="B11" s="18" t="s">
        <v>36</v>
      </c>
      <c r="C11" s="18">
        <v>20</v>
      </c>
      <c r="D11" s="20"/>
      <c r="E11" s="18"/>
    </row>
    <row r="12" spans="1:5" ht="20.100000000000001" customHeight="1">
      <c r="A12" s="18">
        <v>11</v>
      </c>
      <c r="B12" s="18" t="s">
        <v>37</v>
      </c>
      <c r="C12" s="18">
        <v>10</v>
      </c>
      <c r="D12" s="20"/>
      <c r="E12" s="18"/>
    </row>
    <row r="13" spans="1:5" ht="20.100000000000001" customHeight="1">
      <c r="A13" s="18">
        <v>12</v>
      </c>
      <c r="B13" s="18" t="s">
        <v>38</v>
      </c>
      <c r="C13" s="18">
        <v>20</v>
      </c>
      <c r="D13" s="20"/>
      <c r="E13" s="18"/>
    </row>
    <row r="14" spans="1:5" ht="20.100000000000001" customHeight="1">
      <c r="A14" s="18">
        <v>13</v>
      </c>
      <c r="B14" s="18" t="s">
        <v>39</v>
      </c>
      <c r="C14" s="18">
        <v>50</v>
      </c>
      <c r="D14" s="20"/>
      <c r="E14" s="18"/>
    </row>
    <row r="15" spans="1:5" ht="20.100000000000001" customHeight="1">
      <c r="A15" s="18">
        <v>14</v>
      </c>
      <c r="B15" s="18" t="s">
        <v>40</v>
      </c>
      <c r="C15" s="18">
        <v>2</v>
      </c>
      <c r="D15" s="20"/>
      <c r="E15" s="18"/>
    </row>
    <row r="16" spans="1:5" ht="20.100000000000001" customHeight="1">
      <c r="A16" s="18">
        <v>15</v>
      </c>
      <c r="B16" s="18" t="s">
        <v>41</v>
      </c>
      <c r="C16" s="18">
        <v>2</v>
      </c>
      <c r="D16" s="20"/>
      <c r="E16" s="18"/>
    </row>
    <row r="17" spans="1:5" ht="20.100000000000001" customHeight="1">
      <c r="A17" s="18">
        <v>16</v>
      </c>
      <c r="B17" s="18" t="s">
        <v>42</v>
      </c>
      <c r="C17" s="18">
        <v>200</v>
      </c>
      <c r="D17" s="20"/>
      <c r="E17" s="18"/>
    </row>
    <row r="18" spans="1:5" ht="20.100000000000001" customHeight="1">
      <c r="A18" s="18">
        <v>17</v>
      </c>
      <c r="B18" s="18" t="s">
        <v>43</v>
      </c>
      <c r="C18" s="18">
        <v>10</v>
      </c>
      <c r="D18" s="20"/>
      <c r="E18" s="18">
        <v>100</v>
      </c>
    </row>
    <row r="19" spans="1:5" ht="20.100000000000001" customHeight="1">
      <c r="A19" s="18">
        <v>18</v>
      </c>
      <c r="B19" s="18" t="s">
        <v>52</v>
      </c>
      <c r="C19" s="18">
        <v>400</v>
      </c>
      <c r="D19" s="20"/>
      <c r="E19" s="18"/>
    </row>
    <row r="20" spans="1:5" ht="20.100000000000001" customHeight="1">
      <c r="A20" s="18">
        <v>19</v>
      </c>
      <c r="B20" s="18" t="s">
        <v>44</v>
      </c>
      <c r="C20" s="18">
        <v>20</v>
      </c>
      <c r="D20" s="20"/>
      <c r="E20" s="18"/>
    </row>
    <row r="21" spans="1:5" ht="20.100000000000001" customHeight="1">
      <c r="A21" s="18">
        <v>20</v>
      </c>
      <c r="B21" s="18" t="s">
        <v>45</v>
      </c>
      <c r="C21" s="18"/>
      <c r="D21" s="20">
        <v>10</v>
      </c>
      <c r="E21" s="18"/>
    </row>
    <row r="22" spans="1:5" ht="20.100000000000001" customHeight="1">
      <c r="A22" s="18">
        <v>21</v>
      </c>
      <c r="B22" s="18" t="s">
        <v>46</v>
      </c>
      <c r="C22" s="18"/>
      <c r="D22" s="20">
        <v>30</v>
      </c>
      <c r="E22" s="18"/>
    </row>
    <row r="23" spans="1:5" ht="20.100000000000001" customHeight="1">
      <c r="A23" s="18">
        <v>22</v>
      </c>
      <c r="B23" s="18" t="s">
        <v>47</v>
      </c>
      <c r="C23" s="18">
        <v>150</v>
      </c>
      <c r="D23" s="20"/>
      <c r="E23" s="18"/>
    </row>
    <row r="24" spans="1:5" ht="20.100000000000001" customHeight="1">
      <c r="A24" s="18">
        <v>23</v>
      </c>
      <c r="B24" s="18" t="s">
        <v>48</v>
      </c>
      <c r="C24" s="18">
        <v>20</v>
      </c>
      <c r="D24" s="20"/>
      <c r="E24" s="18"/>
    </row>
    <row r="25" spans="1:5" ht="20.100000000000001" customHeight="1">
      <c r="A25" s="18">
        <v>24</v>
      </c>
      <c r="B25" s="18" t="s">
        <v>49</v>
      </c>
      <c r="C25" s="18"/>
      <c r="D25" s="20">
        <v>10</v>
      </c>
      <c r="E2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1:L17"/>
  <sheetViews>
    <sheetView workbookViewId="0">
      <selection activeCell="C11" sqref="C11:R17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70" t="s">
        <v>25</v>
      </c>
      <c r="I12" s="70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2025-12-05T14:03:32Z</dcterms:modified>
</cp:coreProperties>
</file>