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mc:AlternateContent xmlns:mc="http://schemas.openxmlformats.org/markup-compatibility/2006">
    <mc:Choice Requires="x15">
      <x15ac:absPath xmlns:x15ac="http://schemas.microsoft.com/office/spreadsheetml/2010/11/ac" url="\\192.168.110.2\Dispozitive\+LP ADM 2022+\Programe speciale 2022\+ Institutul de Cardiologie\electrocardiostimulatoare si electrofiziologie repetat\"/>
    </mc:Choice>
  </mc:AlternateContent>
  <xr:revisionPtr revIDLastSave="0" documentId="13_ncr:1_{E3942088-07B2-47EC-874E-FF50251ABBA6}" xr6:coauthVersionLast="47" xr6:coauthVersionMax="47" xr10:uidLastSave="{00000000-0000-0000-0000-000000000000}"/>
  <bookViews>
    <workbookView xWindow="-120" yWindow="-120" windowWidth="29040" windowHeight="15840" xr2:uid="{00000000-000D-0000-FFFF-FFFF00000000}"/>
  </bookViews>
  <sheets>
    <sheet name="F4.1 LP " sheetId="4" r:id="rId1"/>
    <sheet name="F4.2 LP " sheetId="5" r:id="rId2"/>
    <sheet name="Sheet2" sheetId="7" r:id="rId3"/>
  </sheets>
  <definedNames>
    <definedName name="_xlnm._FilterDatabase" localSheetId="0" hidden="1">'F4.1 LP '!$A$6:$K$9</definedName>
    <definedName name="_xlnm._FilterDatabase" localSheetId="1" hidden="1">'F4.2 LP '!$A$6:$L$12</definedName>
  </definedNames>
  <calcPr calcId="181029" concurrentCalc="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M30" i="5" l="1"/>
  <c r="K12" i="7"/>
  <c r="J12" i="7"/>
</calcChain>
</file>

<file path=xl/sharedStrings.xml><?xml version="1.0" encoding="utf-8"?>
<sst xmlns="http://schemas.openxmlformats.org/spreadsheetml/2006/main" count="246" uniqueCount="80">
  <si>
    <t>Nr. Lot</t>
  </si>
  <si>
    <t>Denumire Lot</t>
  </si>
  <si>
    <t>33100000-1</t>
  </si>
  <si>
    <t>Cod CPV</t>
  </si>
  <si>
    <t>Denumirea poziției</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</si>
  <si>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</si>
  <si>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</si>
  <si>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</si>
  <si>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</si>
  <si>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</si>
  <si>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</si>
  <si>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</si>
  <si>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</si>
  <si>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</si>
  <si>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</si>
  <si>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</si>
  <si>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</si>
  <si>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</si>
  <si>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</si>
  <si>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</si>
  <si>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</si>
  <si>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</si>
  <si>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</si>
  <si>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</si>
  <si>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</si>
  <si>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</si>
  <si>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</si>
  <si>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</si>
  <si>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</si>
  <si>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</si>
  <si>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Prețul estimativ</t>
  </si>
  <si>
    <t>Model</t>
  </si>
  <si>
    <t>Țara</t>
  </si>
  <si>
    <t>Electrocardiostimu-lator monocameral, SR, cu regim de stimulare AAIR, VVIR inclusiv cu electrod endocardial</t>
  </si>
  <si>
    <t>Electrocardiostimulator monocameral, SR, cu regim de stimulare AAIR, VVIR inclusiv cu electrod endocardial</t>
  </si>
  <si>
    <t>Electrocardiostimu-lator bicameral, DR, cu regim de stimulare DDDR inclusiv cu 2 electrozi endocardiale</t>
  </si>
  <si>
    <t>Electrocardiostimulator bicameral, DR, cu regim de stimulare DDDR inclusiv cu 2 electrozi endocardiali</t>
  </si>
  <si>
    <t>Cardioverter-defibrilator impalntabil bicameral de tip DR, inclusive cu electrod de socare de tip DF4</t>
  </si>
  <si>
    <t>Cardioverter-defibrilator impalntabil bicameral de tip DR, inclusiv cu electrod atrial și electrod ventricular  tip DF4</t>
  </si>
  <si>
    <t>Cardioverter-defibrilator impalntabil monocameral de tip VR, inclusive cu electrod de socare de tip DF4</t>
  </si>
  <si>
    <t>Cardiostimulator tricameral (biventricular) CRT – P in complect cu electrozi si kituri pentru intubarea sinusului coronarian</t>
  </si>
  <si>
    <t>Introducer 6-9F de tip “peel-away”</t>
  </si>
  <si>
    <t>Introducer 6-10F de tip “peel-away”</t>
  </si>
  <si>
    <t>Set introductor pentru punctie venei centrale scurt</t>
  </si>
  <si>
    <t>Registrator implantabil de tip “loop-recorder”</t>
  </si>
  <si>
    <t xml:space="preserve">Registrator implantabil de tip “loop-recorder”, durată registrarii minimum 3 ani, compatibil cu scanare a RMN.
Prezentarea mostrelor, la solictare obligatoriu pentru a fi testate intraoperator.
</t>
  </si>
  <si>
    <t>Kit-set cu electrod endocardial pentru stimularea temporara</t>
  </si>
  <si>
    <t>Set introductor pentru punctie venei femurala scurt</t>
  </si>
  <si>
    <t>Cateter electrod diagnostic</t>
  </si>
  <si>
    <t>Cateter electrod diagnostic pentru sinus coronarian</t>
  </si>
  <si>
    <t xml:space="preserve">Cateter electrod ablație cu RF </t>
  </si>
  <si>
    <t xml:space="preserve">Cateter electrod ablație RF cu irigare </t>
  </si>
  <si>
    <t xml:space="preserve">Cabluri conectare autoclavabile </t>
  </si>
  <si>
    <t xml:space="preserve">Set electrod pentru stimulare hisiană cu sistem de delivrare </t>
  </si>
  <si>
    <t xml:space="preserve">Electrod pentru stimulare regiunei hisiene, bipolar, fixare activa cu lungimea 69-74 cm (inclusiv), diametru 4 - 5 F (inclusiv), destinație His/Atriu/Ventricul; în complect cu sistema de delivrare cu curbură biplană fixă (teacă de tip peel-away), dimensiuni 7F, diametru intern – 5,4F, lungimea 40-50 cm (inclusiv), sa include ghid 0,038 inch si dilatator.
Prezentarea mostrelor, la solictare obligatoriu pentru a fi testate intraoperator.
</t>
  </si>
  <si>
    <t>Set tubulatură pentru electrod ablaţie cu irigare</t>
  </si>
  <si>
    <t xml:space="preserve">Setul să fie compatibil cu generatorul de radiofrecvenţă IBI-1500T11 şi pompa de irigare Cool Point (SJ Medical)
Prezentarea mostrelor, la solictare obligatoriu pentru a fi testate intraoperator.
</t>
  </si>
  <si>
    <t>Patch-kit (electrozi set pentru 3D mapping)</t>
  </si>
  <si>
    <t xml:space="preserve">Patch-kit, setul de electrozi ce se utilizeaza pentru mapparea 3D, compatibile cu sistemul de navigare EnSite Velocity (SJMedical)
Prezentarea mostrelor, la solictare obligatoriu pentru a fi testate intraoperator.
</t>
  </si>
  <si>
    <t>buc</t>
  </si>
  <si>
    <t>set</t>
  </si>
  <si>
    <t xml:space="preserve">Electrocardiostimulator monocameral SR cu regim de stimulare AAIR, VVIR inclusiv cu electrod endocardial cu lungimea nu mai scurt de 58 si nu mai lung de 65 cm, diametru intre 6-7 F (inclusiv), cu fixarea activă, 
electrozii reprezinta accesorii, trebuie sa corespunda codului ofertat si sa fie disponibil in dimensiunele propuse de producator, autoritatea contractanta la solicitarea dispozitivului de baza va indica tipul accesorului ce urmeaza a fi livrat conform codului contractat.
Prezentarea mostrelor, la solictare obligatoriu pentru a fi testate intraoperator.
</t>
  </si>
  <si>
    <t xml:space="preserve">Electrocardiostimulator bicameral DR cu regim de stimulare DR inclusiv cu 2 electrozi endocardiali cu lungimea nu mai scurt de 52 si nu mai lung de 65 cm, diametru intre 6-7 F (inclusiv), cu fixarea activă.  electrozii reprezinta accesorii, trebuie sa corespunda codului ofertat si sa fie disponibil in dimensiunele propuse de producator, autoritatea contractanta la solicitarea dispozitivului de baza va indica tipul accesorului ce urmeaza a fi livrat conform codului contractat.
Prezentarea mostrelor, la solictare obligatoriu pentru a fi testate intraoperator.
</t>
  </si>
  <si>
    <t xml:space="preserve">Cardioverter-defibrilator implantabil bicameral de tip DR inclusiv cu electrod atrial, lungimea  nu mai scurt de 52 si nu mai lung de 58 cm, diametru intre 6-7 F (inclusiv) și electrod ventricular de socare lungimea nu mai scurt de 58 si nu mai lung de 65 cm, diametru intre 6-7 F (inclusiv), cu fixarea activa, de tip DF4.  electrozii reprezinta accesorii, trebuie sa corespunda codului ofertat si sa fie disponibil in dimensiunele propuse de producator, autoritatea contractanta la solicitarea dispozitivului de baza va indica tipul accesorului ce urmeaza a fi livrat conform codului contractat.
Prezentarea mostrelor, la solictare obligatoriu pentru a fi testate intraoperator.
</t>
  </si>
  <si>
    <t xml:space="preserve">Cardioverter-defibrilator implantabil monocameral de tip VR inclusiv cu electrod endocardial de socare lungimea nu mai scurt de 58 si nu mai lung de 65 cm, diametru intre 6-7 F (inclusiv), cu fixarea activa, de tip DF4.  electrozii reprezinta accesorii, trebuie sa corespunda codului ofertat si sa fie disponibil in dimensiunele propuse de producator, autoritatea contractanta la solicitarea dispozitivului de baza va indica tipul accesorului ce urmeaza a fi livrat conform codului contractat.
Prezentarea mostrelor, la solictare obligatoriu pentru a fi testate intraoperator.
</t>
  </si>
  <si>
    <t xml:space="preserve">Cardiostimulator tricameral (biventricular) CRT – P (device pentru terapie de resincronizare) in complect cu electrozi: atrial cu lungimea nu mai scurt de 52 si nu mai lung de 58 cm, diametru intre 6-7 F (inclusiv), cu fixarea active; electrod pentru ventricul drept cu lungimea nu mai scurt de 58 si nu mai lung de 65 cm, diametru intre 6-7 F (inclusiv), cu fixarea activa. electrod pentru sinus coronarian diametru – intre 4.1-6F (inclusiv) fixarea pasiva, bipolar, kit-introducer cu sistem de delivrare pentru intubarea de sinus coronarian minimum 2 teci cu diferite curburi, balon pentru venografie sinusului coronarian; ghid coronarian hidrofil d- 0.014.  electrozii și tecile reprezinta accesorii, trebuie sa corespunda codului ofertat si sa fie disponibil in dimensiunele propuse de producator, autoritatea contractanta la solicitarea dispozitivului de baza va indica tipul accesorului ce urmeaza a fi livrat conform codului contractat.
Prezentarea mostrelor, la solictare obligatoriu pentru a fi testate intraoperator.
</t>
  </si>
  <si>
    <t xml:space="preserve">Teaca-introducer de tip peel-away cu lungimea – nu mai scurt de 11 si nu mai lung de 15 cm, diametru intre 6-10F (inclusiv).  trebuie sa corespunda codului ofertat si sa fie disponibil in dimensiunele propuse de producator, autoritatea contractanta la solicitarea dispozitivului va indica diametru si dimensiuni al dispozitivului ce urmeaza a fi livrat conform codului contractat.
Prezentarea mostrelor, la solictare obligatoriu pentru a fi testate intraoperator.
</t>
  </si>
  <si>
    <t xml:space="preserve">Lungimea canulei utile de la 10 la 12 cm (inclusiv), cu diametru intern intre 6 si 8F (inclusiv) cu valva hemostatica, pentru abord femoral se vor livra cu miniguide wire de otel inoxidabil sau de nitinol/platinum cu lungimi intre 40-50 cm de tip J cu diametre de 0,035; sau 0,038;  ac de punctie (18G), introducatorul, dilatatorul, ghidul si inclusiv acul vor fi intr-un suport de plastic pentru o mai usoara spalare a acestora inainte de procedura. Posibilitatea de a se cere si teci cu marker radiopoac exact in extremitatea distala.  trebuie sa corespunda codului ofertat si sa fie disponibil in dimensiunele propuse de producator, autoritatea contractanta la solicitarea dispozitivului va indica diametru si dimensiuni al dispozitivului ce urmeaza a fi livrat conform codului contractat.
Prezentarea mostrelor, la solictare obligatoriu pentru a fi testate intraoperator.
</t>
  </si>
  <si>
    <t xml:space="preserve">Kit-set cu electrod endocardial pentru stimularea temporara lungimea – 100-130 cm (inclusiv), stimularea bipolara, d- 5-6F (inclusiv).  trebuie sa corespunda codului ofertat si sa fie disponibil in dimensiunele propuse de producator, autoritatea contractanta la solicitarea dispozitivului va indica diametru si dimensiuni al dispozitivului ce urmeaza a fi livrat conform codului contractat.
Prezentarea mostre obligatoriu, mostra va fi testata intraoperator.
</t>
  </si>
  <si>
    <t xml:space="preserve">Lungimea canulei utile de la 10 la 12 cm (inclusiv), cu ID de 6, 7, 8 F cu valve hemostatica, pentru abord femoral se vor livra cu miniguide wire de otel inoxidabil sau de nitinol/platinum cu lungimi de 40, 50 cm de tip J cu diametre de 0,035;  0,038;  ac de punctie (18G), introducatorul, dilatatorul, ghidul si inclusiv acul vor fi intr-un suport de plastic pentru o mai usoara spalare a acestora inainte de procedura. Posibilitatea de a se cere si teci cu marker radiopoac exact in extremitatea distala.  trebuie sa corespunda codului ofertat si sa fie disponibil in dimensiunele propuse de producator, autoritatea contractanta la solicitarea dispozitivului va indica diametru si dimensiuni al dispozitivului ce urmeaza a fi livrat conform codului contractat.
Prezentarea mostrelor, la solictare obligatoriu pentru a fi testate intraoperator.
</t>
  </si>
  <si>
    <t>Cateter electrod de diagnostic electrofiziologie intracavitar 4 polar, dimensiuni 5 sau 6 F cu curbura fixa tip Josephson, spaţiu între electrozi 2-5-2 sau 5-5-5 mm, lungimea 110 - 120 cm (inclusiv). Catetere să fie compatibile cu cablu de conectare. Posibiltatea de a folosi la pacienți pediatrici.  trebuie sa corespunda codului ofertat si sa fie disponibil in dimensiunele propuse de producator, autoritatea contractanta la solicitarea dispozitivului va indica diametru si dimensiuni al dispozitivului ce urmeaza a fi livrat conform codului contractat.</t>
  </si>
  <si>
    <t xml:space="preserve">Cateter electrod de diagnostic electrofiziologie intracavitar 10 polar, dimensiuni 5 sau 6 F cu curbura deflectabilă disponibilă în dimensiuni M(medium), L (large),   spaţiu între electrozi 2-6-2 sau 2-5-2 mm, lungimea 110 - 115 cm (inclusiv). Catetere să fie compatibile cu cablu de conectare. Posibiltatea de a folosi la pacienți pediatrici.  trebuie sa corespunda codului ofertat si sa fie disponibil in dimensiunele propuse de producator, autoritatea contractanta la solicitarea dispozitivului va indica diametru si dimensiuni al dispozitivului ce urmeaza a fi livrat conform codului contractat.
Prezentarea mostre obligatoriu, mostra va fi testata intraoperator.
</t>
  </si>
  <si>
    <t xml:space="preserve">Cateter electrod de diagnostic electrofiziologie intracavitar  20 polar de tip HALO, dimensiuni  6 sau 7 F cu curbura deflectabilă unidirecţional, spaţiu între electrozi 2-2-2, 2-5-2 sau 2-8-2 mm, disponibile în dimensiuni medium/ large, lungimea 115 cm. Catetere să fie compatibile cu cablu de conectare.  trebuie sa corespunda codului ofertat si sa fie disponibil in dimensiunele propuse de producator, autoritatea contractanta la solicitarea dispozitivului va indica diametru si dimensiuni al dispozitivului ce urmeaza a fi livrat conform codului contractat.
Prezentarea mostrelor, la solictare obligatoriu pentru a fi testate intraoperator
</t>
  </si>
  <si>
    <t>Cateter electrod ablaţie dimensiuni 7 sau 8 F, 4 polar cu vîrful electrodului 4 mm, spaţiu între electrozi 2-5-2 mm, cu sensor de măsurare temperaturii de tip „thermistor sau thermocouple”, cu curbura deflectabilă uni- sau bidirecţional, disponibile în tipuri de curbură S (small), M (medium), L (large), lungimea 110 - 115 cm.(inclusiv) Catetere să aiba posibilitatea de registrarea intracardiacă, stimularea cardiacă şi vîrful de a livra energie de la generatorul de radiofrecvenţă cu puterea maxima 50 Wt, temperatura maxima setata – 90C, durata maxima de aplicare – 200 sec. Catetere să fie compatibile cu cablu de conectare și generatorul de RF IBI 1500T11. Posibiltatea de a folosi la pacienți pediatrici.  trebuie sa corespunda codului ofertat si sa fie disponibil in dimensiunele propuse de producator, autoritatea contractanta la solicitarea dispozitivului va indica diametru si dimensiuni al dispozitivului ce urmeaza a fi livrat conform codului contractat.</t>
  </si>
  <si>
    <t xml:space="preserve">Cateter electrod ablaţie dimensiuni 7 sau 8 F, 4 polar cu vîrful electrodului 3,5 sau 4 mm, cu port suplimentar pentru canal de răcire uniformă, spaţiu între electrozi 1,5-5-2 şi 2-5-2 mm, energia de RF maximal aplicabilă – pina la 50 Wt, temperatura maxima setata – 50C, durata maxima de aplicare – pina la 120 sec. Cu curbura deflectabilă uni- sau bidirecţional, disponibile în tipuri de curbură M (medium), L (large), lungimea 100 - 115 cm (inclusiv). Catetere să aiba posibilitatea de registrarea intracardiacă, stimularea cardiac. Catetere să fie compatibile cu cablu de conectare și generatorul de RF IBI 1500T11. Posibiltatea de a folosi la pacienți pediatrici.  trebuie sa corespunda codului ofertat si sa fie disponibil in dimensiunele propuse de producator, autoritatea contractanta la solicitarea dispozitivului va indica diametru si dimensiuni al dispozitivului ce urmeaza a fi livrat conform codului contractat.
Prezentarea mostrelor, la solictare obligatoriu pentru a fi testate intraoperator.
</t>
  </si>
  <si>
    <t>Cablu conectare autoclavabile pentru electrod diagnostic 4 pin, lungime 150-250 cm (inclusiv), să fie compatibile cu cateter electrod diagnostic.  cabluri  reprezinta accesorii, trebuie sa corespunda codului ofertat si sa fie disponibil in dimensiunele propuse de producator, autoritatea contractanta la solicitarea dispozitivului  de baza (cateterului electrod)va indica tipul accesorului ce urmeaza a fi livrat conform codului contractat</t>
  </si>
  <si>
    <t xml:space="preserve">Cablu conectare autoclavabile pentru electrod diagnostic 10 pin, lungime 150-180 cm (inclusiv), să fie compatibile cu cateter electrod diagnostic.  cabluri  reprezinta accesorii, trebuie sa corespunda codului ofertat si sa fie disponibil in dimensiunele propuse de producator, autoritatea contractanta la solicitarea dispozitivului  de baza (cateterului electrod)va indica tipul accesorului ce urmeaza a fi livrat conform codului contractat
Prezentarea mostrelor, la solictare obligatoriu pentru a fi testate intraoperator.
</t>
  </si>
  <si>
    <t xml:space="preserve">Cablu conectare autoclavabile pentru electrod ablaţie 4 pin, lungime 150 - 250 cm (inclusiv), compatibil cu electrod de ablație și cu generatorul de radiofrecvenţă IBI-1500T11.  cabluri  reprezinta accesorii, trebuie sa corespunda codului ofertat si sa fie disponibil in dimensiunele propuse de producator, autoritatea contractanta la solicitarea dispozitivului  de baza (cateterului electrod)va indica tipul accesorului ce urmeaza a fi livrat conform codului contractat
Prezentarea mostrelor, la solictare obligatoriu pentru a fi testate intraoperator.
</t>
  </si>
  <si>
    <t>Achiziționarea electrocardiostimulatoarelor de implant și consumabilelor pentru electrofiziologie conform necesităților IMSP Institutul de Cardiologie pentru anul 2022 (repetat)</t>
  </si>
  <si>
    <t xml:space="preserve">Achiziționarea electrocardiostimulatoarelor de implant și consumabilelor pentru electrofiziologie conform necesităților IMSP Institutul de Cardiologie  pentru anul 2022(repetat)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</si>
</sst>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2"/>
      <name val="Times New Roman"/>
      <family val="1"/>
      <charset val="204"/>
    </font>
    <font>
      <b/>
      <sz val="10"/>
      <color indexed="8"/>
      <name val="Times New Roman"/>
      <family val="1"/>
    </font>
    <font>
      <sz val="11"/>
      <color theme="1"/>
      <name val="Calibri"/>
      <family val="2"/>
      <scheme val="minor"/>
    </font>
    <font>
      <sz val="11"/>
      <color indexed="8"/>
      <name val="Times New Roman"/>
    </font>
    <font>
      <sz val="11"/>
      <color indexed="8"/>
      <name val="Times New Roman"/>
      <family val="1"/>
      <charset val="204"/>
    </font>
    <font>
      <sz val="10"/>
      <color rgb="FF000000"/>
      <name val="Times New Roman"/>
      <family val="2"/>
      <charset val="204"/>
    </font>
    <font>
      <sz val="10"/>
      <color theme="1"/>
      <name val="Times New Roman"/>
      <family val="1"/>
      <charset val="204"/>
    </font>
    <font>
      <sz val="10"/>
      <color theme="1"/>
      <name val="Times New Roman"/>
      <family val="1"/>
    </font>
    <font>
      <sz val="8"/>
      <name val="Times New Roman"/>
      <family val="1"/>
    </font>
    <font>
      <sz val="9"/>
      <color rgb="FF00000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auto="1"/>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
      <left style="thin">
        <color indexed="8"/>
      </left>
      <right/>
      <top style="thin">
        <color indexed="8"/>
      </top>
      <bottom/>
      <diagonal/>
    </border>
    <border>
      <left style="thin">
        <color indexed="64"/>
      </left>
      <right style="thin">
        <color indexed="64"/>
      </right>
      <top/>
      <bottom style="thin">
        <color indexed="64"/>
      </bottom>
      <diagonal/>
    </border>
    <border>
      <left style="thin">
        <color indexed="8"/>
      </left>
      <right/>
      <top/>
      <bottom style="thin">
        <color indexed="8"/>
      </bottom>
      <diagonal/>
    </border>
  </borders>
  <cellStyleXfs count="3">
    <xf numFmtId="0" fontId="0" fillId="0" borderId="0"/>
    <xf numFmtId="0" fontId="8" fillId="0" borderId="0"/>
    <xf numFmtId="0" fontId="14" fillId="0" borderId="0"/>
  </cellStyleXfs>
  <cellXfs count="110">
    <xf numFmtId="0" fontId="0" fillId="0" borderId="0" xfId="0"/>
    <xf numFmtId="0" fontId="3" fillId="2" borderId="1" xfId="0"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5" fillId="0" borderId="0" xfId="1" applyFont="1" applyAlignment="1" applyProtection="1">
      <alignment horizontal="center"/>
      <protection locked="0"/>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11" fillId="3" borderId="1" xfId="1" applyFont="1" applyFill="1" applyBorder="1" applyAlignment="1" applyProtection="1">
      <alignment horizontal="center" vertical="center" wrapText="1"/>
    </xf>
    <xf numFmtId="0" fontId="10" fillId="0" borderId="1" xfId="0" applyFont="1" applyBorder="1" applyAlignment="1" applyProtection="1">
      <alignment vertical="top"/>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10" fillId="0" borderId="1" xfId="0" applyFont="1" applyFill="1" applyBorder="1" applyAlignment="1" applyProtection="1">
      <alignment vertical="top"/>
      <protection locked="0"/>
    </xf>
    <xf numFmtId="0" fontId="3" fillId="2" borderId="1" xfId="2" applyFont="1" applyFill="1" applyBorder="1" applyAlignment="1" applyProtection="1">
      <alignment horizontal="center" vertical="center" wrapText="1"/>
    </xf>
    <xf numFmtId="0" fontId="2" fillId="0" borderId="0" xfId="1" applyFont="1" applyAlignment="1" applyProtection="1">
      <alignment horizontal="left" wrapText="1"/>
      <protection locked="0"/>
    </xf>
    <xf numFmtId="0" fontId="3" fillId="2" borderId="1" xfId="0" applyFont="1" applyFill="1" applyBorder="1" applyAlignment="1" applyProtection="1">
      <alignment horizontal="center" vertical="center" wrapText="1"/>
    </xf>
    <xf numFmtId="0" fontId="11" fillId="2" borderId="1" xfId="1" applyFont="1" applyFill="1" applyBorder="1" applyAlignment="1" applyProtection="1">
      <alignment vertical="center" wrapText="1"/>
    </xf>
    <xf numFmtId="0" fontId="11" fillId="2" borderId="1" xfId="1" applyFont="1" applyFill="1" applyBorder="1" applyAlignment="1" applyProtection="1">
      <alignment horizontal="left" vertical="center" wrapText="1"/>
    </xf>
    <xf numFmtId="0" fontId="11" fillId="2" borderId="1" xfId="1" applyFont="1" applyFill="1" applyBorder="1" applyAlignment="1" applyProtection="1">
      <alignment horizontal="center" vertical="center" wrapText="1"/>
    </xf>
    <xf numFmtId="2" fontId="11" fillId="2" borderId="1" xfId="1" applyNumberFormat="1" applyFont="1" applyFill="1" applyBorder="1" applyAlignment="1" applyProtection="1">
      <alignment horizontal="center" vertical="center" wrapText="1"/>
    </xf>
    <xf numFmtId="0" fontId="11" fillId="2" borderId="1" xfId="1" applyFont="1" applyFill="1" applyBorder="1" applyAlignment="1" applyProtection="1">
      <alignment horizontal="center" vertical="center"/>
    </xf>
    <xf numFmtId="49" fontId="16" fillId="5" borderId="6" xfId="0" applyNumberFormat="1" applyFont="1" applyFill="1" applyBorder="1" applyAlignment="1">
      <alignment vertical="center" wrapText="1"/>
    </xf>
    <xf numFmtId="2" fontId="17" fillId="0" borderId="3" xfId="0" applyNumberFormat="1" applyFont="1" applyBorder="1" applyAlignment="1">
      <alignment horizontal="right" vertical="top" shrinkToFit="1"/>
    </xf>
    <xf numFmtId="0" fontId="11" fillId="3" borderId="1" xfId="1" applyFont="1" applyFill="1" applyBorder="1" applyAlignment="1" applyProtection="1">
      <alignment vertical="center" wrapText="1"/>
    </xf>
    <xf numFmtId="0" fontId="12" fillId="0" borderId="1" xfId="1" applyFont="1" applyBorder="1" applyAlignment="1" applyProtection="1">
      <alignment vertical="top"/>
      <protection locked="0"/>
    </xf>
    <xf numFmtId="0" fontId="12" fillId="3" borderId="1" xfId="1" applyFont="1" applyFill="1" applyBorder="1" applyProtection="1">
      <protection locked="0"/>
    </xf>
    <xf numFmtId="0" fontId="12" fillId="0" borderId="1" xfId="1" applyFont="1" applyBorder="1" applyProtection="1">
      <protection locked="0"/>
    </xf>
    <xf numFmtId="49" fontId="16" fillId="5" borderId="8" xfId="0" applyNumberFormat="1" applyFont="1" applyFill="1" applyBorder="1" applyAlignment="1">
      <alignment vertical="center" wrapText="1"/>
    </xf>
    <xf numFmtId="49" fontId="16" fillId="5" borderId="7" xfId="0" applyNumberFormat="1" applyFont="1" applyFill="1" applyBorder="1" applyAlignment="1">
      <alignment vertical="center" wrapText="1"/>
    </xf>
    <xf numFmtId="2" fontId="17" fillId="0" borderId="9" xfId="0" applyNumberFormat="1" applyFont="1" applyBorder="1" applyAlignment="1">
      <alignment horizontal="right" vertical="top" shrinkToFit="1"/>
    </xf>
    <xf numFmtId="0" fontId="11" fillId="3" borderId="2" xfId="1" applyFont="1" applyFill="1" applyBorder="1" applyAlignment="1" applyProtection="1">
      <alignment horizontal="center" vertical="center" wrapText="1"/>
    </xf>
    <xf numFmtId="0" fontId="12" fillId="3" borderId="2" xfId="1" applyFont="1" applyFill="1" applyBorder="1" applyProtection="1">
      <protection locked="0"/>
    </xf>
    <xf numFmtId="0" fontId="11" fillId="3" borderId="2" xfId="1" applyFont="1" applyFill="1" applyBorder="1" applyAlignment="1" applyProtection="1">
      <alignment vertical="center" wrapText="1"/>
    </xf>
    <xf numFmtId="0" fontId="12" fillId="0" borderId="2" xfId="1" applyFont="1" applyBorder="1" applyAlignment="1" applyProtection="1">
      <alignment vertical="top"/>
      <protection locked="0"/>
    </xf>
    <xf numFmtId="49" fontId="16" fillId="5" borderId="1" xfId="0" applyNumberFormat="1" applyFont="1" applyFill="1" applyBorder="1" applyAlignment="1">
      <alignment vertical="center" wrapText="1"/>
    </xf>
    <xf numFmtId="2" fontId="17" fillId="0" borderId="1" xfId="0" applyNumberFormat="1" applyFont="1" applyBorder="1" applyAlignment="1">
      <alignment horizontal="right" vertical="top" shrinkToFit="1"/>
    </xf>
    <xf numFmtId="4" fontId="12" fillId="0" borderId="1" xfId="1" applyNumberFormat="1" applyFont="1" applyBorder="1" applyAlignment="1" applyProtection="1">
      <alignment vertical="top" wrapText="1"/>
      <protection locked="0"/>
    </xf>
    <xf numFmtId="0" fontId="3" fillId="2" borderId="1" xfId="0" applyFont="1" applyFill="1" applyBorder="1" applyAlignment="1" applyProtection="1">
      <alignment horizontal="center" vertical="center" wrapText="1"/>
    </xf>
    <xf numFmtId="0" fontId="11" fillId="2" borderId="1" xfId="1" applyFont="1" applyFill="1" applyBorder="1" applyAlignment="1" applyProtection="1">
      <alignment horizontal="center" vertical="center" wrapText="1"/>
    </xf>
    <xf numFmtId="0" fontId="2" fillId="0" borderId="1" xfId="0" applyFont="1" applyBorder="1" applyAlignment="1" applyProtection="1">
      <alignment horizontal="center" vertical="center"/>
      <protection locked="0"/>
    </xf>
    <xf numFmtId="0" fontId="4" fillId="0" borderId="0" xfId="1"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18" fillId="0" borderId="1" xfId="0" applyFont="1" applyBorder="1" applyAlignment="1">
      <alignment horizontal="left" vertical="center" wrapText="1"/>
    </xf>
    <xf numFmtId="0" fontId="19" fillId="0" borderId="1" xfId="0" applyFont="1" applyBorder="1" applyAlignment="1">
      <alignment horizontal="left" vertical="center" wrapText="1"/>
    </xf>
    <xf numFmtId="0" fontId="10" fillId="0" borderId="1" xfId="0" applyFont="1" applyBorder="1" applyAlignment="1">
      <alignment horizontal="left" wrapText="1"/>
    </xf>
    <xf numFmtId="0" fontId="20" fillId="0" borderId="1" xfId="0" applyFont="1" applyBorder="1" applyAlignment="1">
      <alignment horizontal="left" vertical="top" wrapText="1"/>
    </xf>
    <xf numFmtId="0" fontId="19" fillId="0" borderId="1" xfId="0" applyFont="1" applyBorder="1" applyAlignment="1">
      <alignment horizontal="justify" vertical="center"/>
    </xf>
    <xf numFmtId="49" fontId="15" fillId="5" borderId="8" xfId="0" applyNumberFormat="1" applyFont="1" applyFill="1" applyBorder="1" applyAlignment="1">
      <alignment vertical="center" wrapText="1"/>
    </xf>
    <xf numFmtId="0" fontId="10" fillId="0" borderId="1" xfId="0" applyFont="1" applyBorder="1" applyAlignment="1">
      <alignment wrapText="1"/>
    </xf>
    <xf numFmtId="0" fontId="19" fillId="0" borderId="1" xfId="0" applyFont="1" applyBorder="1" applyAlignment="1">
      <alignment vertical="top" wrapText="1"/>
    </xf>
    <xf numFmtId="0" fontId="18" fillId="0" borderId="1" xfId="0" applyFont="1" applyBorder="1" applyAlignment="1">
      <alignment horizontal="left" vertical="center"/>
    </xf>
    <xf numFmtId="0" fontId="19" fillId="0" borderId="1" xfId="0" applyFont="1" applyBorder="1" applyAlignment="1">
      <alignment horizontal="center" vertical="center"/>
    </xf>
    <xf numFmtId="0" fontId="13" fillId="2" borderId="1" xfId="0" applyFont="1" applyFill="1" applyBorder="1" applyAlignment="1" applyProtection="1">
      <alignment horizontal="center" vertical="center" wrapText="1"/>
    </xf>
    <xf numFmtId="0" fontId="10" fillId="0" borderId="4" xfId="0" applyFont="1" applyBorder="1" applyAlignment="1">
      <alignment horizontal="center" vertical="center" wrapText="1"/>
    </xf>
    <xf numFmtId="0" fontId="21" fillId="0" borderId="1" xfId="0" applyFont="1" applyBorder="1" applyAlignment="1">
      <alignment vertical="center" wrapText="1"/>
    </xf>
    <xf numFmtId="0" fontId="10" fillId="0" borderId="2" xfId="0" applyFont="1" applyBorder="1" applyAlignment="1">
      <alignment vertical="center" wrapText="1"/>
    </xf>
    <xf numFmtId="0" fontId="10" fillId="0" borderId="10" xfId="0" applyFont="1" applyBorder="1" applyAlignment="1">
      <alignment horizontal="center" vertical="center" wrapText="1"/>
    </xf>
    <xf numFmtId="0" fontId="10" fillId="0" borderId="2" xfId="0" applyFont="1" applyBorder="1" applyAlignment="1">
      <alignment horizontal="center" vertical="center" wrapText="1"/>
    </xf>
    <xf numFmtId="49" fontId="15" fillId="5" borderId="11" xfId="0" applyNumberFormat="1" applyFont="1" applyFill="1" applyBorder="1" applyAlignment="1">
      <alignment vertical="center" wrapText="1"/>
    </xf>
    <xf numFmtId="0" fontId="10" fillId="0" borderId="2" xfId="0" applyFont="1" applyBorder="1" applyAlignment="1">
      <alignment horizontal="left" vertical="center" wrapText="1"/>
    </xf>
    <xf numFmtId="0" fontId="10" fillId="0" borderId="12" xfId="0" applyFont="1" applyBorder="1" applyAlignment="1">
      <alignment horizontal="center" vertical="center" wrapText="1"/>
    </xf>
    <xf numFmtId="49" fontId="15" fillId="5" borderId="13" xfId="0" applyNumberFormat="1" applyFont="1" applyFill="1" applyBorder="1" applyAlignment="1">
      <alignment vertical="center" wrapText="1"/>
    </xf>
    <xf numFmtId="0" fontId="10" fillId="0" borderId="12" xfId="0" applyFont="1" applyBorder="1" applyAlignment="1">
      <alignment horizontal="left" vertical="center" wrapText="1"/>
    </xf>
    <xf numFmtId="49" fontId="15" fillId="5" borderId="1" xfId="0" applyNumberFormat="1" applyFont="1" applyFill="1" applyBorder="1" applyAlignment="1">
      <alignment vertical="center" wrapText="1"/>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6"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4" xfId="1" applyFont="1" applyFill="1" applyBorder="1" applyAlignment="1" applyProtection="1">
      <alignment horizontal="center" vertical="top" wrapText="1"/>
      <protection locked="0"/>
    </xf>
    <xf numFmtId="0" fontId="4" fillId="0" borderId="5" xfId="1"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6"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1" fontId="2" fillId="0" borderId="0" xfId="1" applyNumberFormat="1" applyFont="1" applyProtection="1">
      <protection locked="0"/>
    </xf>
    <xf numFmtId="4" fontId="2" fillId="0" borderId="0" xfId="1" applyNumberFormat="1" applyFont="1" applyAlignment="1" applyProtection="1">
      <alignment vertical="top" wrapText="1"/>
      <protection locked="0"/>
    </xf>
    <xf numFmtId="4" fontId="2" fillId="0" borderId="0" xfId="1" applyNumberFormat="1" applyFont="1" applyFill="1" applyBorder="1" applyAlignment="1" applyProtection="1">
      <alignment vertical="top" wrapText="1"/>
      <protection locked="0"/>
    </xf>
    <xf numFmtId="4" fontId="12" fillId="4" borderId="1" xfId="1" applyNumberFormat="1" applyFont="1" applyFill="1" applyBorder="1" applyAlignment="1" applyProtection="1">
      <alignment horizontal="center" vertical="center" wrapText="1"/>
      <protection locked="0"/>
    </xf>
    <xf numFmtId="4" fontId="12" fillId="4" borderId="1" xfId="1" applyNumberFormat="1" applyFont="1" applyFill="1" applyBorder="1" applyAlignment="1" applyProtection="1">
      <alignment vertical="top" wrapText="1"/>
      <protection locked="0"/>
    </xf>
    <xf numFmtId="4" fontId="12" fillId="0" borderId="1" xfId="1" applyNumberFormat="1" applyFont="1" applyBorder="1" applyAlignment="1" applyProtection="1">
      <alignment horizontal="center" vertical="top" wrapText="1"/>
      <protection locked="0"/>
    </xf>
    <xf numFmtId="4" fontId="12" fillId="0" borderId="2" xfId="1" applyNumberFormat="1" applyFont="1" applyBorder="1" applyAlignment="1" applyProtection="1">
      <alignment horizontal="center" vertical="top" wrapText="1"/>
      <protection locked="0"/>
    </xf>
    <xf numFmtId="4" fontId="12" fillId="0" borderId="2" xfId="1" applyNumberFormat="1" applyFont="1" applyBorder="1" applyAlignment="1" applyProtection="1">
      <alignment horizontal="center" vertical="center" wrapText="1"/>
      <protection locked="0"/>
    </xf>
    <xf numFmtId="4" fontId="12" fillId="0" borderId="12" xfId="1" applyNumberFormat="1" applyFont="1" applyBorder="1" applyAlignment="1" applyProtection="1">
      <alignment horizontal="center" vertical="center" wrapText="1"/>
      <protection locked="0"/>
    </xf>
  </cellXfs>
  <cellStyles count="3">
    <cellStyle name="Normal" xfId="0" builtinId="0"/>
    <cellStyle name="Normal 2" xfId="1" xr:uid="{00000000-0005-0000-0000-000001000000}"/>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K64"/>
  <sheetViews>
    <sheetView tabSelected="1" topLeftCell="B1" zoomScale="90" zoomScaleNormal="90" workbookViewId="0">
      <selection activeCell="H12" sqref="H12"/>
    </sheetView>
  </sheetViews>
  <sheetFormatPr defaultRowHeight="15.75" x14ac:dyDescent="0.25"/>
  <cols>
    <col min="1" max="1" width="5.7109375" style="15" hidden="1" customWidth="1"/>
    <col min="2" max="2" width="4.42578125" style="24" customWidth="1"/>
    <col min="3" max="3" width="25.85546875" style="26" customWidth="1"/>
    <col min="4" max="4" width="28" style="25" customWidth="1"/>
    <col min="5" max="5" width="10.5703125" style="15" customWidth="1"/>
    <col min="6" max="6" width="11.28515625" style="15" customWidth="1"/>
    <col min="7" max="7" width="10.7109375" style="15" customWidth="1"/>
    <col min="8" max="8" width="80.42578125" style="15" customWidth="1"/>
    <col min="9" max="9" width="13.85546875" style="55" customWidth="1"/>
    <col min="10" max="10" width="28.5703125" style="15" customWidth="1"/>
    <col min="11" max="11" width="1.7109375" style="15" customWidth="1"/>
    <col min="12" max="16384" width="9.140625" style="15"/>
  </cols>
  <sheetData>
    <row r="1" spans="1:11" x14ac:dyDescent="0.25">
      <c r="C1" s="85" t="s">
        <v>16</v>
      </c>
      <c r="D1" s="85"/>
      <c r="E1" s="85"/>
      <c r="F1" s="85"/>
      <c r="G1" s="85"/>
      <c r="H1" s="85"/>
      <c r="I1" s="85"/>
      <c r="J1" s="85"/>
    </row>
    <row r="2" spans="1:11" x14ac:dyDescent="0.25">
      <c r="D2" s="86" t="s">
        <v>15</v>
      </c>
      <c r="E2" s="86"/>
      <c r="F2" s="86"/>
      <c r="G2" s="86"/>
      <c r="H2" s="86"/>
    </row>
    <row r="3" spans="1:11" x14ac:dyDescent="0.25">
      <c r="A3" s="87" t="s">
        <v>10</v>
      </c>
      <c r="B3" s="87"/>
      <c r="C3" s="87"/>
      <c r="D3" s="88" t="s">
        <v>29</v>
      </c>
      <c r="E3" s="88"/>
      <c r="F3" s="88"/>
      <c r="G3" s="88"/>
      <c r="H3" s="88"/>
      <c r="I3" s="55" t="s">
        <v>11</v>
      </c>
      <c r="J3" s="15" t="s">
        <v>13</v>
      </c>
    </row>
    <row r="4" spans="1:11" s="21" customFormat="1" ht="52.5" customHeight="1" x14ac:dyDescent="0.25">
      <c r="A4" s="89" t="s">
        <v>9</v>
      </c>
      <c r="B4" s="89"/>
      <c r="C4" s="89"/>
      <c r="D4" s="90" t="s">
        <v>79</v>
      </c>
      <c r="E4" s="91"/>
      <c r="F4" s="91"/>
      <c r="G4" s="91"/>
      <c r="H4" s="91"/>
      <c r="I4" s="56"/>
      <c r="J4" s="19" t="s">
        <v>14</v>
      </c>
      <c r="K4" s="20"/>
    </row>
    <row r="5" spans="1:11" s="22" customFormat="1" x14ac:dyDescent="0.25">
      <c r="B5" s="28"/>
      <c r="C5" s="27"/>
      <c r="D5" s="82"/>
      <c r="E5" s="82"/>
      <c r="F5" s="82"/>
      <c r="G5" s="82"/>
      <c r="H5" s="82"/>
      <c r="I5" s="82"/>
      <c r="J5" s="82"/>
      <c r="K5" s="20"/>
    </row>
    <row r="6" spans="1:11" ht="30" customHeight="1" x14ac:dyDescent="0.25">
      <c r="A6" s="1" t="s">
        <v>3</v>
      </c>
      <c r="B6" s="70" t="s">
        <v>0</v>
      </c>
      <c r="C6" s="53" t="s">
        <v>1</v>
      </c>
      <c r="D6" s="53" t="s">
        <v>4</v>
      </c>
      <c r="E6" s="54" t="s">
        <v>31</v>
      </c>
      <c r="F6" s="35" t="s">
        <v>32</v>
      </c>
      <c r="G6" s="29" t="s">
        <v>5</v>
      </c>
      <c r="H6" s="18" t="s">
        <v>6</v>
      </c>
      <c r="I6" s="31" t="s">
        <v>7</v>
      </c>
      <c r="J6" s="18" t="s">
        <v>8</v>
      </c>
      <c r="K6" s="14"/>
    </row>
    <row r="7" spans="1:11" ht="30" customHeight="1" x14ac:dyDescent="0.25">
      <c r="A7" s="18">
        <v>1</v>
      </c>
      <c r="B7" s="83">
        <v>2</v>
      </c>
      <c r="C7" s="83"/>
      <c r="D7" s="84"/>
      <c r="E7" s="54">
        <v>3</v>
      </c>
      <c r="F7" s="35">
        <v>4</v>
      </c>
      <c r="G7" s="18">
        <v>5</v>
      </c>
      <c r="H7" s="18">
        <v>6</v>
      </c>
      <c r="I7" s="31">
        <v>7</v>
      </c>
      <c r="J7" s="18">
        <v>8</v>
      </c>
      <c r="K7" s="14"/>
    </row>
    <row r="8" spans="1:11" ht="30" customHeight="1" x14ac:dyDescent="0.25">
      <c r="A8" s="37" t="s">
        <v>2</v>
      </c>
      <c r="B8" s="57">
        <v>1</v>
      </c>
      <c r="C8" s="58" t="s">
        <v>33</v>
      </c>
      <c r="D8" s="58" t="s">
        <v>34</v>
      </c>
      <c r="E8" s="57"/>
      <c r="F8" s="57"/>
      <c r="G8" s="65"/>
      <c r="H8" s="59" t="s">
        <v>61</v>
      </c>
      <c r="I8" s="40"/>
    </row>
    <row r="9" spans="1:11" ht="30" customHeight="1" x14ac:dyDescent="0.25">
      <c r="A9" s="37" t="s">
        <v>2</v>
      </c>
      <c r="B9" s="71">
        <v>2</v>
      </c>
      <c r="C9" s="73" t="s">
        <v>35</v>
      </c>
      <c r="D9" s="73" t="s">
        <v>36</v>
      </c>
      <c r="E9" s="74"/>
      <c r="F9" s="75"/>
      <c r="G9" s="76"/>
      <c r="H9" s="77" t="s">
        <v>62</v>
      </c>
      <c r="I9" s="40"/>
    </row>
    <row r="10" spans="1:11" ht="30" customHeight="1" x14ac:dyDescent="0.25">
      <c r="A10" s="37" t="s">
        <v>2</v>
      </c>
      <c r="B10" s="71">
        <v>3</v>
      </c>
      <c r="C10" s="72" t="s">
        <v>37</v>
      </c>
      <c r="D10" s="72" t="s">
        <v>38</v>
      </c>
      <c r="E10" s="57"/>
      <c r="F10" s="57"/>
      <c r="G10" s="81"/>
      <c r="H10" s="59" t="s">
        <v>63</v>
      </c>
      <c r="I10" s="40"/>
    </row>
    <row r="11" spans="1:11" ht="30" customHeight="1" x14ac:dyDescent="0.25">
      <c r="A11" s="37" t="s">
        <v>2</v>
      </c>
      <c r="B11" s="71">
        <v>4</v>
      </c>
      <c r="C11" s="58" t="s">
        <v>39</v>
      </c>
      <c r="D11" s="58" t="s">
        <v>39</v>
      </c>
      <c r="E11" s="57"/>
      <c r="F11" s="57"/>
      <c r="G11" s="81"/>
      <c r="H11" s="66" t="s">
        <v>64</v>
      </c>
      <c r="I11" s="49"/>
    </row>
    <row r="12" spans="1:11" ht="30" customHeight="1" x14ac:dyDescent="0.25">
      <c r="A12" s="37" t="s">
        <v>2</v>
      </c>
      <c r="B12" s="71">
        <v>5</v>
      </c>
      <c r="C12" s="72" t="s">
        <v>40</v>
      </c>
      <c r="D12" s="72" t="s">
        <v>40</v>
      </c>
      <c r="E12" s="57"/>
      <c r="F12" s="57"/>
      <c r="G12" s="81"/>
      <c r="H12" s="59" t="s">
        <v>65</v>
      </c>
      <c r="I12" s="40"/>
    </row>
    <row r="13" spans="1:11" ht="30" customHeight="1" x14ac:dyDescent="0.25">
      <c r="A13" s="37" t="s">
        <v>2</v>
      </c>
      <c r="B13" s="71">
        <v>6</v>
      </c>
      <c r="C13" s="72" t="s">
        <v>41</v>
      </c>
      <c r="D13" s="72" t="s">
        <v>42</v>
      </c>
      <c r="E13" s="57"/>
      <c r="F13" s="57"/>
      <c r="G13" s="81"/>
      <c r="H13" s="59" t="s">
        <v>66</v>
      </c>
      <c r="I13" s="52"/>
    </row>
    <row r="14" spans="1:11" ht="30" customHeight="1" x14ac:dyDescent="0.25">
      <c r="A14" s="37" t="s">
        <v>2</v>
      </c>
      <c r="B14" s="71">
        <v>7</v>
      </c>
      <c r="C14" s="72" t="s">
        <v>43</v>
      </c>
      <c r="D14" s="72" t="s">
        <v>43</v>
      </c>
      <c r="E14" s="57"/>
      <c r="F14" s="57"/>
      <c r="G14" s="81"/>
      <c r="H14" s="59" t="s">
        <v>67</v>
      </c>
      <c r="I14" s="40"/>
    </row>
    <row r="15" spans="1:11" ht="30" customHeight="1" x14ac:dyDescent="0.25">
      <c r="A15" s="43" t="s">
        <v>2</v>
      </c>
      <c r="B15" s="57">
        <v>8</v>
      </c>
      <c r="C15" s="72" t="s">
        <v>44</v>
      </c>
      <c r="D15" s="72" t="s">
        <v>44</v>
      </c>
      <c r="E15" s="57"/>
      <c r="F15" s="57"/>
      <c r="G15" s="81"/>
      <c r="H15" s="59" t="s">
        <v>45</v>
      </c>
      <c r="I15" s="40"/>
    </row>
    <row r="16" spans="1:11" ht="30" customHeight="1" x14ac:dyDescent="0.25">
      <c r="A16" s="43" t="s">
        <v>2</v>
      </c>
      <c r="B16" s="57">
        <v>9</v>
      </c>
      <c r="C16" s="72" t="s">
        <v>46</v>
      </c>
      <c r="D16" s="72" t="s">
        <v>46</v>
      </c>
      <c r="E16" s="57"/>
      <c r="F16" s="57"/>
      <c r="G16" s="81"/>
      <c r="H16" s="59" t="s">
        <v>68</v>
      </c>
      <c r="I16" s="40"/>
    </row>
    <row r="17" spans="1:9" ht="30" customHeight="1" x14ac:dyDescent="0.25">
      <c r="A17" s="43" t="s">
        <v>2</v>
      </c>
      <c r="B17" s="57">
        <v>10</v>
      </c>
      <c r="C17" s="72" t="s">
        <v>47</v>
      </c>
      <c r="D17" s="72" t="s">
        <v>47</v>
      </c>
      <c r="E17" s="57"/>
      <c r="F17" s="57"/>
      <c r="G17" s="81"/>
      <c r="H17" s="61" t="s">
        <v>69</v>
      </c>
      <c r="I17" s="40"/>
    </row>
    <row r="18" spans="1:9" ht="30" customHeight="1" x14ac:dyDescent="0.25">
      <c r="A18" s="43" t="s">
        <v>2</v>
      </c>
      <c r="B18" s="57">
        <v>11</v>
      </c>
      <c r="C18" s="72" t="s">
        <v>48</v>
      </c>
      <c r="D18" s="72" t="s">
        <v>48</v>
      </c>
      <c r="E18" s="57"/>
      <c r="F18" s="57"/>
      <c r="G18" s="81"/>
      <c r="H18" s="59" t="s">
        <v>70</v>
      </c>
      <c r="I18" s="40"/>
    </row>
    <row r="19" spans="1:9" ht="30" customHeight="1" x14ac:dyDescent="0.25">
      <c r="A19" s="43" t="s">
        <v>2</v>
      </c>
      <c r="B19" s="57">
        <v>12</v>
      </c>
      <c r="C19" s="72" t="s">
        <v>49</v>
      </c>
      <c r="D19" s="72" t="s">
        <v>49</v>
      </c>
      <c r="E19" s="57"/>
      <c r="F19" s="57"/>
      <c r="G19" s="81"/>
      <c r="H19" s="59" t="s">
        <v>71</v>
      </c>
      <c r="I19" s="40"/>
    </row>
    <row r="20" spans="1:9" ht="30" customHeight="1" x14ac:dyDescent="0.25">
      <c r="A20" s="43" t="s">
        <v>2</v>
      </c>
      <c r="B20" s="57">
        <v>13</v>
      </c>
      <c r="C20" s="72" t="s">
        <v>48</v>
      </c>
      <c r="D20" s="72" t="s">
        <v>48</v>
      </c>
      <c r="E20" s="57"/>
      <c r="F20" s="57"/>
      <c r="G20" s="81"/>
      <c r="H20" s="59" t="s">
        <v>72</v>
      </c>
      <c r="I20" s="40"/>
    </row>
    <row r="21" spans="1:9" ht="30" customHeight="1" x14ac:dyDescent="0.25">
      <c r="A21" s="43"/>
      <c r="B21" s="57">
        <v>13</v>
      </c>
      <c r="C21" s="72" t="s">
        <v>52</v>
      </c>
      <c r="D21" s="72" t="s">
        <v>52</v>
      </c>
      <c r="E21" s="57"/>
      <c r="F21" s="57"/>
      <c r="G21" s="81"/>
      <c r="H21" s="59" t="s">
        <v>75</v>
      </c>
      <c r="I21" s="40"/>
    </row>
    <row r="22" spans="1:9" ht="30" customHeight="1" x14ac:dyDescent="0.25">
      <c r="A22" s="43" t="s">
        <v>2</v>
      </c>
      <c r="B22" s="57">
        <v>14</v>
      </c>
      <c r="C22" s="72" t="s">
        <v>50</v>
      </c>
      <c r="D22" s="72" t="s">
        <v>50</v>
      </c>
      <c r="E22" s="57"/>
      <c r="F22" s="57"/>
      <c r="G22" s="81"/>
      <c r="H22" s="59" t="s">
        <v>73</v>
      </c>
      <c r="I22" s="40"/>
    </row>
    <row r="23" spans="1:9" ht="30" customHeight="1" x14ac:dyDescent="0.25">
      <c r="A23" s="43"/>
      <c r="B23" s="57">
        <v>14</v>
      </c>
      <c r="C23" s="72" t="s">
        <v>52</v>
      </c>
      <c r="D23" s="72" t="s">
        <v>52</v>
      </c>
      <c r="E23" s="57"/>
      <c r="F23" s="57"/>
      <c r="G23" s="81"/>
      <c r="H23" s="59" t="s">
        <v>76</v>
      </c>
      <c r="I23" s="40"/>
    </row>
    <row r="24" spans="1:9" ht="30" customHeight="1" x14ac:dyDescent="0.25">
      <c r="A24" s="43" t="s">
        <v>2</v>
      </c>
      <c r="B24" s="57">
        <v>15</v>
      </c>
      <c r="C24" s="72" t="s">
        <v>51</v>
      </c>
      <c r="D24" s="72" t="s">
        <v>51</v>
      </c>
      <c r="E24" s="57"/>
      <c r="F24" s="57"/>
      <c r="G24" s="81"/>
      <c r="H24" s="59" t="s">
        <v>74</v>
      </c>
      <c r="I24" s="40"/>
    </row>
    <row r="25" spans="1:9" ht="30" customHeight="1" x14ac:dyDescent="0.25">
      <c r="A25" s="43" t="s">
        <v>2</v>
      </c>
      <c r="B25" s="57">
        <v>16</v>
      </c>
      <c r="C25" s="72" t="s">
        <v>52</v>
      </c>
      <c r="D25" s="72" t="s">
        <v>52</v>
      </c>
      <c r="E25" s="57"/>
      <c r="F25" s="57"/>
      <c r="G25" s="81"/>
      <c r="H25" s="62" t="s">
        <v>77</v>
      </c>
      <c r="I25" s="40"/>
    </row>
    <row r="26" spans="1:9" ht="30" customHeight="1" x14ac:dyDescent="0.25">
      <c r="A26" s="43" t="s">
        <v>2</v>
      </c>
      <c r="B26" s="57">
        <v>17</v>
      </c>
      <c r="C26" s="72" t="s">
        <v>53</v>
      </c>
      <c r="D26" s="72" t="s">
        <v>53</v>
      </c>
      <c r="E26" s="57"/>
      <c r="F26" s="57"/>
      <c r="G26" s="81"/>
      <c r="H26" s="63" t="s">
        <v>54</v>
      </c>
      <c r="I26" s="40"/>
    </row>
    <row r="27" spans="1:9" ht="30" customHeight="1" x14ac:dyDescent="0.25">
      <c r="A27" s="43" t="s">
        <v>2</v>
      </c>
      <c r="B27" s="57">
        <v>18</v>
      </c>
      <c r="C27" s="72" t="s">
        <v>55</v>
      </c>
      <c r="D27" s="72" t="s">
        <v>55</v>
      </c>
      <c r="E27" s="57"/>
      <c r="F27" s="57"/>
      <c r="G27" s="81"/>
      <c r="H27" s="63" t="s">
        <v>56</v>
      </c>
      <c r="I27" s="40"/>
    </row>
    <row r="28" spans="1:9" ht="30" customHeight="1" x14ac:dyDescent="0.25">
      <c r="A28" s="43" t="s">
        <v>2</v>
      </c>
      <c r="B28" s="57">
        <v>19</v>
      </c>
      <c r="C28" s="72" t="s">
        <v>57</v>
      </c>
      <c r="D28" s="72" t="s">
        <v>57</v>
      </c>
      <c r="E28" s="57"/>
      <c r="F28" s="57"/>
      <c r="G28" s="81"/>
      <c r="H28" s="59" t="s">
        <v>58</v>
      </c>
      <c r="I28" s="40"/>
    </row>
    <row r="29" spans="1:9" ht="30" customHeight="1" x14ac:dyDescent="0.25">
      <c r="A29" s="37" t="s">
        <v>2</v>
      </c>
      <c r="B29" s="78">
        <v>22</v>
      </c>
      <c r="C29" s="80"/>
      <c r="D29" s="80"/>
      <c r="E29" s="78"/>
      <c r="F29" s="78"/>
      <c r="G29" s="79"/>
      <c r="H29" s="80"/>
      <c r="I29" s="40"/>
    </row>
    <row r="30" spans="1:9" ht="30" customHeight="1" x14ac:dyDescent="0.25">
      <c r="A30" s="37" t="s">
        <v>2</v>
      </c>
      <c r="B30" s="57">
        <v>23</v>
      </c>
      <c r="C30" s="59"/>
      <c r="D30" s="59"/>
      <c r="E30" s="57"/>
      <c r="F30" s="57"/>
      <c r="G30" s="65"/>
      <c r="H30" s="59"/>
      <c r="I30" s="40"/>
    </row>
    <row r="31" spans="1:9" ht="30" customHeight="1" x14ac:dyDescent="0.25">
      <c r="A31" s="37" t="s">
        <v>2</v>
      </c>
      <c r="B31" s="57">
        <v>24</v>
      </c>
      <c r="C31" s="60"/>
      <c r="D31" s="60"/>
      <c r="E31" s="57"/>
      <c r="F31" s="68"/>
      <c r="G31" s="65"/>
      <c r="H31" s="60"/>
      <c r="I31" s="40"/>
    </row>
    <row r="32" spans="1:9" ht="30" customHeight="1" x14ac:dyDescent="0.25">
      <c r="A32" s="37" t="s">
        <v>2</v>
      </c>
      <c r="B32" s="57">
        <v>25</v>
      </c>
      <c r="C32" s="58"/>
      <c r="D32" s="58"/>
      <c r="E32" s="57"/>
      <c r="F32" s="57"/>
      <c r="G32" s="65"/>
      <c r="H32" s="59"/>
      <c r="I32" s="40"/>
    </row>
    <row r="33" spans="1:9" ht="30" customHeight="1" x14ac:dyDescent="0.25">
      <c r="A33" s="37" t="s">
        <v>2</v>
      </c>
      <c r="B33" s="57">
        <v>26</v>
      </c>
      <c r="C33" s="58"/>
      <c r="D33" s="58"/>
      <c r="E33" s="57"/>
      <c r="F33" s="57"/>
      <c r="G33" s="65"/>
      <c r="H33" s="59"/>
      <c r="I33" s="40"/>
    </row>
    <row r="34" spans="1:9" ht="30" customHeight="1" x14ac:dyDescent="0.25">
      <c r="A34" s="37" t="s">
        <v>2</v>
      </c>
      <c r="B34" s="57">
        <v>27</v>
      </c>
      <c r="C34" s="59"/>
      <c r="D34" s="59"/>
      <c r="E34" s="57"/>
      <c r="F34" s="57"/>
      <c r="G34" s="65"/>
      <c r="H34" s="59"/>
      <c r="I34" s="40"/>
    </row>
    <row r="35" spans="1:9" ht="30" customHeight="1" x14ac:dyDescent="0.25">
      <c r="A35" s="37" t="s">
        <v>2</v>
      </c>
      <c r="B35" s="57">
        <v>28</v>
      </c>
      <c r="C35" s="59"/>
      <c r="D35" s="59"/>
      <c r="E35" s="57"/>
      <c r="F35" s="57"/>
      <c r="G35" s="65"/>
      <c r="H35" s="59"/>
      <c r="I35" s="40"/>
    </row>
    <row r="36" spans="1:9" ht="30" customHeight="1" x14ac:dyDescent="0.25">
      <c r="A36" s="37" t="s">
        <v>2</v>
      </c>
      <c r="B36" s="57">
        <v>29</v>
      </c>
      <c r="C36" s="59"/>
      <c r="D36" s="59"/>
      <c r="E36" s="57"/>
      <c r="F36" s="57"/>
      <c r="G36" s="65"/>
      <c r="H36" s="59"/>
      <c r="I36" s="40"/>
    </row>
    <row r="37" spans="1:9" ht="30" customHeight="1" x14ac:dyDescent="0.25">
      <c r="A37" s="37" t="s">
        <v>2</v>
      </c>
      <c r="B37" s="57">
        <v>30</v>
      </c>
      <c r="C37" s="58"/>
      <c r="D37" s="58"/>
      <c r="E37" s="57"/>
      <c r="F37" s="57"/>
      <c r="G37" s="65"/>
      <c r="H37" s="59"/>
      <c r="I37" s="40"/>
    </row>
    <row r="38" spans="1:9" ht="30" customHeight="1" x14ac:dyDescent="0.25">
      <c r="A38" s="37" t="s">
        <v>2</v>
      </c>
      <c r="B38" s="57">
        <v>31</v>
      </c>
      <c r="C38" s="58"/>
      <c r="D38" s="58"/>
      <c r="E38" s="57"/>
      <c r="F38" s="57"/>
      <c r="G38" s="65"/>
      <c r="H38" s="59"/>
      <c r="I38" s="40"/>
    </row>
    <row r="39" spans="1:9" ht="30" customHeight="1" x14ac:dyDescent="0.25">
      <c r="A39" s="37" t="s">
        <v>2</v>
      </c>
      <c r="B39" s="57">
        <v>32</v>
      </c>
      <c r="C39" s="58"/>
      <c r="D39" s="58"/>
      <c r="E39" s="57"/>
      <c r="F39" s="57"/>
      <c r="G39" s="65"/>
      <c r="H39" s="59"/>
      <c r="I39" s="40"/>
    </row>
    <row r="40" spans="1:9" ht="30" customHeight="1" x14ac:dyDescent="0.25">
      <c r="A40" s="37" t="s">
        <v>2</v>
      </c>
      <c r="B40" s="57">
        <v>33</v>
      </c>
      <c r="C40" s="58"/>
      <c r="D40" s="58"/>
      <c r="E40" s="57"/>
      <c r="F40" s="57"/>
      <c r="G40" s="65"/>
      <c r="H40" s="59"/>
      <c r="I40" s="40"/>
    </row>
    <row r="41" spans="1:9" ht="30" customHeight="1" x14ac:dyDescent="0.25">
      <c r="A41" s="37" t="s">
        <v>2</v>
      </c>
      <c r="B41" s="57">
        <v>34</v>
      </c>
      <c r="C41" s="58"/>
      <c r="D41" s="58"/>
      <c r="E41" s="57"/>
      <c r="F41" s="57"/>
      <c r="G41" s="65"/>
      <c r="H41" s="59"/>
      <c r="I41" s="40"/>
    </row>
    <row r="42" spans="1:9" ht="30" customHeight="1" x14ac:dyDescent="0.25">
      <c r="A42" s="37" t="s">
        <v>2</v>
      </c>
      <c r="B42" s="57">
        <v>35</v>
      </c>
      <c r="C42" s="58"/>
      <c r="D42" s="58"/>
      <c r="E42" s="57"/>
      <c r="F42" s="57"/>
      <c r="G42" s="65"/>
      <c r="H42" s="59"/>
      <c r="I42" s="40"/>
    </row>
    <row r="43" spans="1:9" ht="30" customHeight="1" x14ac:dyDescent="0.25">
      <c r="A43" s="37" t="s">
        <v>2</v>
      </c>
      <c r="B43" s="57">
        <v>36</v>
      </c>
      <c r="C43" s="59"/>
      <c r="D43" s="59"/>
      <c r="E43" s="57"/>
      <c r="F43" s="57"/>
      <c r="G43" s="65"/>
      <c r="H43" s="67"/>
      <c r="I43" s="40"/>
    </row>
    <row r="44" spans="1:9" ht="30" customHeight="1" x14ac:dyDescent="0.25">
      <c r="A44" s="37" t="s">
        <v>2</v>
      </c>
      <c r="B44" s="57">
        <v>37</v>
      </c>
      <c r="C44" s="57"/>
      <c r="D44" s="57"/>
      <c r="E44" s="57"/>
      <c r="F44" s="57"/>
      <c r="G44" s="65"/>
      <c r="H44" s="59"/>
      <c r="I44" s="40"/>
    </row>
    <row r="45" spans="1:9" ht="30" customHeight="1" x14ac:dyDescent="0.25">
      <c r="A45" s="37" t="s">
        <v>2</v>
      </c>
      <c r="B45" s="57">
        <v>38</v>
      </c>
      <c r="C45" s="57"/>
      <c r="D45" s="57"/>
      <c r="E45" s="57"/>
      <c r="F45" s="57"/>
      <c r="G45" s="65"/>
      <c r="H45" s="59"/>
      <c r="I45" s="40"/>
    </row>
    <row r="46" spans="1:9" ht="30" customHeight="1" x14ac:dyDescent="0.25">
      <c r="A46" s="37" t="s">
        <v>2</v>
      </c>
      <c r="B46" s="57">
        <v>39</v>
      </c>
      <c r="C46" s="58"/>
      <c r="D46" s="58"/>
      <c r="E46" s="57"/>
      <c r="F46" s="57"/>
      <c r="G46" s="65"/>
      <c r="H46" s="59"/>
      <c r="I46" s="40"/>
    </row>
    <row r="47" spans="1:9" ht="30" customHeight="1" x14ac:dyDescent="0.25">
      <c r="A47" s="37" t="s">
        <v>2</v>
      </c>
      <c r="B47" s="57">
        <v>40</v>
      </c>
      <c r="C47" s="58"/>
      <c r="D47" s="58"/>
      <c r="E47" s="57"/>
      <c r="F47" s="57"/>
      <c r="G47" s="65"/>
      <c r="H47" s="59"/>
      <c r="I47" s="40"/>
    </row>
    <row r="48" spans="1:9" ht="30" customHeight="1" x14ac:dyDescent="0.25">
      <c r="A48" s="37" t="s">
        <v>2</v>
      </c>
      <c r="B48" s="57">
        <v>41</v>
      </c>
      <c r="C48" s="58"/>
      <c r="D48" s="58"/>
      <c r="E48" s="57"/>
      <c r="F48" s="57"/>
      <c r="G48" s="65"/>
      <c r="H48" s="59"/>
      <c r="I48" s="40"/>
    </row>
    <row r="49" spans="1:9" ht="30" customHeight="1" x14ac:dyDescent="0.25">
      <c r="A49" s="37" t="s">
        <v>2</v>
      </c>
      <c r="B49" s="57">
        <v>42</v>
      </c>
      <c r="C49" s="58"/>
      <c r="D49" s="58"/>
      <c r="E49" s="57"/>
      <c r="F49" s="57"/>
      <c r="G49" s="65"/>
      <c r="H49" s="59"/>
      <c r="I49" s="40"/>
    </row>
    <row r="50" spans="1:9" ht="30" customHeight="1" x14ac:dyDescent="0.25">
      <c r="A50" s="37" t="s">
        <v>2</v>
      </c>
      <c r="B50" s="57">
        <v>43</v>
      </c>
      <c r="C50" s="58"/>
      <c r="D50" s="58"/>
      <c r="E50" s="57"/>
      <c r="F50" s="57"/>
      <c r="G50" s="65"/>
      <c r="H50" s="59"/>
      <c r="I50" s="40"/>
    </row>
    <row r="51" spans="1:9" ht="30" customHeight="1" x14ac:dyDescent="0.25">
      <c r="A51" s="37" t="s">
        <v>2</v>
      </c>
      <c r="B51" s="57">
        <v>44</v>
      </c>
      <c r="C51" s="58"/>
      <c r="D51" s="58"/>
      <c r="E51" s="57"/>
      <c r="F51" s="57"/>
      <c r="G51" s="65"/>
      <c r="H51" s="59"/>
      <c r="I51" s="40"/>
    </row>
    <row r="52" spans="1:9" ht="30" customHeight="1" x14ac:dyDescent="0.25">
      <c r="A52" s="37" t="s">
        <v>2</v>
      </c>
      <c r="B52" s="57">
        <v>45</v>
      </c>
      <c r="C52" s="58"/>
      <c r="D52" s="58"/>
      <c r="E52" s="57"/>
      <c r="F52" s="57"/>
      <c r="G52" s="65"/>
      <c r="H52" s="59"/>
      <c r="I52" s="40"/>
    </row>
    <row r="53" spans="1:9" ht="30" customHeight="1" x14ac:dyDescent="0.25">
      <c r="A53" s="37" t="s">
        <v>2</v>
      </c>
      <c r="B53" s="57">
        <v>46</v>
      </c>
      <c r="C53" s="58"/>
      <c r="D53" s="58"/>
      <c r="E53" s="57"/>
      <c r="F53" s="57"/>
      <c r="G53" s="65"/>
      <c r="H53" s="59"/>
      <c r="I53" s="40"/>
    </row>
    <row r="54" spans="1:9" ht="30" customHeight="1" x14ac:dyDescent="0.25">
      <c r="A54" s="37" t="s">
        <v>2</v>
      </c>
      <c r="B54" s="57">
        <v>47</v>
      </c>
      <c r="C54" s="58"/>
      <c r="D54" s="58"/>
      <c r="E54" s="57"/>
      <c r="F54" s="57"/>
      <c r="G54" s="65"/>
      <c r="H54" s="59"/>
      <c r="I54" s="40"/>
    </row>
    <row r="55" spans="1:9" ht="30" customHeight="1" x14ac:dyDescent="0.25">
      <c r="A55" s="37" t="s">
        <v>2</v>
      </c>
      <c r="B55" s="57">
        <v>48</v>
      </c>
      <c r="C55" s="58"/>
      <c r="D55" s="58"/>
      <c r="E55" s="57"/>
      <c r="F55" s="57"/>
      <c r="G55" s="65"/>
      <c r="H55" s="59"/>
      <c r="I55" s="40"/>
    </row>
    <row r="56" spans="1:9" ht="30" customHeight="1" x14ac:dyDescent="0.25">
      <c r="A56" s="37" t="s">
        <v>2</v>
      </c>
      <c r="B56" s="57">
        <v>49</v>
      </c>
      <c r="C56" s="58"/>
      <c r="D56" s="58"/>
      <c r="E56" s="57"/>
      <c r="F56" s="57"/>
      <c r="G56" s="65"/>
      <c r="H56" s="64"/>
      <c r="I56" s="40"/>
    </row>
    <row r="57" spans="1:9" ht="30" customHeight="1" x14ac:dyDescent="0.25">
      <c r="A57" s="37" t="s">
        <v>2</v>
      </c>
      <c r="B57" s="57">
        <v>50</v>
      </c>
      <c r="C57" s="59"/>
      <c r="D57" s="59"/>
      <c r="E57" s="57"/>
      <c r="F57" s="57"/>
      <c r="G57" s="65"/>
      <c r="H57" s="59"/>
      <c r="I57" s="40"/>
    </row>
    <row r="58" spans="1:9" ht="30" customHeight="1" x14ac:dyDescent="0.25">
      <c r="A58" s="37" t="s">
        <v>2</v>
      </c>
      <c r="B58" s="57">
        <v>51</v>
      </c>
      <c r="C58" s="59"/>
      <c r="D58" s="59"/>
      <c r="E58" s="57"/>
      <c r="F58" s="57"/>
      <c r="G58" s="65"/>
      <c r="H58" s="59"/>
      <c r="I58" s="40"/>
    </row>
    <row r="59" spans="1:9" ht="30" customHeight="1" x14ac:dyDescent="0.25">
      <c r="A59" s="37" t="s">
        <v>2</v>
      </c>
      <c r="B59" s="57">
        <v>52</v>
      </c>
      <c r="C59" s="61"/>
      <c r="D59" s="61"/>
      <c r="E59" s="57"/>
      <c r="F59" s="69"/>
      <c r="G59" s="65"/>
      <c r="H59" s="61"/>
      <c r="I59" s="40"/>
    </row>
    <row r="60" spans="1:9" ht="30" customHeight="1" x14ac:dyDescent="0.25">
      <c r="A60" s="37" t="s">
        <v>2</v>
      </c>
      <c r="B60" s="57">
        <v>53</v>
      </c>
      <c r="C60" s="61"/>
      <c r="D60" s="61"/>
      <c r="E60" s="57"/>
      <c r="F60" s="69"/>
      <c r="G60" s="65"/>
      <c r="H60" s="61"/>
      <c r="I60" s="40"/>
    </row>
    <row r="61" spans="1:9" ht="30" customHeight="1" x14ac:dyDescent="0.25">
      <c r="A61" s="37" t="s">
        <v>2</v>
      </c>
      <c r="B61" s="57">
        <v>54</v>
      </c>
      <c r="C61" s="59"/>
      <c r="D61" s="59"/>
      <c r="E61" s="57"/>
      <c r="F61" s="69"/>
      <c r="G61" s="65"/>
      <c r="H61" s="61"/>
      <c r="I61" s="40"/>
    </row>
    <row r="62" spans="1:9" ht="30" customHeight="1" x14ac:dyDescent="0.25">
      <c r="A62" s="37" t="s">
        <v>2</v>
      </c>
      <c r="B62" s="57">
        <v>55</v>
      </c>
      <c r="C62" s="59"/>
      <c r="D62" s="59"/>
      <c r="E62" s="57"/>
      <c r="F62" s="69"/>
      <c r="G62" s="65"/>
      <c r="H62" s="61"/>
      <c r="I62" s="40"/>
    </row>
    <row r="63" spans="1:9" ht="30" customHeight="1" x14ac:dyDescent="0.25">
      <c r="A63" s="37" t="s">
        <v>2</v>
      </c>
      <c r="B63" s="57">
        <v>56</v>
      </c>
      <c r="C63" s="59"/>
      <c r="D63" s="59"/>
      <c r="E63" s="57"/>
      <c r="F63" s="69"/>
      <c r="G63" s="65"/>
      <c r="H63" s="61"/>
      <c r="I63" s="40"/>
    </row>
    <row r="64" spans="1:9" ht="30" customHeight="1" x14ac:dyDescent="0.25">
      <c r="A64" s="37" t="s">
        <v>2</v>
      </c>
      <c r="B64" s="57">
        <v>57</v>
      </c>
      <c r="C64" s="59"/>
      <c r="D64" s="59"/>
      <c r="E64" s="57"/>
      <c r="F64" s="69"/>
      <c r="G64" s="65"/>
      <c r="H64" s="61"/>
      <c r="I64" s="40"/>
    </row>
  </sheetData>
  <autoFilter ref="A6:K9" xr:uid="{00000000-0009-0000-0000-000000000000}"/>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30"/>
  <sheetViews>
    <sheetView topLeftCell="A18" workbookViewId="0">
      <selection activeCell="D28" sqref="D28"/>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28" style="30" customWidth="1"/>
    <col min="6" max="6" width="8.7109375" style="8" customWidth="1"/>
    <col min="7" max="7" width="14.7109375" style="17" customWidth="1"/>
    <col min="8" max="8" width="18.28515625" style="2" customWidth="1"/>
    <col min="9" max="9" width="20.5703125" style="2" customWidth="1"/>
    <col min="10" max="10" width="19.28515625" style="2" customWidth="1"/>
    <col min="11" max="11" width="25.28515625" style="2" customWidth="1"/>
    <col min="12" max="12" width="17.85546875" style="2" customWidth="1"/>
    <col min="13" max="13" width="18.42578125" style="102" customWidth="1"/>
    <col min="14" max="16384" width="9.140625" style="2"/>
  </cols>
  <sheetData>
    <row r="1" spans="1:13" x14ac:dyDescent="0.25">
      <c r="D1" s="94" t="s">
        <v>19</v>
      </c>
      <c r="E1" s="94"/>
      <c r="F1" s="94"/>
      <c r="G1" s="94"/>
      <c r="H1" s="94"/>
      <c r="I1" s="94"/>
      <c r="J1" s="94"/>
      <c r="K1" s="94"/>
      <c r="L1" s="94"/>
    </row>
    <row r="2" spans="1:13" x14ac:dyDescent="0.25">
      <c r="D2" s="95" t="s">
        <v>20</v>
      </c>
      <c r="E2" s="95"/>
      <c r="F2" s="95"/>
      <c r="G2" s="95"/>
      <c r="H2" s="95"/>
      <c r="I2" s="95"/>
      <c r="J2" s="95"/>
      <c r="K2" s="16"/>
    </row>
    <row r="3" spans="1:13" x14ac:dyDescent="0.25">
      <c r="B3" s="96" t="s">
        <v>10</v>
      </c>
      <c r="C3" s="96"/>
      <c r="D3" s="96"/>
      <c r="E3" s="97" t="s">
        <v>29</v>
      </c>
      <c r="F3" s="97"/>
      <c r="G3" s="97"/>
      <c r="H3" s="97"/>
      <c r="I3" s="97"/>
      <c r="K3" s="2" t="s">
        <v>11</v>
      </c>
      <c r="L3" s="2" t="s">
        <v>13</v>
      </c>
    </row>
    <row r="4" spans="1:13" s="5" customFormat="1" ht="32.25" customHeight="1" x14ac:dyDescent="0.25">
      <c r="A4" s="3"/>
      <c r="B4" s="98" t="s">
        <v>9</v>
      </c>
      <c r="C4" s="98"/>
      <c r="D4" s="98"/>
      <c r="E4" s="99" t="s">
        <v>78</v>
      </c>
      <c r="F4" s="99"/>
      <c r="G4" s="99"/>
      <c r="H4" s="99"/>
      <c r="I4" s="99"/>
      <c r="J4" s="99"/>
      <c r="K4" s="4" t="s">
        <v>12</v>
      </c>
      <c r="L4" s="4" t="s">
        <v>14</v>
      </c>
      <c r="M4" s="103"/>
    </row>
    <row r="5" spans="1:13" s="6" customFormat="1" ht="20.100000000000001" customHeight="1" x14ac:dyDescent="0.25">
      <c r="A5" s="3"/>
      <c r="E5" s="92"/>
      <c r="F5" s="92"/>
      <c r="G5" s="92"/>
      <c r="H5" s="92"/>
      <c r="I5" s="92"/>
      <c r="J5" s="92"/>
      <c r="K5" s="92"/>
      <c r="L5" s="92"/>
      <c r="M5" s="103"/>
    </row>
    <row r="6" spans="1:13" ht="47.25" x14ac:dyDescent="0.25">
      <c r="A6" s="7"/>
      <c r="B6" s="32" t="s">
        <v>3</v>
      </c>
      <c r="C6" s="32" t="s">
        <v>0</v>
      </c>
      <c r="D6" s="32" t="s">
        <v>1</v>
      </c>
      <c r="E6" s="33" t="s">
        <v>4</v>
      </c>
      <c r="F6" s="34" t="s">
        <v>21</v>
      </c>
      <c r="G6" s="35" t="s">
        <v>22</v>
      </c>
      <c r="H6" s="34" t="s">
        <v>23</v>
      </c>
      <c r="I6" s="34" t="s">
        <v>24</v>
      </c>
      <c r="J6" s="36" t="s">
        <v>25</v>
      </c>
      <c r="K6" s="36" t="s">
        <v>26</v>
      </c>
      <c r="L6" s="34" t="s">
        <v>27</v>
      </c>
      <c r="M6" s="104" t="s">
        <v>30</v>
      </c>
    </row>
    <row r="7" spans="1:13" x14ac:dyDescent="0.25">
      <c r="A7" s="7"/>
      <c r="B7" s="34">
        <v>1</v>
      </c>
      <c r="C7" s="93">
        <v>2</v>
      </c>
      <c r="D7" s="93"/>
      <c r="E7" s="93"/>
      <c r="F7" s="34">
        <v>3</v>
      </c>
      <c r="G7" s="35">
        <v>4</v>
      </c>
      <c r="H7" s="34">
        <v>5</v>
      </c>
      <c r="I7" s="34">
        <v>6</v>
      </c>
      <c r="J7" s="34">
        <v>7</v>
      </c>
      <c r="K7" s="34">
        <v>8</v>
      </c>
      <c r="L7" s="34">
        <v>9</v>
      </c>
      <c r="M7" s="105"/>
    </row>
    <row r="8" spans="1:13" ht="51" x14ac:dyDescent="0.25">
      <c r="A8" s="37"/>
      <c r="B8" s="37" t="s">
        <v>2</v>
      </c>
      <c r="C8" s="57">
        <v>1</v>
      </c>
      <c r="D8" s="58" t="s">
        <v>33</v>
      </c>
      <c r="E8" s="58" t="s">
        <v>34</v>
      </c>
      <c r="F8" s="57" t="s">
        <v>59</v>
      </c>
      <c r="G8" s="57">
        <v>300</v>
      </c>
      <c r="H8" s="38"/>
      <c r="I8" s="23"/>
      <c r="J8" s="23"/>
      <c r="K8" s="23"/>
      <c r="L8" s="39"/>
      <c r="M8" s="106">
        <v>3270000</v>
      </c>
    </row>
    <row r="9" spans="1:13" ht="51" x14ac:dyDescent="0.25">
      <c r="A9" s="37"/>
      <c r="B9" s="37" t="s">
        <v>2</v>
      </c>
      <c r="C9" s="71">
        <v>2</v>
      </c>
      <c r="D9" s="73" t="s">
        <v>35</v>
      </c>
      <c r="E9" s="73" t="s">
        <v>36</v>
      </c>
      <c r="F9" s="57" t="s">
        <v>59</v>
      </c>
      <c r="G9" s="57">
        <v>150</v>
      </c>
      <c r="H9" s="38"/>
      <c r="I9" s="23"/>
      <c r="J9" s="23"/>
      <c r="K9" s="23"/>
      <c r="L9" s="39"/>
      <c r="M9" s="106">
        <v>2218500</v>
      </c>
    </row>
    <row r="10" spans="1:13" ht="34.5" customHeight="1" x14ac:dyDescent="0.25">
      <c r="A10" s="37"/>
      <c r="B10" s="37" t="s">
        <v>2</v>
      </c>
      <c r="C10" s="71">
        <v>3</v>
      </c>
      <c r="D10" s="72" t="s">
        <v>37</v>
      </c>
      <c r="E10" s="72" t="s">
        <v>38</v>
      </c>
      <c r="F10" s="57" t="s">
        <v>59</v>
      </c>
      <c r="G10" s="57">
        <v>5</v>
      </c>
      <c r="H10" s="38"/>
      <c r="I10" s="23"/>
      <c r="J10" s="41"/>
      <c r="K10" s="41"/>
      <c r="L10" s="39"/>
      <c r="M10" s="106">
        <v>335000</v>
      </c>
    </row>
    <row r="11" spans="1:13" ht="25.5" customHeight="1" x14ac:dyDescent="0.25">
      <c r="A11" s="37"/>
      <c r="B11" s="44" t="s">
        <v>2</v>
      </c>
      <c r="C11" s="71">
        <v>4</v>
      </c>
      <c r="D11" s="58" t="s">
        <v>39</v>
      </c>
      <c r="E11" s="58" t="s">
        <v>39</v>
      </c>
      <c r="F11" s="57" t="s">
        <v>59</v>
      </c>
      <c r="G11" s="57">
        <v>10</v>
      </c>
      <c r="H11" s="45"/>
      <c r="I11" s="46"/>
      <c r="J11" s="47"/>
      <c r="K11" s="47"/>
      <c r="L11" s="48"/>
      <c r="M11" s="107">
        <v>575040</v>
      </c>
    </row>
    <row r="12" spans="1:13" ht="60" x14ac:dyDescent="0.25">
      <c r="A12" s="43"/>
      <c r="B12" s="50" t="s">
        <v>2</v>
      </c>
      <c r="C12" s="71">
        <v>5</v>
      </c>
      <c r="D12" s="72" t="s">
        <v>40</v>
      </c>
      <c r="E12" s="72" t="s">
        <v>40</v>
      </c>
      <c r="F12" s="57" t="s">
        <v>59</v>
      </c>
      <c r="G12" s="57">
        <v>5</v>
      </c>
      <c r="H12" s="51"/>
      <c r="I12" s="23"/>
      <c r="J12" s="42"/>
      <c r="K12" s="42"/>
      <c r="L12" s="39"/>
      <c r="M12" s="106">
        <v>158265</v>
      </c>
    </row>
    <row r="13" spans="1:13" ht="45" x14ac:dyDescent="0.25">
      <c r="A13" s="43"/>
      <c r="B13" s="50" t="s">
        <v>2</v>
      </c>
      <c r="C13" s="71">
        <v>6</v>
      </c>
      <c r="D13" s="72" t="s">
        <v>41</v>
      </c>
      <c r="E13" s="72" t="s">
        <v>42</v>
      </c>
      <c r="F13" s="57" t="s">
        <v>59</v>
      </c>
      <c r="G13" s="57">
        <v>470</v>
      </c>
      <c r="H13" s="42"/>
      <c r="I13" s="42"/>
      <c r="J13" s="42"/>
      <c r="K13" s="42"/>
      <c r="L13" s="42"/>
      <c r="M13" s="106">
        <v>180480</v>
      </c>
    </row>
    <row r="14" spans="1:13" ht="45" x14ac:dyDescent="0.25">
      <c r="A14" s="43"/>
      <c r="B14" s="50" t="s">
        <v>2</v>
      </c>
      <c r="C14" s="71">
        <v>7</v>
      </c>
      <c r="D14" s="72" t="s">
        <v>43</v>
      </c>
      <c r="E14" s="72" t="s">
        <v>43</v>
      </c>
      <c r="F14" s="57" t="s">
        <v>59</v>
      </c>
      <c r="G14" s="57">
        <v>100</v>
      </c>
      <c r="H14" s="42"/>
      <c r="I14" s="42"/>
      <c r="J14" s="42"/>
      <c r="K14" s="42"/>
      <c r="L14" s="42"/>
      <c r="M14" s="106">
        <v>42000</v>
      </c>
    </row>
    <row r="15" spans="1:13" ht="45" x14ac:dyDescent="0.25">
      <c r="A15" s="43"/>
      <c r="B15" s="50" t="s">
        <v>2</v>
      </c>
      <c r="C15" s="57">
        <v>8</v>
      </c>
      <c r="D15" s="72" t="s">
        <v>44</v>
      </c>
      <c r="E15" s="72" t="s">
        <v>44</v>
      </c>
      <c r="F15" s="57" t="s">
        <v>59</v>
      </c>
      <c r="G15" s="57">
        <v>5</v>
      </c>
      <c r="H15" s="42"/>
      <c r="I15" s="42"/>
      <c r="J15" s="42"/>
      <c r="K15" s="42"/>
      <c r="L15" s="42"/>
      <c r="M15" s="106">
        <v>180800</v>
      </c>
    </row>
    <row r="16" spans="1:13" ht="45" x14ac:dyDescent="0.25">
      <c r="A16" s="43"/>
      <c r="B16" s="50" t="s">
        <v>2</v>
      </c>
      <c r="C16" s="57">
        <v>9</v>
      </c>
      <c r="D16" s="72" t="s">
        <v>46</v>
      </c>
      <c r="E16" s="72" t="s">
        <v>46</v>
      </c>
      <c r="F16" s="57" t="s">
        <v>59</v>
      </c>
      <c r="G16" s="57">
        <v>100</v>
      </c>
      <c r="H16" s="42"/>
      <c r="I16" s="42"/>
      <c r="J16" s="42"/>
      <c r="K16" s="42"/>
      <c r="L16" s="42"/>
      <c r="M16" s="106">
        <v>171600</v>
      </c>
    </row>
    <row r="17" spans="1:15" ht="45" x14ac:dyDescent="0.25">
      <c r="A17" s="43"/>
      <c r="B17" s="50" t="s">
        <v>2</v>
      </c>
      <c r="C17" s="57">
        <v>10</v>
      </c>
      <c r="D17" s="72" t="s">
        <v>47</v>
      </c>
      <c r="E17" s="72" t="s">
        <v>47</v>
      </c>
      <c r="F17" s="57" t="s">
        <v>59</v>
      </c>
      <c r="G17" s="57">
        <v>450</v>
      </c>
      <c r="H17" s="42"/>
      <c r="I17" s="42"/>
      <c r="J17" s="42"/>
      <c r="K17" s="42"/>
      <c r="L17" s="42"/>
      <c r="M17" s="106">
        <v>148500</v>
      </c>
    </row>
    <row r="18" spans="1:15" ht="45" x14ac:dyDescent="0.25">
      <c r="A18" s="43"/>
      <c r="B18" s="50" t="s">
        <v>2</v>
      </c>
      <c r="C18" s="57">
        <v>11</v>
      </c>
      <c r="D18" s="72" t="s">
        <v>48</v>
      </c>
      <c r="E18" s="72" t="s">
        <v>48</v>
      </c>
      <c r="F18" s="57" t="s">
        <v>59</v>
      </c>
      <c r="G18" s="57">
        <v>50</v>
      </c>
      <c r="H18" s="42"/>
      <c r="I18" s="42"/>
      <c r="J18" s="42"/>
      <c r="K18" s="42"/>
      <c r="L18" s="42"/>
      <c r="M18" s="106">
        <v>111750</v>
      </c>
    </row>
    <row r="19" spans="1:15" ht="45" x14ac:dyDescent="0.25">
      <c r="A19" s="43"/>
      <c r="B19" s="50" t="s">
        <v>2</v>
      </c>
      <c r="C19" s="57">
        <v>12</v>
      </c>
      <c r="D19" s="72" t="s">
        <v>49</v>
      </c>
      <c r="E19" s="72" t="s">
        <v>49</v>
      </c>
      <c r="F19" s="57" t="s">
        <v>59</v>
      </c>
      <c r="G19" s="57">
        <v>130</v>
      </c>
      <c r="H19" s="42"/>
      <c r="I19" s="42"/>
      <c r="J19" s="42"/>
      <c r="K19" s="42"/>
      <c r="L19" s="42"/>
      <c r="M19" s="106">
        <v>888030</v>
      </c>
    </row>
    <row r="20" spans="1:15" ht="45" x14ac:dyDescent="0.25">
      <c r="A20" s="43"/>
      <c r="B20" s="50" t="s">
        <v>2</v>
      </c>
      <c r="C20" s="57">
        <v>13</v>
      </c>
      <c r="D20" s="72" t="s">
        <v>48</v>
      </c>
      <c r="E20" s="72" t="s">
        <v>48</v>
      </c>
      <c r="F20" s="57" t="s">
        <v>59</v>
      </c>
      <c r="G20" s="57">
        <v>15</v>
      </c>
      <c r="H20" s="42"/>
      <c r="I20" s="42"/>
      <c r="J20" s="42"/>
      <c r="K20" s="42"/>
      <c r="L20" s="42"/>
      <c r="M20" s="108">
        <v>161520</v>
      </c>
      <c r="N20" s="101"/>
    </row>
    <row r="21" spans="1:15" ht="45" x14ac:dyDescent="0.25">
      <c r="A21" s="43"/>
      <c r="B21" s="50" t="s">
        <v>2</v>
      </c>
      <c r="C21" s="57">
        <v>13</v>
      </c>
      <c r="D21" s="72" t="s">
        <v>52</v>
      </c>
      <c r="E21" s="72" t="s">
        <v>52</v>
      </c>
      <c r="F21" s="57" t="s">
        <v>59</v>
      </c>
      <c r="G21" s="57">
        <v>5</v>
      </c>
      <c r="H21" s="42"/>
      <c r="I21" s="42"/>
      <c r="J21" s="42"/>
      <c r="K21" s="42"/>
      <c r="L21" s="42"/>
      <c r="M21" s="109"/>
      <c r="N21" s="101"/>
    </row>
    <row r="22" spans="1:15" ht="45" x14ac:dyDescent="0.25">
      <c r="A22" s="43"/>
      <c r="B22" s="50" t="s">
        <v>2</v>
      </c>
      <c r="C22" s="57">
        <v>14</v>
      </c>
      <c r="D22" s="72" t="s">
        <v>50</v>
      </c>
      <c r="E22" s="72" t="s">
        <v>50</v>
      </c>
      <c r="F22" s="57" t="s">
        <v>59</v>
      </c>
      <c r="G22" s="57">
        <v>60</v>
      </c>
      <c r="H22" s="42"/>
      <c r="I22" s="42"/>
      <c r="J22" s="42"/>
      <c r="K22" s="42"/>
      <c r="L22" s="42"/>
      <c r="M22" s="108">
        <v>387420</v>
      </c>
      <c r="O22" s="101"/>
    </row>
    <row r="23" spans="1:15" ht="45" x14ac:dyDescent="0.25">
      <c r="A23" s="43"/>
      <c r="B23" s="50" t="s">
        <v>2</v>
      </c>
      <c r="C23" s="57">
        <v>14</v>
      </c>
      <c r="D23" s="72" t="s">
        <v>52</v>
      </c>
      <c r="E23" s="72" t="s">
        <v>52</v>
      </c>
      <c r="F23" s="57" t="s">
        <v>59</v>
      </c>
      <c r="G23" s="57">
        <v>3</v>
      </c>
      <c r="H23" s="42"/>
      <c r="I23" s="42"/>
      <c r="J23" s="42"/>
      <c r="K23" s="42"/>
      <c r="L23" s="42"/>
      <c r="M23" s="109"/>
    </row>
    <row r="24" spans="1:15" ht="45" x14ac:dyDescent="0.25">
      <c r="A24" s="43"/>
      <c r="B24" s="50" t="s">
        <v>2</v>
      </c>
      <c r="C24" s="57">
        <v>15</v>
      </c>
      <c r="D24" s="72" t="s">
        <v>51</v>
      </c>
      <c r="E24" s="72" t="s">
        <v>51</v>
      </c>
      <c r="F24" s="57" t="s">
        <v>59</v>
      </c>
      <c r="G24" s="57">
        <v>70</v>
      </c>
      <c r="H24" s="42"/>
      <c r="I24" s="42"/>
      <c r="J24" s="42"/>
      <c r="K24" s="42"/>
      <c r="L24" s="42"/>
      <c r="M24" s="106">
        <v>644000</v>
      </c>
    </row>
    <row r="25" spans="1:15" ht="45" x14ac:dyDescent="0.25">
      <c r="A25" s="43"/>
      <c r="B25" s="50" t="s">
        <v>2</v>
      </c>
      <c r="C25" s="57">
        <v>16</v>
      </c>
      <c r="D25" s="72" t="s">
        <v>52</v>
      </c>
      <c r="E25" s="72" t="s">
        <v>52</v>
      </c>
      <c r="F25" s="57" t="s">
        <v>60</v>
      </c>
      <c r="G25" s="57">
        <v>3</v>
      </c>
      <c r="H25" s="42"/>
      <c r="I25" s="42"/>
      <c r="J25" s="42"/>
      <c r="K25" s="42"/>
      <c r="L25" s="42"/>
      <c r="M25" s="106">
        <v>7920</v>
      </c>
    </row>
    <row r="26" spans="1:15" ht="45" x14ac:dyDescent="0.25">
      <c r="A26" s="43"/>
      <c r="B26" s="50" t="s">
        <v>2</v>
      </c>
      <c r="C26" s="57">
        <v>17</v>
      </c>
      <c r="D26" s="72" t="s">
        <v>53</v>
      </c>
      <c r="E26" s="72" t="s">
        <v>53</v>
      </c>
      <c r="F26" s="57" t="s">
        <v>60</v>
      </c>
      <c r="G26" s="57">
        <v>10</v>
      </c>
      <c r="H26" s="42"/>
      <c r="I26" s="42"/>
      <c r="J26" s="42"/>
      <c r="K26" s="42"/>
      <c r="L26" s="42"/>
      <c r="M26" s="106">
        <v>183700</v>
      </c>
    </row>
    <row r="27" spans="1:15" ht="45" x14ac:dyDescent="0.25">
      <c r="A27" s="43"/>
      <c r="B27" s="50" t="s">
        <v>2</v>
      </c>
      <c r="C27" s="57">
        <v>18</v>
      </c>
      <c r="D27" s="72" t="s">
        <v>55</v>
      </c>
      <c r="E27" s="72" t="s">
        <v>55</v>
      </c>
      <c r="F27" s="57" t="s">
        <v>60</v>
      </c>
      <c r="G27" s="57">
        <v>10</v>
      </c>
      <c r="H27" s="42"/>
      <c r="I27" s="42"/>
      <c r="J27" s="42"/>
      <c r="K27" s="42"/>
      <c r="L27" s="42"/>
      <c r="M27" s="106">
        <v>22080</v>
      </c>
    </row>
    <row r="28" spans="1:15" ht="45" x14ac:dyDescent="0.25">
      <c r="A28" s="43"/>
      <c r="B28" s="50" t="s">
        <v>2</v>
      </c>
      <c r="C28" s="57">
        <v>19</v>
      </c>
      <c r="D28" s="72" t="s">
        <v>57</v>
      </c>
      <c r="E28" s="72" t="s">
        <v>57</v>
      </c>
      <c r="F28" s="57" t="s">
        <v>60</v>
      </c>
      <c r="G28" s="57">
        <v>10</v>
      </c>
      <c r="H28" s="42"/>
      <c r="I28" s="42"/>
      <c r="J28" s="42"/>
      <c r="K28" s="42"/>
      <c r="L28" s="42"/>
      <c r="M28" s="106">
        <v>346500</v>
      </c>
    </row>
    <row r="30" spans="1:15" x14ac:dyDescent="0.25">
      <c r="M30" s="102">
        <f>SUM(M8:M29)</f>
        <v>10033105</v>
      </c>
    </row>
  </sheetData>
  <autoFilter ref="A6:L12" xr:uid="{00000000-0009-0000-0000-000001000000}"/>
  <mergeCells count="11">
    <mergeCell ref="M20:M21"/>
    <mergeCell ref="M22:M23"/>
    <mergeCell ref="E5:I5"/>
    <mergeCell ref="J5:L5"/>
    <mergeCell ref="C7:E7"/>
    <mergeCell ref="D1:L1"/>
    <mergeCell ref="D2:J2"/>
    <mergeCell ref="B3:D3"/>
    <mergeCell ref="E3:I3"/>
    <mergeCell ref="B4:D4"/>
    <mergeCell ref="E4:J4"/>
  </mergeCells>
  <phoneticPr fontId="9"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A11" sqref="A11:XFD17"/>
    </sheetView>
  </sheetViews>
  <sheetFormatPr defaultRowHeight="12.75" x14ac:dyDescent="0.2"/>
  <sheetData>
    <row r="11" spans="2:12" s="2" customFormat="1" ht="15.75" x14ac:dyDescent="0.25">
      <c r="B11" s="11"/>
      <c r="C11" s="11"/>
      <c r="D11" s="11"/>
      <c r="E11" s="11"/>
      <c r="F11" s="12"/>
      <c r="G11" s="11"/>
      <c r="H11" s="13"/>
      <c r="I11" s="13"/>
      <c r="J11" s="11"/>
      <c r="K11" s="11"/>
      <c r="L11" s="11"/>
    </row>
    <row r="12" spans="2:12" s="2" customFormat="1" ht="15.75" x14ac:dyDescent="0.25">
      <c r="B12" s="11"/>
      <c r="C12" s="11"/>
      <c r="D12" s="11"/>
      <c r="E12" s="11"/>
      <c r="F12" s="12"/>
      <c r="G12" s="11"/>
      <c r="H12" s="100" t="s">
        <v>28</v>
      </c>
      <c r="I12" s="100"/>
      <c r="J12" s="9" t="e">
        <f>SUM(#REF!)</f>
        <v>#REF!</v>
      </c>
      <c r="K12" s="9" t="e">
        <f>SUM(#REF!)</f>
        <v>#REF!</v>
      </c>
      <c r="L12" s="11"/>
    </row>
    <row r="13" spans="2:12" s="2" customFormat="1" ht="15.75" x14ac:dyDescent="0.25">
      <c r="F13" s="8"/>
    </row>
    <row r="14" spans="2:12" s="2" customFormat="1" ht="15.75" x14ac:dyDescent="0.25">
      <c r="F14" s="8"/>
    </row>
    <row r="15" spans="2:12" s="10" customFormat="1" ht="20.25" x14ac:dyDescent="0.3">
      <c r="D15" s="10" t="s">
        <v>17</v>
      </c>
    </row>
    <row r="16" spans="2:12" s="10" customFormat="1" ht="20.25" x14ac:dyDescent="0.3"/>
    <row r="17" spans="4:4" s="10" customFormat="1" ht="20.25" x14ac:dyDescent="0.3">
      <c r="D17" s="10"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2021-12-31T06:09:09Z</dcterms:modified>
</cp:coreProperties>
</file>