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RRC_REPETAT\"/>
    </mc:Choice>
  </mc:AlternateContent>
  <xr:revisionPtr revIDLastSave="0" documentId="13_ncr:1_{DAE68465-6372-4C65-82A4-860BDC856A2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12" i="5" l="1"/>
  <c r="K13" i="5" l="1"/>
  <c r="J13" i="5"/>
  <c r="K12" i="7"/>
  <c r="J12" i="7"/>
</calcChain>
</file>

<file path=xl/sharedStrings.xml><?xml version="1.0" encoding="utf-8"?>
<sst xmlns="http://schemas.openxmlformats.org/spreadsheetml/2006/main" count="84" uniqueCount="40">
  <si>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</si>
  <si>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</si>
  <si>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</si>
  <si>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</si>
  <si>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</si>
  <si>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</si>
  <si>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</si>
  <si>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</si>
  <si>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</si>
  <si>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</si>
  <si>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</si>
  <si>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</si>
  <si>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</si>
  <si>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</si>
  <si>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</si>
  <si>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</si>
  <si>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</si>
  <si>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</si>
  <si>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</si>
  <si>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</si>
  <si>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</si>
  <si>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</si>
  <si>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</si>
  <si>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</si>
  <si>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</si>
  <si>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</si>
  <si>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</si>
  <si>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</si>
  <si>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</si>
  <si>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</si>
  <si>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</si>
  <si>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</si>
  <si>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</si>
  <si>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Set dispozitive de reabilitare integrate într-o platformă operațională unică</t>
  </si>
  <si>
    <t>Dispozitiv pentru terapia disfuncțiilor neuromusculare prin reabilitarea funcțională a membrelor superioare, inferioare și a trunchiului, lanț cinematic închis</t>
  </si>
  <si>
    <t>Dispozitiv motorizat controlat digital pentru terapia bolilor spinale, tratamentul scoliozei și bolii Scheuermann în poziția culcată prin tracțiune</t>
  </si>
  <si>
    <t>Dispozitiv robotizat pentru reabilitarea membrelor superioare</t>
  </si>
  <si>
    <t>Valoarea estimată</t>
  </si>
  <si>
    <t>Achiziționarea dispozitivelor de reabilitare conform necesităților IMSP Centrul Republican de Reabilitare Pentru Copii (repetat)</t>
  </si>
  <si>
    <t>conform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</si>
</sst>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9" fillId="0" borderId="0"/>
    <xf numFmtId="0" fontId="17" fillId="0" borderId="0"/>
    <xf numFmtId="0" fontId="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</cellStyleXfs>
  <cellXfs count="10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32" fillId="3" borderId="1" xfId="2" applyFont="1" applyFill="1" applyBorder="1" applyAlignment="1" applyProtection="1">
      <alignment horizontal="left" vertical="center" wrapText="1"/>
    </xf>
    <xf numFmtId="0" fontId="32" fillId="3" borderId="1" xfId="2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left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3" fillId="3" borderId="1" xfId="1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2" fillId="3" borderId="1" xfId="2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left" vertical="top" wrapText="1"/>
    </xf>
    <xf numFmtId="0" fontId="35" fillId="3" borderId="1" xfId="0" applyFont="1" applyFill="1" applyBorder="1" applyAlignment="1">
      <alignment vertical="top"/>
    </xf>
    <xf numFmtId="0" fontId="3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1" fontId="11" fillId="2" borderId="3" xfId="1" applyNumberFormat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wrapText="1"/>
      <protection locked="0"/>
    </xf>
    <xf numFmtId="0" fontId="37" fillId="3" borderId="1" xfId="4" applyFont="1" applyFill="1" applyBorder="1" applyAlignment="1">
      <alignment vertical="center" wrapText="1"/>
    </xf>
    <xf numFmtId="0" fontId="19" fillId="0" borderId="1" xfId="2" applyBorder="1" applyAlignment="1">
      <alignment vertical="center"/>
    </xf>
    <xf numFmtId="0" fontId="10" fillId="0" borderId="1" xfId="2" applyFont="1" applyFill="1" applyBorder="1" applyAlignment="1" applyProtection="1">
      <alignment vertical="center"/>
      <protection locked="0"/>
    </xf>
    <xf numFmtId="0" fontId="32" fillId="3" borderId="1" xfId="2" applyFont="1" applyFill="1" applyBorder="1" applyAlignment="1" applyProtection="1">
      <alignment horizontal="left" vertical="center"/>
    </xf>
    <xf numFmtId="0" fontId="32" fillId="3" borderId="1" xfId="0" applyFont="1" applyFill="1" applyBorder="1" applyAlignment="1" applyProtection="1">
      <alignment vertical="center"/>
    </xf>
    <xf numFmtId="0" fontId="10" fillId="0" borderId="1" xfId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32" fillId="3" borderId="1" xfId="2" applyFont="1" applyFill="1" applyBorder="1" applyAlignment="1" applyProtection="1">
      <alignment vertical="center" wrapText="1"/>
    </xf>
    <xf numFmtId="0" fontId="32" fillId="3" borderId="1" xfId="0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1" applyFont="1" applyBorder="1" applyProtection="1"/>
    <xf numFmtId="0" fontId="10" fillId="0" borderId="1" xfId="1" applyFont="1" applyBorder="1" applyAlignment="1" applyProtection="1">
      <alignment horizontal="center"/>
    </xf>
    <xf numFmtId="164" fontId="10" fillId="0" borderId="1" xfId="1" applyNumberFormat="1" applyFont="1" applyBorder="1" applyProtection="1"/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" xfId="1" applyFont="1" applyFill="1" applyBorder="1" applyProtection="1">
      <protection locked="0"/>
    </xf>
    <xf numFmtId="4" fontId="10" fillId="0" borderId="1" xfId="1" applyNumberFormat="1" applyFont="1" applyBorder="1" applyProtection="1"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1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69"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6"/>
  <sheetViews>
    <sheetView topLeftCell="A6" zoomScale="70" zoomScaleNormal="70" workbookViewId="0">
      <selection activeCell="H9" sqref="H9:H11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73" customWidth="1"/>
    <col min="4" max="4" width="28.140625" style="8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37.42578125" style="32" customWidth="1"/>
    <col min="10" max="10" width="30" style="20" customWidth="1"/>
    <col min="11" max="11" width="14" style="20" customWidth="1"/>
    <col min="12" max="15" width="9.140625" style="20"/>
    <col min="16" max="16" width="18.7109375" style="34" customWidth="1"/>
    <col min="17" max="16384" width="9.140625" style="20"/>
  </cols>
  <sheetData>
    <row r="1" spans="1:18">
      <c r="A1" s="53"/>
      <c r="B1" s="53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53"/>
      <c r="B2" s="53"/>
      <c r="C2" s="66"/>
      <c r="D2" s="89" t="s">
        <v>30</v>
      </c>
      <c r="E2" s="89"/>
      <c r="F2" s="89"/>
      <c r="G2" s="89"/>
      <c r="H2" s="89"/>
      <c r="I2" s="54"/>
      <c r="J2" s="53"/>
      <c r="K2" s="53"/>
    </row>
    <row r="3" spans="1:18" ht="20.2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33" t="s">
        <v>9</v>
      </c>
      <c r="J3" s="30" t="s">
        <v>10</v>
      </c>
      <c r="K3" s="53"/>
    </row>
    <row r="4" spans="1:18" s="19" customFormat="1" ht="25.5" customHeight="1">
      <c r="A4" s="92" t="s">
        <v>7</v>
      </c>
      <c r="B4" s="92"/>
      <c r="C4" s="92"/>
      <c r="D4" s="93" t="s">
        <v>38</v>
      </c>
      <c r="E4" s="93"/>
      <c r="F4" s="93"/>
      <c r="G4" s="93"/>
      <c r="H4" s="93"/>
      <c r="I4" s="93"/>
      <c r="J4" s="28" t="s">
        <v>11</v>
      </c>
      <c r="K4" s="29"/>
      <c r="P4" s="35"/>
    </row>
    <row r="5" spans="1:18" s="19" customFormat="1">
      <c r="A5" s="55"/>
      <c r="B5" s="55"/>
      <c r="C5" s="67"/>
      <c r="D5" s="88"/>
      <c r="E5" s="88"/>
      <c r="F5" s="88"/>
      <c r="G5" s="88"/>
      <c r="H5" s="88"/>
      <c r="I5" s="88"/>
      <c r="J5" s="88"/>
      <c r="K5" s="29"/>
      <c r="P5" s="35"/>
    </row>
    <row r="6" spans="1:18" ht="54" customHeight="1">
      <c r="A6" s="41" t="s">
        <v>2</v>
      </c>
      <c r="B6" s="41" t="s">
        <v>0</v>
      </c>
      <c r="C6" s="68" t="s">
        <v>1</v>
      </c>
      <c r="D6" s="74" t="s">
        <v>3</v>
      </c>
      <c r="E6" s="47" t="s">
        <v>4</v>
      </c>
      <c r="F6" s="47" t="s">
        <v>27</v>
      </c>
      <c r="G6" s="47" t="s">
        <v>5</v>
      </c>
      <c r="H6" s="47" t="s">
        <v>6</v>
      </c>
      <c r="I6" s="42" t="s">
        <v>28</v>
      </c>
      <c r="J6" s="40" t="s">
        <v>29</v>
      </c>
      <c r="K6" s="56"/>
    </row>
    <row r="7" spans="1:18" ht="20.100000000000001" customHeight="1">
      <c r="A7" s="43">
        <v>1</v>
      </c>
      <c r="B7" s="44">
        <v>2</v>
      </c>
      <c r="C7" s="69"/>
      <c r="D7" s="75"/>
      <c r="E7" s="48">
        <v>3</v>
      </c>
      <c r="F7" s="48">
        <v>4</v>
      </c>
      <c r="G7" s="49">
        <v>5</v>
      </c>
      <c r="H7" s="49">
        <v>6</v>
      </c>
      <c r="I7" s="45"/>
      <c r="J7" s="43">
        <v>8</v>
      </c>
      <c r="K7" s="56"/>
    </row>
    <row r="8" spans="1:18" ht="47.25">
      <c r="A8" s="46" t="s">
        <v>26</v>
      </c>
      <c r="B8" s="18">
        <v>1</v>
      </c>
      <c r="C8" s="76" t="s">
        <v>33</v>
      </c>
      <c r="D8" s="76" t="s">
        <v>33</v>
      </c>
      <c r="E8" s="60"/>
      <c r="F8" s="50"/>
      <c r="G8" s="51"/>
      <c r="H8" s="65" t="s">
        <v>39</v>
      </c>
      <c r="I8" s="36"/>
      <c r="J8" s="37"/>
      <c r="K8" s="57"/>
      <c r="L8" s="57"/>
      <c r="M8" s="57"/>
      <c r="N8" s="57"/>
      <c r="O8" s="57"/>
      <c r="P8" s="58"/>
      <c r="Q8" s="57"/>
      <c r="R8" s="57"/>
    </row>
    <row r="9" spans="1:18" ht="94.5">
      <c r="A9" s="46" t="s">
        <v>26</v>
      </c>
      <c r="B9" s="18">
        <v>2</v>
      </c>
      <c r="C9" s="76" t="s">
        <v>34</v>
      </c>
      <c r="D9" s="76" t="s">
        <v>34</v>
      </c>
      <c r="E9" s="60"/>
      <c r="F9" s="50"/>
      <c r="G9" s="51"/>
      <c r="H9" s="65" t="s">
        <v>39</v>
      </c>
      <c r="I9" s="36"/>
      <c r="J9" s="37"/>
      <c r="K9" s="57"/>
      <c r="L9" s="57"/>
      <c r="M9" s="57"/>
      <c r="N9" s="57"/>
      <c r="O9" s="57"/>
      <c r="P9" s="58"/>
      <c r="Q9" s="57"/>
      <c r="R9" s="57"/>
    </row>
    <row r="10" spans="1:18" ht="78.75">
      <c r="A10" s="46" t="s">
        <v>26</v>
      </c>
      <c r="B10" s="18">
        <v>3</v>
      </c>
      <c r="C10" s="76" t="s">
        <v>35</v>
      </c>
      <c r="D10" s="76" t="s">
        <v>35</v>
      </c>
      <c r="E10" s="60"/>
      <c r="F10" s="50"/>
      <c r="G10" s="51"/>
      <c r="H10" s="65" t="s">
        <v>39</v>
      </c>
      <c r="I10" s="36"/>
      <c r="J10" s="37"/>
      <c r="K10" s="57"/>
      <c r="L10" s="57"/>
      <c r="M10" s="57"/>
      <c r="N10" s="57"/>
      <c r="O10" s="57"/>
      <c r="P10" s="58"/>
      <c r="Q10" s="57"/>
      <c r="R10" s="57"/>
    </row>
    <row r="11" spans="1:18" ht="47.25">
      <c r="A11" s="46" t="s">
        <v>26</v>
      </c>
      <c r="B11" s="18">
        <v>4</v>
      </c>
      <c r="C11" s="76" t="s">
        <v>36</v>
      </c>
      <c r="D11" s="76" t="s">
        <v>36</v>
      </c>
      <c r="E11" s="60"/>
      <c r="F11" s="50"/>
      <c r="G11" s="51"/>
      <c r="H11" s="65" t="s">
        <v>39</v>
      </c>
      <c r="I11" s="36"/>
      <c r="J11" s="37"/>
      <c r="K11" s="57"/>
      <c r="L11" s="57"/>
      <c r="M11" s="57"/>
      <c r="N11" s="57"/>
      <c r="O11" s="57"/>
      <c r="P11" s="58"/>
      <c r="Q11" s="57"/>
      <c r="R11" s="57"/>
    </row>
    <row r="12" spans="1:18" ht="20.25">
      <c r="A12" s="46"/>
      <c r="B12" s="18"/>
      <c r="C12" s="76"/>
      <c r="D12" s="76"/>
      <c r="E12" s="60"/>
      <c r="F12" s="50"/>
      <c r="G12" s="51"/>
      <c r="H12" s="65"/>
      <c r="I12" s="36"/>
      <c r="J12" s="37"/>
      <c r="K12" s="57"/>
      <c r="L12" s="57"/>
      <c r="M12" s="57"/>
      <c r="N12" s="57"/>
      <c r="O12" s="57"/>
      <c r="P12" s="58"/>
      <c r="Q12" s="57"/>
      <c r="R12" s="57"/>
    </row>
    <row r="13" spans="1:18">
      <c r="B13" s="38"/>
      <c r="C13" s="70"/>
      <c r="D13" s="77"/>
      <c r="H13" s="52"/>
    </row>
    <row r="14" spans="1:18" ht="20.25">
      <c r="B14" s="38"/>
      <c r="C14" s="71" t="s">
        <v>12</v>
      </c>
      <c r="D14" s="7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20.25">
      <c r="B15" s="38"/>
      <c r="C15" s="71"/>
      <c r="D15" s="78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0.25">
      <c r="B16" s="38"/>
      <c r="C16" s="71" t="s">
        <v>13</v>
      </c>
      <c r="D16" s="78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>
      <c r="B17" s="38"/>
      <c r="C17" s="72"/>
      <c r="D17" s="79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2:18">
      <c r="B18" s="38"/>
      <c r="C18" s="70"/>
      <c r="D18" s="77"/>
      <c r="H18" s="52"/>
    </row>
    <row r="19" spans="2:18">
      <c r="B19" s="38"/>
      <c r="C19" s="70"/>
      <c r="D19" s="77"/>
      <c r="H19" s="52"/>
    </row>
    <row r="20" spans="2:18">
      <c r="B20" s="38"/>
      <c r="C20" s="70"/>
      <c r="D20" s="77"/>
      <c r="H20" s="52"/>
    </row>
    <row r="21" spans="2:18">
      <c r="B21" s="38"/>
      <c r="C21" s="70"/>
      <c r="D21" s="77"/>
      <c r="H21" s="52"/>
    </row>
    <row r="22" spans="2:18">
      <c r="B22" s="38"/>
      <c r="C22" s="70"/>
      <c r="D22" s="77"/>
      <c r="H22" s="52"/>
    </row>
    <row r="23" spans="2:18">
      <c r="B23" s="38"/>
      <c r="C23" s="70"/>
      <c r="D23" s="77"/>
      <c r="H23" s="52"/>
    </row>
    <row r="24" spans="2:18">
      <c r="B24" s="38"/>
      <c r="C24" s="70"/>
      <c r="D24" s="77"/>
      <c r="H24" s="52"/>
    </row>
    <row r="25" spans="2:18">
      <c r="B25" s="38"/>
      <c r="C25" s="70"/>
      <c r="D25" s="77"/>
      <c r="H25" s="52"/>
    </row>
    <row r="26" spans="2:18">
      <c r="B26" s="38"/>
      <c r="C26" s="70"/>
      <c r="D26" s="77"/>
      <c r="H26" s="52"/>
    </row>
    <row r="27" spans="2:18">
      <c r="B27" s="38"/>
      <c r="C27" s="70"/>
      <c r="D27" s="77"/>
      <c r="H27" s="52"/>
    </row>
    <row r="28" spans="2:18">
      <c r="B28" s="38"/>
      <c r="C28" s="70"/>
      <c r="D28" s="77"/>
      <c r="H28" s="52"/>
    </row>
    <row r="29" spans="2:18">
      <c r="B29" s="38"/>
      <c r="C29" s="70"/>
      <c r="D29" s="77"/>
      <c r="H29" s="52"/>
    </row>
    <row r="30" spans="2:18">
      <c r="B30" s="38"/>
      <c r="C30" s="70"/>
      <c r="D30" s="77"/>
      <c r="H30" s="52"/>
    </row>
    <row r="31" spans="2:18">
      <c r="B31" s="38"/>
      <c r="C31" s="70"/>
      <c r="D31" s="77"/>
      <c r="H31" s="52"/>
    </row>
    <row r="32" spans="2:18">
      <c r="B32" s="38"/>
      <c r="C32" s="70"/>
      <c r="D32" s="77"/>
      <c r="H32" s="52"/>
    </row>
    <row r="33" spans="2:8">
      <c r="B33" s="38"/>
      <c r="C33" s="70"/>
      <c r="D33" s="77"/>
      <c r="H33" s="52"/>
    </row>
    <row r="34" spans="2:8">
      <c r="B34" s="38"/>
      <c r="C34" s="70"/>
      <c r="D34" s="77"/>
      <c r="H34" s="52"/>
    </row>
    <row r="35" spans="2:8">
      <c r="B35" s="38"/>
      <c r="C35" s="70"/>
      <c r="D35" s="77"/>
      <c r="H35" s="52"/>
    </row>
    <row r="36" spans="2:8">
      <c r="B36" s="38"/>
      <c r="C36" s="70"/>
      <c r="D36" s="77"/>
      <c r="H36" s="52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abSelected="1" zoomScale="70" zoomScaleNormal="70" workbookViewId="0">
      <selection activeCell="H9" sqref="H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2.42578125" style="2" bestFit="1" customWidth="1"/>
    <col min="14" max="16384" width="9.140625" style="2"/>
  </cols>
  <sheetData>
    <row r="1" spans="1:17">
      <c r="D1" s="97" t="s">
        <v>23</v>
      </c>
      <c r="E1" s="97"/>
      <c r="F1" s="97"/>
      <c r="G1" s="97"/>
      <c r="H1" s="97"/>
      <c r="I1" s="97"/>
      <c r="J1" s="97"/>
      <c r="K1" s="97"/>
      <c r="L1" s="97"/>
    </row>
    <row r="2" spans="1:17">
      <c r="D2" s="98" t="s">
        <v>14</v>
      </c>
      <c r="E2" s="98"/>
      <c r="F2" s="98"/>
      <c r="G2" s="98"/>
      <c r="H2" s="98"/>
      <c r="I2" s="98"/>
      <c r="J2" s="98"/>
      <c r="K2" s="13"/>
    </row>
    <row r="3" spans="1:17">
      <c r="B3" s="99" t="s">
        <v>8</v>
      </c>
      <c r="C3" s="99"/>
      <c r="D3" s="99"/>
      <c r="E3" s="100" t="s">
        <v>25</v>
      </c>
      <c r="F3" s="100"/>
      <c r="G3" s="100"/>
      <c r="H3" s="100"/>
      <c r="I3" s="100"/>
      <c r="K3" s="2" t="s">
        <v>9</v>
      </c>
      <c r="L3" s="2" t="s">
        <v>10</v>
      </c>
    </row>
    <row r="4" spans="1:17" s="4" customFormat="1" ht="32.25" customHeight="1">
      <c r="A4" s="3"/>
      <c r="B4" s="101" t="s">
        <v>7</v>
      </c>
      <c r="C4" s="101"/>
      <c r="D4" s="101"/>
      <c r="E4" s="93" t="s">
        <v>38</v>
      </c>
      <c r="F4" s="93"/>
      <c r="G4" s="93"/>
      <c r="H4" s="93"/>
      <c r="I4" s="93"/>
      <c r="J4" s="93"/>
      <c r="K4" s="93"/>
      <c r="L4" s="15" t="s">
        <v>11</v>
      </c>
    </row>
    <row r="5" spans="1:17" s="5" customFormat="1" ht="20.100000000000001" customHeight="1">
      <c r="A5" s="3"/>
      <c r="C5" s="25"/>
      <c r="D5" s="4"/>
      <c r="E5" s="95"/>
      <c r="F5" s="95"/>
      <c r="G5" s="95"/>
      <c r="H5" s="95"/>
      <c r="I5" s="95"/>
      <c r="J5" s="21"/>
      <c r="K5" s="21"/>
      <c r="L5" s="21"/>
    </row>
    <row r="6" spans="1:17" ht="47.25">
      <c r="A6" s="6"/>
      <c r="B6" s="1" t="s">
        <v>2</v>
      </c>
      <c r="C6" s="59" t="s">
        <v>0</v>
      </c>
      <c r="D6" s="1" t="s">
        <v>1</v>
      </c>
      <c r="E6" s="59" t="s">
        <v>3</v>
      </c>
      <c r="F6" s="59" t="s">
        <v>15</v>
      </c>
      <c r="G6" s="22" t="s">
        <v>16</v>
      </c>
      <c r="H6" s="59" t="s">
        <v>17</v>
      </c>
      <c r="I6" s="59" t="s">
        <v>18</v>
      </c>
      <c r="J6" s="17" t="s">
        <v>19</v>
      </c>
      <c r="K6" s="59" t="s">
        <v>20</v>
      </c>
      <c r="L6" s="59" t="s">
        <v>21</v>
      </c>
      <c r="M6" s="84" t="s">
        <v>37</v>
      </c>
    </row>
    <row r="7" spans="1:17">
      <c r="A7" s="6"/>
      <c r="B7" s="61">
        <v>1</v>
      </c>
      <c r="C7" s="96">
        <v>2</v>
      </c>
      <c r="D7" s="96"/>
      <c r="E7" s="96"/>
      <c r="F7" s="61">
        <v>3</v>
      </c>
      <c r="G7" s="62">
        <v>4</v>
      </c>
      <c r="H7" s="61">
        <v>5</v>
      </c>
      <c r="I7" s="61">
        <v>6</v>
      </c>
      <c r="J7" s="61">
        <v>7</v>
      </c>
      <c r="K7" s="61">
        <v>8</v>
      </c>
      <c r="L7" s="63">
        <v>9</v>
      </c>
      <c r="M7" s="85"/>
    </row>
    <row r="8" spans="1:17" s="39" customFormat="1" ht="76.5">
      <c r="B8" s="64" t="s">
        <v>26</v>
      </c>
      <c r="C8" s="18">
        <v>1</v>
      </c>
      <c r="D8" s="64" t="s">
        <v>33</v>
      </c>
      <c r="E8" s="64" t="s">
        <v>33</v>
      </c>
      <c r="F8" s="18" t="s">
        <v>32</v>
      </c>
      <c r="G8" s="18">
        <v>1</v>
      </c>
      <c r="H8" s="18"/>
      <c r="I8" s="18"/>
      <c r="J8" s="18"/>
      <c r="K8" s="18"/>
      <c r="L8" s="16" t="s">
        <v>31</v>
      </c>
      <c r="M8" s="39">
        <v>1413969</v>
      </c>
    </row>
    <row r="9" spans="1:17" s="39" customFormat="1" ht="110.25">
      <c r="B9" s="64" t="s">
        <v>26</v>
      </c>
      <c r="C9" s="18">
        <v>2</v>
      </c>
      <c r="D9" s="64" t="s">
        <v>34</v>
      </c>
      <c r="E9" s="64" t="s">
        <v>34</v>
      </c>
      <c r="F9" s="18" t="s">
        <v>32</v>
      </c>
      <c r="G9" s="18">
        <v>1</v>
      </c>
      <c r="H9" s="18"/>
      <c r="I9" s="18"/>
      <c r="J9" s="18"/>
      <c r="K9" s="18"/>
      <c r="L9" s="16" t="s">
        <v>31</v>
      </c>
      <c r="M9" s="86">
        <v>29167</v>
      </c>
    </row>
    <row r="10" spans="1:17" s="39" customFormat="1" ht="110.25">
      <c r="B10" s="64" t="s">
        <v>26</v>
      </c>
      <c r="C10" s="18">
        <v>3</v>
      </c>
      <c r="D10" s="64" t="s">
        <v>35</v>
      </c>
      <c r="E10" s="64" t="s">
        <v>35</v>
      </c>
      <c r="F10" s="18" t="s">
        <v>32</v>
      </c>
      <c r="G10" s="18">
        <v>1</v>
      </c>
      <c r="H10" s="18"/>
      <c r="I10" s="18"/>
      <c r="J10" s="18"/>
      <c r="K10" s="18"/>
      <c r="L10" s="16" t="s">
        <v>31</v>
      </c>
      <c r="M10" s="86">
        <v>431860.5</v>
      </c>
    </row>
    <row r="11" spans="1:17" s="39" customFormat="1" ht="76.5">
      <c r="B11" s="64" t="s">
        <v>26</v>
      </c>
      <c r="C11" s="18">
        <v>4</v>
      </c>
      <c r="D11" s="64" t="s">
        <v>36</v>
      </c>
      <c r="E11" s="64" t="s">
        <v>36</v>
      </c>
      <c r="F11" s="18" t="s">
        <v>32</v>
      </c>
      <c r="G11" s="18">
        <v>1</v>
      </c>
      <c r="H11" s="18"/>
      <c r="I11" s="18"/>
      <c r="J11" s="18"/>
      <c r="K11" s="18"/>
      <c r="L11" s="16" t="s">
        <v>31</v>
      </c>
      <c r="M11" s="86">
        <v>791700</v>
      </c>
    </row>
    <row r="12" spans="1:17" s="39" customFormat="1">
      <c r="B12" s="18"/>
      <c r="C12" s="18"/>
      <c r="D12" s="64"/>
      <c r="E12" s="64"/>
      <c r="F12" s="18"/>
      <c r="G12" s="18"/>
      <c r="H12" s="18"/>
      <c r="I12" s="18"/>
      <c r="J12" s="18"/>
      <c r="K12" s="18"/>
      <c r="L12" s="16"/>
      <c r="M12" s="39">
        <f>SUM(M8:M11)</f>
        <v>2666696.5</v>
      </c>
    </row>
    <row r="13" spans="1:17" s="39" customFormat="1">
      <c r="C13" s="38"/>
      <c r="D13" s="81"/>
      <c r="E13" s="81"/>
      <c r="F13" s="82"/>
      <c r="G13" s="81"/>
      <c r="H13" s="94" t="s">
        <v>22</v>
      </c>
      <c r="I13" s="94"/>
      <c r="J13" s="83">
        <f>SUM(J8:J8)</f>
        <v>0</v>
      </c>
      <c r="K13" s="83">
        <f>SUM(K8:K8)</f>
        <v>0</v>
      </c>
      <c r="L13" s="81"/>
    </row>
    <row r="14" spans="1:17">
      <c r="D14" s="26"/>
      <c r="E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>
      <c r="D15" s="26"/>
      <c r="E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20.25">
      <c r="D16" s="27" t="s">
        <v>12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4:17" ht="20.25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4:17" ht="20.25">
      <c r="D18" s="27" t="s">
        <v>13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</sheetData>
  <mergeCells count="9">
    <mergeCell ref="H13:I13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2" t="s">
        <v>22</v>
      </c>
      <c r="I12" s="10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2025-07-15T08:17:46Z</dcterms:modified>
</cp:coreProperties>
</file>