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exoproteze 2026\"/>
    </mc:Choice>
  </mc:AlternateContent>
  <xr:revisionPtr revIDLastSave="0" documentId="13_ncr:1_{2A530476-DB29-4629-A562-D1CE920A4C79}"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calcPr calcId="181029" concurrentCalc="0"/>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 i="5" l="1"/>
  <c r="K15" i="5"/>
  <c r="J15" i="5"/>
  <c r="K12" i="7"/>
  <c r="J12" i="7"/>
</calcChain>
</file>

<file path=xl/sharedStrings.xml><?xml version="1.0" encoding="utf-8"?>
<sst xmlns="http://schemas.openxmlformats.org/spreadsheetml/2006/main" count="113" uniqueCount="50">
  <si>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</si>
  <si>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</si>
  <si>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</si>
  <si>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</si>
  <si>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</si>
  <si>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</si>
  <si>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</si>
  <si>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</si>
  <si>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</si>
  <si>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</si>
  <si>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</si>
  <si>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</si>
  <si>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</si>
  <si>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</si>
  <si>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</si>
  <si>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</si>
  <si>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</si>
  <si>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</si>
  <si>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</si>
  <si>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</si>
  <si>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</si>
  <si>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</si>
  <si>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</si>
  <si>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</si>
  <si>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</si>
  <si>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</si>
  <si>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</si>
  <si>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</si>
  <si>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</si>
  <si>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</si>
  <si>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</si>
  <si>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 xml:space="preserve">Specificaţii de preț (F4.1) </t>
  </si>
  <si>
    <t xml:space="preserve">bucată </t>
  </si>
  <si>
    <t>Standarde de referinţă/Nr. Înregistrare în Registrul de Stat al Dispozitivelor Medicale</t>
  </si>
  <si>
    <t>Exoproteza mamara din silicon medical cu densitatea 0,9-1,03
gr/cm3, cu volum de la 1050ml pina la 1200 ml și greutatea de la 945 gr pina la 1240 gr</t>
  </si>
  <si>
    <t>Exoproteza mamara din silicon medical cu densitatea 0,9-1,03
gr/cm3, cu volum de la 1200 ml pina la 1500 ml și greutatea de la 1080 gr pina la 1550 gr</t>
  </si>
  <si>
    <t xml:space="preserve">Exoproteza mamara din silicon medical cu densitatea 0,9-1,03 gr/cm3, cu volum de la 1050ml pina la 1200 ml și greutatea de la 945 gr pina la 1240 gr. Proteza de medical glanda (dupa glandei naturale) densitatea gr/cm3 simetrica, în formă de picatură, alungită lateral pentru comoditate, care se utilizează la orice formă de piept. Poate fi purtat pe ambele părți datorită design-ului sau simetric. Produsul cu suprafața texturată sau netedă, hipoalergenă, rezistentă la apă de mare și clor ce permite scaldatul fără a scoate proteză. Termen de valabilitate a produsului minim 36 luni. </t>
  </si>
  <si>
    <t xml:space="preserve">Exoproteza mamara din silicon medical cu densitatea 0,9-1,03 gr/cm3, cu volum de la 1200 ml pina la 1500 ml și greutatea de la 1080 gr pina la 1550 gr. Proteza de medical glanda (dupa glandei naturale) densitatea gr/cm3 simetrica, în formă de picatură, alungită lateral pentru comoditate, care se utilizează la orice formă de piept. Poate fi purtat pe ambele părți datorită design-ului sau simetric. Produsul cu suprafața texturată sau netedă, hipoalergenă, rezistentă la apă de mare și clor ce permite scaldatul fără a scoate proteză. Termen de valabilitate a produsului minim 36 luni. </t>
  </si>
  <si>
    <t>12. Termenii și condițiile de livrare/prestare solicitați: DDP - Franco destinație vămuit, Incoterms 2020, în termen de până la 30 de zile de la comanda scrisă a beneficiarului pe parcursul anului 2026</t>
  </si>
  <si>
    <t>Sutien special pentru exoproteză  Marime 100B</t>
  </si>
  <si>
    <t>Sutien special pentru exoproteză  Marime 110 C</t>
  </si>
  <si>
    <t>Sutien special pentru exoproteză  Marime 110 D</t>
  </si>
  <si>
    <t>Sutien special pentru exoproteză  Marime 110 E</t>
  </si>
  <si>
    <t>Sutien special pentru exoproteză  Marime 110 F</t>
  </si>
  <si>
    <t>Achiziționarea exoprotezelor mamare și sutieni speciali conform necesităților IMSP Institutul Oncologic pentru anul 2026</t>
  </si>
  <si>
    <t xml:space="preserve">Sutien special pentru exoproteză  Marime 100B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</si>
  <si>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110 F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</si>
  <si>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110 E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</si>
  <si>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110 D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</si>
  <si>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110 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</si>
</sst>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9" fillId="0" borderId="0"/>
  </cellStyleXfs>
  <cellXfs count="67">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2" fillId="0" borderId="1" xfId="1" applyNumberFormat="1" applyFont="1" applyBorder="1" applyProtection="1">
      <protection locked="0"/>
    </xf>
    <xf numFmtId="0" fontId="4" fillId="0" borderId="1" xfId="0" applyNumberFormat="1" applyFont="1" applyBorder="1" applyAlignment="1" applyProtection="1">
      <alignment horizontal="center" vertical="center" wrapText="1"/>
    </xf>
    <xf numFmtId="0" fontId="8" fillId="0" borderId="1" xfId="1" applyFont="1" applyBorder="1" applyProtection="1">
      <protection locked="0"/>
    </xf>
    <xf numFmtId="0" fontId="0" fillId="0" borderId="1" xfId="0" applyBorder="1"/>
    <xf numFmtId="0" fontId="2" fillId="0" borderId="1" xfId="1" applyFont="1" applyBorder="1" applyAlignment="1" applyProtection="1">
      <alignment vertical="center" wrapText="1"/>
      <protection locked="0"/>
    </xf>
    <xf numFmtId="0" fontId="2" fillId="0" borderId="1" xfId="1" applyFont="1" applyBorder="1" applyAlignment="1" applyProtection="1">
      <alignment horizontal="left" vertical="center" wrapText="1"/>
      <protection locked="0"/>
    </xf>
    <xf numFmtId="0" fontId="11" fillId="4" borderId="1" xfId="0" applyFont="1" applyFill="1" applyBorder="1" applyAlignment="1">
      <alignment horizontal="center" vertical="center" wrapText="1"/>
    </xf>
    <xf numFmtId="4" fontId="4" fillId="3" borderId="1" xfId="1" applyNumberFormat="1" applyFont="1" applyFill="1" applyBorder="1" applyAlignment="1" applyProtection="1">
      <alignment horizontal="center" vertical="top" wrapText="1"/>
      <protection locked="0"/>
    </xf>
    <xf numFmtId="0" fontId="2" fillId="0" borderId="1" xfId="1" applyFont="1" applyBorder="1" applyProtection="1"/>
    <xf numFmtId="0" fontId="2" fillId="4" borderId="1" xfId="1" applyFont="1" applyFill="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21"/>
  <sheetViews>
    <sheetView tabSelected="1" zoomScaleNormal="100" workbookViewId="0">
      <selection activeCell="A3" sqref="A3:C3"/>
    </sheetView>
  </sheetViews>
  <sheetFormatPr defaultColWidth="9.140625" defaultRowHeight="15.75" x14ac:dyDescent="0.25"/>
  <cols>
    <col min="1" max="1" width="5.7109375" style="18" customWidth="1"/>
    <col min="2" max="2" width="8.7109375" style="36" customWidth="1"/>
    <col min="3" max="3" width="55.85546875" style="31" customWidth="1"/>
    <col min="4" max="4" width="28" style="27" customWidth="1"/>
    <col min="5" max="5" width="10.5703125" style="18" customWidth="1"/>
    <col min="6" max="6" width="11.28515625" style="18" customWidth="1"/>
    <col min="7" max="7" width="10.7109375" style="18" customWidth="1"/>
    <col min="8" max="8" width="62.28515625" style="18" customWidth="1"/>
    <col min="9" max="9" width="42.85546875" style="18" customWidth="1"/>
    <col min="10" max="10" width="61.5703125" style="18" customWidth="1"/>
    <col min="11" max="11" width="1.7109375" style="18" customWidth="1"/>
    <col min="12" max="16384" width="9.140625" style="18"/>
  </cols>
  <sheetData>
    <row r="1" spans="1:21" x14ac:dyDescent="0.25">
      <c r="C1" s="53" t="s">
        <v>19</v>
      </c>
      <c r="D1" s="53"/>
      <c r="E1" s="53"/>
      <c r="F1" s="53"/>
      <c r="G1" s="53"/>
      <c r="H1" s="53"/>
      <c r="I1" s="53"/>
      <c r="J1" s="53"/>
    </row>
    <row r="2" spans="1:21" x14ac:dyDescent="0.25">
      <c r="D2" s="54" t="s">
        <v>16</v>
      </c>
      <c r="E2" s="54"/>
      <c r="F2" s="54"/>
      <c r="G2" s="54"/>
      <c r="H2" s="54"/>
    </row>
    <row r="3" spans="1:21" x14ac:dyDescent="0.25">
      <c r="A3" s="55" t="s">
        <v>11</v>
      </c>
      <c r="B3" s="55"/>
      <c r="C3" s="55"/>
      <c r="D3" s="56" t="s">
        <v>29</v>
      </c>
      <c r="E3" s="56"/>
      <c r="F3" s="56"/>
      <c r="G3" s="56"/>
      <c r="H3" s="56"/>
      <c r="I3" s="18" t="s">
        <v>12</v>
      </c>
      <c r="J3" s="18" t="s">
        <v>14</v>
      </c>
    </row>
    <row r="4" spans="1:21" s="24" customFormat="1" ht="42" customHeight="1" x14ac:dyDescent="0.25">
      <c r="A4" s="57" t="s">
        <v>10</v>
      </c>
      <c r="B4" s="57"/>
      <c r="C4" s="57"/>
      <c r="D4" s="58" t="s">
        <v>44</v>
      </c>
      <c r="E4" s="58"/>
      <c r="F4" s="58"/>
      <c r="G4" s="58"/>
      <c r="H4" s="58"/>
      <c r="I4" s="58"/>
      <c r="J4" s="23" t="s">
        <v>15</v>
      </c>
      <c r="K4" s="34"/>
    </row>
    <row r="5" spans="1:21" s="25" customFormat="1" x14ac:dyDescent="0.25">
      <c r="B5" s="37"/>
      <c r="C5" s="32"/>
      <c r="D5" s="51"/>
      <c r="E5" s="51"/>
      <c r="F5" s="51"/>
      <c r="G5" s="51"/>
      <c r="H5" s="51"/>
      <c r="I5" s="51"/>
      <c r="J5" s="51"/>
      <c r="K5" s="34"/>
    </row>
    <row r="6" spans="1:21" ht="31.5" x14ac:dyDescent="0.25">
      <c r="A6" s="1" t="s">
        <v>3</v>
      </c>
      <c r="B6" s="33" t="s">
        <v>0</v>
      </c>
      <c r="C6" s="33" t="s">
        <v>1</v>
      </c>
      <c r="D6" s="33" t="s">
        <v>4</v>
      </c>
      <c r="E6" s="33" t="s">
        <v>5</v>
      </c>
      <c r="F6" s="33" t="s">
        <v>6</v>
      </c>
      <c r="G6" s="33" t="s">
        <v>7</v>
      </c>
      <c r="H6" s="33" t="s">
        <v>8</v>
      </c>
      <c r="I6" s="33" t="s">
        <v>9</v>
      </c>
      <c r="J6" s="33" t="s">
        <v>33</v>
      </c>
      <c r="K6" s="17"/>
    </row>
    <row r="7" spans="1:21" x14ac:dyDescent="0.25">
      <c r="A7" s="33">
        <v>1</v>
      </c>
      <c r="B7" s="52">
        <v>2</v>
      </c>
      <c r="C7" s="52"/>
      <c r="D7" s="52"/>
      <c r="E7" s="33">
        <v>3</v>
      </c>
      <c r="F7" s="33">
        <v>4</v>
      </c>
      <c r="G7" s="33">
        <v>5</v>
      </c>
      <c r="H7" s="33">
        <v>6</v>
      </c>
      <c r="I7" s="33">
        <v>7</v>
      </c>
      <c r="J7" s="33">
        <v>8</v>
      </c>
      <c r="K7" s="17"/>
    </row>
    <row r="8" spans="1:21" ht="141.75" x14ac:dyDescent="0.25">
      <c r="A8" s="2" t="s">
        <v>2</v>
      </c>
      <c r="B8" s="42">
        <v>1</v>
      </c>
      <c r="C8" s="45" t="s">
        <v>34</v>
      </c>
      <c r="D8" s="45" t="s">
        <v>34</v>
      </c>
      <c r="E8" s="35"/>
      <c r="H8" s="30" t="s">
        <v>36</v>
      </c>
      <c r="I8" s="41"/>
      <c r="J8" s="19"/>
      <c r="K8" s="19"/>
      <c r="L8" s="19"/>
      <c r="M8" s="19"/>
      <c r="N8" s="19"/>
      <c r="O8" s="19"/>
      <c r="P8" s="19"/>
      <c r="Q8" s="19"/>
      <c r="R8" s="19"/>
      <c r="S8" s="19"/>
      <c r="T8" s="19"/>
      <c r="U8" s="19"/>
    </row>
    <row r="9" spans="1:21" ht="141.75" x14ac:dyDescent="0.25">
      <c r="A9" s="2" t="s">
        <v>2</v>
      </c>
      <c r="B9" s="42">
        <v>2</v>
      </c>
      <c r="C9" s="46" t="s">
        <v>35</v>
      </c>
      <c r="D9" s="45" t="s">
        <v>35</v>
      </c>
      <c r="E9" s="35"/>
      <c r="H9" s="30" t="s">
        <v>37</v>
      </c>
      <c r="I9" s="41"/>
      <c r="J9" s="19"/>
      <c r="K9" s="19"/>
      <c r="L9" s="19"/>
      <c r="M9" s="19"/>
      <c r="N9" s="19"/>
      <c r="O9" s="19"/>
      <c r="P9" s="19"/>
      <c r="Q9" s="19"/>
      <c r="R9" s="19"/>
      <c r="S9" s="19"/>
      <c r="T9" s="19"/>
      <c r="U9" s="19"/>
    </row>
    <row r="10" spans="1:21" ht="362.25" x14ac:dyDescent="0.25">
      <c r="A10" s="2" t="s">
        <v>2</v>
      </c>
      <c r="B10" s="42">
        <v>3</v>
      </c>
      <c r="C10" s="47" t="s">
        <v>39</v>
      </c>
      <c r="D10" s="47" t="s">
        <v>39</v>
      </c>
      <c r="E10" s="35"/>
      <c r="H10" s="50" t="s">
        <v>45</v>
      </c>
      <c r="I10" s="41"/>
      <c r="J10" s="19"/>
      <c r="K10" s="19"/>
      <c r="L10" s="19"/>
      <c r="M10" s="19"/>
      <c r="N10" s="19"/>
      <c r="O10" s="19"/>
      <c r="P10" s="19"/>
      <c r="Q10" s="19"/>
      <c r="R10" s="19"/>
      <c r="S10" s="19"/>
      <c r="T10" s="19"/>
      <c r="U10" s="19"/>
    </row>
    <row r="11" spans="1:21" ht="362.25" x14ac:dyDescent="0.25">
      <c r="A11" s="2" t="s">
        <v>2</v>
      </c>
      <c r="B11" s="42">
        <v>4</v>
      </c>
      <c r="C11" s="47" t="s">
        <v>40</v>
      </c>
      <c r="D11" s="47" t="s">
        <v>40</v>
      </c>
      <c r="E11" s="35"/>
      <c r="H11" s="50" t="s">
        <v>49</v>
      </c>
      <c r="I11" s="41"/>
      <c r="J11" s="19"/>
      <c r="K11" s="19"/>
      <c r="L11" s="19"/>
      <c r="M11" s="19"/>
      <c r="N11" s="19"/>
      <c r="O11" s="19"/>
      <c r="P11" s="19"/>
      <c r="Q11" s="19"/>
      <c r="R11" s="19"/>
      <c r="S11" s="19"/>
      <c r="T11" s="19"/>
      <c r="U11" s="19"/>
    </row>
    <row r="12" spans="1:21" ht="393.75" x14ac:dyDescent="0.25">
      <c r="A12" s="2" t="s">
        <v>2</v>
      </c>
      <c r="B12" s="42">
        <v>5</v>
      </c>
      <c r="C12" s="47" t="s">
        <v>41</v>
      </c>
      <c r="D12" s="47" t="s">
        <v>41</v>
      </c>
      <c r="E12" s="35"/>
      <c r="H12" s="50" t="s">
        <v>48</v>
      </c>
      <c r="I12" s="41"/>
      <c r="J12" s="19"/>
      <c r="K12" s="19"/>
      <c r="L12" s="19"/>
      <c r="M12" s="19"/>
      <c r="N12" s="19"/>
      <c r="O12" s="19"/>
      <c r="P12" s="19"/>
      <c r="Q12" s="19"/>
      <c r="R12" s="19"/>
      <c r="S12" s="19"/>
      <c r="T12" s="19"/>
      <c r="U12" s="19"/>
    </row>
    <row r="13" spans="1:21" ht="393.75" x14ac:dyDescent="0.25">
      <c r="A13" s="2" t="s">
        <v>2</v>
      </c>
      <c r="B13" s="42">
        <v>6</v>
      </c>
      <c r="C13" s="47" t="s">
        <v>42</v>
      </c>
      <c r="D13" s="47" t="s">
        <v>42</v>
      </c>
      <c r="E13" s="35"/>
      <c r="H13" s="50" t="s">
        <v>47</v>
      </c>
      <c r="I13" s="41"/>
      <c r="J13" s="19"/>
      <c r="K13" s="19"/>
      <c r="L13" s="19"/>
      <c r="M13" s="19"/>
      <c r="N13" s="19"/>
      <c r="O13" s="19"/>
      <c r="P13" s="19"/>
      <c r="Q13" s="19"/>
      <c r="R13" s="19"/>
      <c r="S13" s="19"/>
      <c r="T13" s="19"/>
      <c r="U13" s="19"/>
    </row>
    <row r="14" spans="1:21" ht="393.75" x14ac:dyDescent="0.25">
      <c r="A14" s="2" t="s">
        <v>2</v>
      </c>
      <c r="B14" s="42">
        <v>7</v>
      </c>
      <c r="C14" s="47" t="s">
        <v>43</v>
      </c>
      <c r="D14" s="47" t="s">
        <v>43</v>
      </c>
      <c r="E14" s="35"/>
      <c r="H14" s="50" t="s">
        <v>46</v>
      </c>
      <c r="I14" s="41"/>
      <c r="J14" s="19"/>
      <c r="K14" s="19"/>
      <c r="L14" s="19"/>
      <c r="M14" s="19"/>
      <c r="N14" s="19"/>
      <c r="O14" s="19"/>
      <c r="P14" s="19"/>
      <c r="Q14" s="19"/>
      <c r="R14" s="19"/>
      <c r="S14" s="19"/>
      <c r="T14" s="19"/>
      <c r="U14" s="19"/>
    </row>
    <row r="15" spans="1:21" ht="25.5" x14ac:dyDescent="0.25">
      <c r="A15" s="2" t="s">
        <v>2</v>
      </c>
    </row>
    <row r="16" spans="1:21" x14ac:dyDescent="0.25">
      <c r="B16" s="5"/>
      <c r="C16" s="5"/>
      <c r="D16" s="11"/>
      <c r="E16" s="5"/>
      <c r="F16" s="5"/>
      <c r="G16" s="5"/>
      <c r="H16" s="5"/>
      <c r="I16" s="5"/>
      <c r="J16" s="5"/>
      <c r="K16" s="5"/>
      <c r="L16" s="5"/>
      <c r="M16" s="5"/>
      <c r="N16" s="5"/>
      <c r="O16" s="5"/>
      <c r="P16" s="5"/>
      <c r="Q16" s="5"/>
    </row>
    <row r="17" spans="2:17" ht="20.25" x14ac:dyDescent="0.3">
      <c r="B17" s="13" t="s">
        <v>17</v>
      </c>
      <c r="C17" s="13"/>
      <c r="D17" s="13"/>
      <c r="E17" s="13"/>
      <c r="F17" s="13"/>
      <c r="G17" s="13"/>
      <c r="H17" s="13"/>
      <c r="I17" s="13"/>
      <c r="J17" s="13"/>
      <c r="K17" s="13"/>
      <c r="L17" s="13"/>
      <c r="M17" s="13"/>
      <c r="N17" s="13"/>
      <c r="O17" s="13"/>
      <c r="P17" s="13"/>
      <c r="Q17" s="13"/>
    </row>
    <row r="18" spans="2:17" ht="20.25" x14ac:dyDescent="0.3">
      <c r="B18" s="13"/>
      <c r="C18" s="13"/>
      <c r="D18" s="13"/>
      <c r="E18" s="13"/>
      <c r="F18" s="13"/>
      <c r="G18" s="13"/>
      <c r="H18" s="13"/>
      <c r="I18" s="13"/>
      <c r="J18" s="13"/>
      <c r="K18" s="13"/>
      <c r="L18" s="13"/>
      <c r="M18" s="13"/>
      <c r="N18" s="13"/>
      <c r="O18" s="13"/>
      <c r="P18" s="13"/>
      <c r="Q18" s="13"/>
    </row>
    <row r="19" spans="2:17" ht="20.25" x14ac:dyDescent="0.3">
      <c r="B19" s="13" t="s">
        <v>18</v>
      </c>
      <c r="C19" s="13"/>
      <c r="D19" s="13"/>
      <c r="E19" s="13"/>
      <c r="F19" s="13"/>
      <c r="G19" s="13"/>
      <c r="H19" s="13"/>
      <c r="I19" s="13"/>
      <c r="J19" s="13"/>
      <c r="K19" s="13"/>
      <c r="L19" s="13"/>
      <c r="M19" s="13"/>
      <c r="N19" s="13"/>
      <c r="O19" s="13"/>
      <c r="P19" s="13"/>
      <c r="Q19" s="13"/>
    </row>
    <row r="20" spans="2:17" x14ac:dyDescent="0.25">
      <c r="B20"/>
      <c r="C20"/>
      <c r="D20"/>
      <c r="E20"/>
      <c r="F20"/>
      <c r="G20"/>
      <c r="H20"/>
      <c r="I20"/>
      <c r="J20"/>
      <c r="K20"/>
      <c r="L20"/>
      <c r="M20"/>
      <c r="N20"/>
      <c r="O20"/>
      <c r="P20"/>
      <c r="Q20"/>
    </row>
    <row r="21" spans="2:17" x14ac:dyDescent="0.25">
      <c r="B21"/>
      <c r="C21"/>
      <c r="D21"/>
      <c r="E21"/>
      <c r="F21"/>
      <c r="G21"/>
      <c r="H21"/>
      <c r="I21"/>
      <c r="J21"/>
      <c r="K21"/>
      <c r="L21"/>
      <c r="M21"/>
      <c r="N21"/>
      <c r="O21"/>
      <c r="P21"/>
      <c r="Q21"/>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4"/>
  <sheetViews>
    <sheetView zoomScale="70" zoomScaleNormal="70" workbookViewId="0">
      <selection activeCell="F16" sqref="F16"/>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8" customWidth="1"/>
    <col min="6" max="6" width="15.28515625" style="11" customWidth="1"/>
    <col min="7" max="7" width="12.2851562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38" customWidth="1"/>
    <col min="14" max="16384" width="9.140625" style="5"/>
  </cols>
  <sheetData>
    <row r="1" spans="1:18" x14ac:dyDescent="0.25">
      <c r="D1" s="62" t="s">
        <v>31</v>
      </c>
      <c r="E1" s="62"/>
      <c r="F1" s="62"/>
      <c r="G1" s="62"/>
      <c r="H1" s="62"/>
      <c r="I1" s="62"/>
      <c r="J1" s="62"/>
      <c r="K1" s="62"/>
      <c r="L1" s="62"/>
    </row>
    <row r="2" spans="1:18" x14ac:dyDescent="0.25">
      <c r="D2" s="63" t="s">
        <v>20</v>
      </c>
      <c r="E2" s="63"/>
      <c r="F2" s="63"/>
      <c r="G2" s="63"/>
      <c r="H2" s="63"/>
      <c r="I2" s="63"/>
      <c r="J2" s="63"/>
      <c r="K2" s="20"/>
    </row>
    <row r="3" spans="1:18" x14ac:dyDescent="0.25">
      <c r="B3" s="64" t="s">
        <v>11</v>
      </c>
      <c r="C3" s="64"/>
      <c r="D3" s="64"/>
      <c r="E3" s="65" t="s">
        <v>29</v>
      </c>
      <c r="F3" s="65"/>
      <c r="G3" s="65"/>
      <c r="H3" s="65"/>
      <c r="I3" s="65"/>
      <c r="K3" s="5" t="s">
        <v>12</v>
      </c>
      <c r="L3" s="5" t="s">
        <v>14</v>
      </c>
    </row>
    <row r="4" spans="1:18" s="8" customFormat="1" ht="32.25" customHeight="1" x14ac:dyDescent="0.25">
      <c r="A4" s="6"/>
      <c r="B4" s="66" t="s">
        <v>10</v>
      </c>
      <c r="C4" s="66"/>
      <c r="D4" s="66"/>
      <c r="E4" s="58" t="s">
        <v>44</v>
      </c>
      <c r="F4" s="58"/>
      <c r="G4" s="58"/>
      <c r="H4" s="58"/>
      <c r="I4" s="58"/>
      <c r="J4" s="58"/>
      <c r="K4" s="7" t="s">
        <v>13</v>
      </c>
      <c r="L4" s="7" t="s">
        <v>15</v>
      </c>
      <c r="M4" s="39"/>
    </row>
    <row r="5" spans="1:18" s="9" customFormat="1" ht="20.100000000000001" customHeight="1" x14ac:dyDescent="0.25">
      <c r="A5" s="6"/>
      <c r="E5" s="60"/>
      <c r="F5" s="60"/>
      <c r="G5" s="60"/>
      <c r="H5" s="60"/>
      <c r="I5" s="60"/>
      <c r="J5" s="60"/>
      <c r="K5" s="60"/>
      <c r="L5" s="60"/>
      <c r="M5" s="39"/>
    </row>
    <row r="6" spans="1:18" ht="30" customHeight="1" x14ac:dyDescent="0.25">
      <c r="A6" s="10"/>
      <c r="B6" s="3" t="s">
        <v>3</v>
      </c>
      <c r="C6" s="3" t="s">
        <v>0</v>
      </c>
      <c r="D6" s="3" t="s">
        <v>1</v>
      </c>
      <c r="E6" s="26" t="s">
        <v>4</v>
      </c>
      <c r="F6" s="26" t="s">
        <v>21</v>
      </c>
      <c r="G6" s="21" t="s">
        <v>22</v>
      </c>
      <c r="H6" s="26" t="s">
        <v>23</v>
      </c>
      <c r="I6" s="26" t="s">
        <v>24</v>
      </c>
      <c r="J6" s="4" t="s">
        <v>25</v>
      </c>
      <c r="K6" s="4" t="s">
        <v>26</v>
      </c>
      <c r="L6" s="29" t="s">
        <v>27</v>
      </c>
      <c r="M6" s="40" t="s">
        <v>30</v>
      </c>
    </row>
    <row r="7" spans="1:18" ht="30" customHeight="1" x14ac:dyDescent="0.25">
      <c r="A7" s="10"/>
      <c r="B7" s="26">
        <v>1</v>
      </c>
      <c r="C7" s="61">
        <v>2</v>
      </c>
      <c r="D7" s="61"/>
      <c r="E7" s="61"/>
      <c r="F7" s="26">
        <v>3</v>
      </c>
      <c r="G7" s="21">
        <v>4</v>
      </c>
      <c r="H7" s="26">
        <v>5</v>
      </c>
      <c r="I7" s="26">
        <v>6</v>
      </c>
      <c r="J7" s="26">
        <v>7</v>
      </c>
      <c r="K7" s="26">
        <v>8</v>
      </c>
      <c r="L7" s="29">
        <v>9</v>
      </c>
      <c r="M7" s="48"/>
    </row>
    <row r="8" spans="1:18" ht="30" customHeight="1" x14ac:dyDescent="0.3">
      <c r="A8" s="19"/>
      <c r="B8" s="2" t="s">
        <v>2</v>
      </c>
      <c r="C8" s="42">
        <v>1</v>
      </c>
      <c r="D8" s="30" t="s">
        <v>34</v>
      </c>
      <c r="E8" s="30" t="s">
        <v>34</v>
      </c>
      <c r="F8" s="35" t="s">
        <v>32</v>
      </c>
      <c r="G8" s="18">
        <v>25</v>
      </c>
      <c r="H8" s="43"/>
      <c r="I8" s="43"/>
      <c r="J8" s="43"/>
      <c r="K8" s="43"/>
      <c r="L8" s="30" t="s">
        <v>38</v>
      </c>
      <c r="M8" s="41">
        <v>22500</v>
      </c>
      <c r="N8" s="13"/>
      <c r="O8" s="13"/>
    </row>
    <row r="9" spans="1:18" ht="30" customHeight="1" x14ac:dyDescent="0.25">
      <c r="A9" s="19"/>
      <c r="B9" s="2" t="s">
        <v>2</v>
      </c>
      <c r="C9" s="42">
        <v>2</v>
      </c>
      <c r="D9" s="30" t="s">
        <v>35</v>
      </c>
      <c r="E9" s="30" t="s">
        <v>35</v>
      </c>
      <c r="F9" s="35" t="s">
        <v>32</v>
      </c>
      <c r="G9" s="18">
        <v>20</v>
      </c>
      <c r="H9" s="44"/>
      <c r="I9" s="44"/>
      <c r="J9" s="44"/>
      <c r="K9" s="44"/>
      <c r="L9" s="30" t="s">
        <v>38</v>
      </c>
      <c r="M9" s="41">
        <v>18000</v>
      </c>
      <c r="N9"/>
      <c r="O9"/>
    </row>
    <row r="10" spans="1:18" ht="30" customHeight="1" x14ac:dyDescent="0.25">
      <c r="A10" s="19"/>
      <c r="B10" s="2" t="s">
        <v>2</v>
      </c>
      <c r="C10" s="42">
        <v>3</v>
      </c>
      <c r="D10" s="47" t="s">
        <v>39</v>
      </c>
      <c r="E10" s="47" t="s">
        <v>39</v>
      </c>
      <c r="F10" s="35" t="s">
        <v>32</v>
      </c>
      <c r="G10" s="19">
        <v>120</v>
      </c>
      <c r="H10" s="19"/>
      <c r="I10" s="19"/>
      <c r="J10" s="19"/>
      <c r="K10" s="19"/>
      <c r="L10" s="30" t="s">
        <v>38</v>
      </c>
      <c r="M10" s="41">
        <v>72000</v>
      </c>
    </row>
    <row r="11" spans="1:18" ht="30" customHeight="1" x14ac:dyDescent="0.25">
      <c r="A11" s="19"/>
      <c r="B11" s="2" t="s">
        <v>2</v>
      </c>
      <c r="C11" s="42">
        <v>4</v>
      </c>
      <c r="D11" s="47" t="s">
        <v>40</v>
      </c>
      <c r="E11" s="47" t="s">
        <v>40</v>
      </c>
      <c r="F11" s="35" t="s">
        <v>32</v>
      </c>
      <c r="G11" s="19">
        <v>250</v>
      </c>
      <c r="H11" s="19"/>
      <c r="I11" s="19"/>
      <c r="J11" s="19"/>
      <c r="K11" s="19"/>
      <c r="L11" s="30" t="s">
        <v>38</v>
      </c>
      <c r="M11" s="41">
        <v>150000</v>
      </c>
    </row>
    <row r="12" spans="1:18" ht="30" customHeight="1" x14ac:dyDescent="0.25">
      <c r="A12" s="19"/>
      <c r="B12" s="2" t="s">
        <v>2</v>
      </c>
      <c r="C12" s="42">
        <v>5</v>
      </c>
      <c r="D12" s="47" t="s">
        <v>41</v>
      </c>
      <c r="E12" s="47" t="s">
        <v>41</v>
      </c>
      <c r="F12" s="35" t="s">
        <v>32</v>
      </c>
      <c r="G12" s="49">
        <v>200</v>
      </c>
      <c r="H12" s="49"/>
      <c r="I12" s="49"/>
      <c r="J12" s="49"/>
      <c r="K12" s="49"/>
      <c r="L12" s="30" t="s">
        <v>38</v>
      </c>
      <c r="M12" s="19">
        <v>120000</v>
      </c>
    </row>
    <row r="13" spans="1:18" ht="30" customHeight="1" x14ac:dyDescent="0.25">
      <c r="A13" s="19"/>
      <c r="B13" s="2" t="s">
        <v>2</v>
      </c>
      <c r="C13" s="42">
        <v>6</v>
      </c>
      <c r="D13" s="47" t="s">
        <v>42</v>
      </c>
      <c r="E13" s="47" t="s">
        <v>42</v>
      </c>
      <c r="F13" s="35" t="s">
        <v>32</v>
      </c>
      <c r="G13" s="49">
        <v>200</v>
      </c>
      <c r="H13" s="19"/>
      <c r="I13" s="19"/>
      <c r="J13" s="19"/>
      <c r="K13" s="19"/>
      <c r="L13" s="30" t="s">
        <v>38</v>
      </c>
      <c r="M13" s="19">
        <v>120000</v>
      </c>
    </row>
    <row r="14" spans="1:18" ht="30" customHeight="1" x14ac:dyDescent="0.25">
      <c r="A14" s="19"/>
      <c r="B14" s="2" t="s">
        <v>2</v>
      </c>
      <c r="C14" s="42">
        <v>7</v>
      </c>
      <c r="D14" s="47" t="s">
        <v>43</v>
      </c>
      <c r="E14" s="47" t="s">
        <v>43</v>
      </c>
      <c r="F14" s="35" t="s">
        <v>32</v>
      </c>
      <c r="G14" s="19">
        <v>150</v>
      </c>
      <c r="H14" s="19"/>
      <c r="I14" s="19"/>
      <c r="J14" s="19"/>
      <c r="K14" s="19"/>
      <c r="L14" s="30" t="s">
        <v>38</v>
      </c>
      <c r="M14" s="19">
        <v>90000</v>
      </c>
    </row>
    <row r="15" spans="1:18" ht="30" customHeight="1" x14ac:dyDescent="0.25">
      <c r="A15" s="19"/>
      <c r="E15" s="5"/>
      <c r="G15" s="5"/>
      <c r="H15" s="59" t="s">
        <v>28</v>
      </c>
      <c r="I15" s="59"/>
      <c r="J15" s="12" t="e">
        <f>SUM(#REF!)</f>
        <v>#REF!</v>
      </c>
      <c r="K15" s="12" t="e">
        <f>SUM(#REF!)</f>
        <v>#REF!</v>
      </c>
      <c r="M15" s="38">
        <f>SUM(M8:M14)</f>
        <v>592500</v>
      </c>
    </row>
    <row r="16" spans="1:18" ht="30" customHeight="1" x14ac:dyDescent="0.3">
      <c r="A16" s="19"/>
      <c r="D16" s="13" t="s">
        <v>17</v>
      </c>
      <c r="E16" s="13"/>
      <c r="F16" s="13"/>
      <c r="G16" s="13"/>
      <c r="H16" s="13"/>
      <c r="I16" s="13"/>
      <c r="J16" s="13"/>
      <c r="K16" s="13"/>
      <c r="L16" s="13"/>
      <c r="M16" s="13"/>
      <c r="N16" s="13"/>
      <c r="O16" s="13"/>
      <c r="P16" s="13"/>
      <c r="Q16" s="13"/>
      <c r="R16" s="13"/>
    </row>
    <row r="17" spans="1:18" ht="20.25" x14ac:dyDescent="0.3">
      <c r="A17" s="19"/>
      <c r="D17" s="13"/>
      <c r="E17" s="13"/>
      <c r="F17" s="13"/>
      <c r="G17" s="13"/>
      <c r="H17" s="13"/>
      <c r="I17" s="13"/>
      <c r="J17" s="13"/>
      <c r="K17" s="13"/>
      <c r="L17" s="13"/>
      <c r="M17" s="13"/>
      <c r="N17" s="13"/>
      <c r="O17" s="13"/>
      <c r="P17" s="13"/>
      <c r="Q17" s="13"/>
      <c r="R17" s="13"/>
    </row>
    <row r="18" spans="1:18" ht="20.25" x14ac:dyDescent="0.3">
      <c r="A18" s="19"/>
      <c r="D18" s="13" t="s">
        <v>18</v>
      </c>
      <c r="E18" s="13"/>
      <c r="F18" s="13"/>
      <c r="G18" s="13"/>
      <c r="H18" s="13"/>
      <c r="I18" s="13"/>
      <c r="J18" s="13"/>
      <c r="K18" s="13"/>
      <c r="L18" s="13"/>
      <c r="M18" s="13"/>
      <c r="N18" s="13"/>
      <c r="O18" s="13"/>
      <c r="P18" s="13"/>
      <c r="Q18" s="13"/>
      <c r="R18" s="13"/>
    </row>
    <row r="19" spans="1:18" x14ac:dyDescent="0.25">
      <c r="A19" s="19"/>
      <c r="D19"/>
      <c r="E19"/>
      <c r="F19"/>
      <c r="G19"/>
      <c r="H19"/>
      <c r="I19"/>
      <c r="J19"/>
      <c r="K19"/>
      <c r="L19"/>
      <c r="M19"/>
      <c r="N19"/>
      <c r="O19"/>
      <c r="P19"/>
      <c r="Q19"/>
      <c r="R19"/>
    </row>
    <row r="20" spans="1:18" x14ac:dyDescent="0.25">
      <c r="A20" s="19"/>
      <c r="F20" s="5"/>
      <c r="G20" s="5"/>
    </row>
    <row r="21" spans="1:18" x14ac:dyDescent="0.25">
      <c r="A21" s="19"/>
      <c r="F21" s="5"/>
      <c r="G21" s="5"/>
    </row>
    <row r="22" spans="1:18" x14ac:dyDescent="0.25">
      <c r="A22" s="19"/>
      <c r="F22" s="5"/>
      <c r="G22" s="5"/>
    </row>
    <row r="23" spans="1:18" x14ac:dyDescent="0.25">
      <c r="A23" s="19"/>
      <c r="F23" s="5"/>
      <c r="G23" s="5"/>
    </row>
    <row r="24" spans="1:18" x14ac:dyDescent="0.25">
      <c r="A24" s="19"/>
      <c r="F24" s="5"/>
      <c r="G24" s="5"/>
    </row>
    <row r="25" spans="1:18" x14ac:dyDescent="0.25">
      <c r="A25" s="19"/>
      <c r="F25" s="5"/>
      <c r="G25" s="5"/>
    </row>
    <row r="26" spans="1:18" x14ac:dyDescent="0.25">
      <c r="A26" s="19"/>
      <c r="F26" s="5"/>
      <c r="G26" s="5"/>
    </row>
    <row r="27" spans="1:18" x14ac:dyDescent="0.25">
      <c r="A27" s="19"/>
      <c r="F27" s="5"/>
      <c r="G27" s="5"/>
    </row>
    <row r="28" spans="1:18" x14ac:dyDescent="0.25">
      <c r="A28" s="19"/>
      <c r="F28" s="5"/>
      <c r="G28" s="5"/>
    </row>
    <row r="29" spans="1:18" x14ac:dyDescent="0.25">
      <c r="A29" s="19"/>
      <c r="F29" s="5"/>
      <c r="G29" s="5"/>
    </row>
    <row r="30" spans="1:18" x14ac:dyDescent="0.25">
      <c r="A30" s="19"/>
      <c r="F30" s="5"/>
      <c r="G30" s="5"/>
    </row>
    <row r="31" spans="1:18" x14ac:dyDescent="0.25">
      <c r="A31" s="19"/>
      <c r="F31" s="5"/>
      <c r="G31" s="5"/>
    </row>
    <row r="32" spans="1:18"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sheetData>
  <mergeCells count="10">
    <mergeCell ref="H15:I15"/>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8"/>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59" t="s">
        <v>28</v>
      </c>
      <c r="I12" s="59"/>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2026-07-28T08:33:55Z</dcterms:modified>
</cp:coreProperties>
</file>